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"/>
    </mc:Choice>
  </mc:AlternateContent>
  <xr:revisionPtr revIDLastSave="0" documentId="13_ncr:1_{8E5804A2-2AEF-4A01-8263-96F67C2D8ED7}" xr6:coauthVersionLast="40" xr6:coauthVersionMax="40" xr10:uidLastSave="{00000000-0000-0000-0000-000000000000}"/>
  <bookViews>
    <workbookView xWindow="480" yWindow="120" windowWidth="25440" windowHeight="12585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'Report Layout'!$A:$E</definedName>
  </definedNames>
  <calcPr calcId="181029"/>
</workbook>
</file>

<file path=xl/calcChain.xml><?xml version="1.0" encoding="utf-8"?>
<calcChain xmlns="http://schemas.openxmlformats.org/spreadsheetml/2006/main">
  <c r="A2" i="23" l="1"/>
  <c r="B2" i="23"/>
  <c r="C2" i="23"/>
  <c r="D2" i="23"/>
  <c r="E2" i="23"/>
  <c r="A3" i="23"/>
  <c r="B3" i="23"/>
  <c r="C3" i="23"/>
  <c r="D3" i="23"/>
  <c r="E3" i="23"/>
  <c r="A4" i="23"/>
  <c r="B4" i="23"/>
  <c r="C4" i="23"/>
  <c r="D4" i="23"/>
  <c r="E4" i="23"/>
  <c r="E223" i="1" s="1"/>
  <c r="A5" i="23"/>
  <c r="B5" i="23"/>
  <c r="C5" i="23"/>
  <c r="D5" i="23"/>
  <c r="E5" i="23"/>
  <c r="A6" i="23"/>
  <c r="B6" i="23"/>
  <c r="C6" i="23"/>
  <c r="D6" i="23"/>
  <c r="E6" i="23"/>
  <c r="A7" i="23"/>
  <c r="B7" i="23"/>
  <c r="C7" i="23"/>
  <c r="D7" i="23"/>
  <c r="E7" i="23"/>
  <c r="A2" i="22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E215" i="1" s="1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A12" i="22"/>
  <c r="B12" i="22"/>
  <c r="C12" i="22"/>
  <c r="D12" i="22"/>
  <c r="E12" i="22"/>
  <c r="A13" i="22"/>
  <c r="B13" i="22"/>
  <c r="C13" i="22"/>
  <c r="D13" i="22"/>
  <c r="E13" i="22"/>
  <c r="A14" i="22"/>
  <c r="B14" i="22"/>
  <c r="C14" i="22"/>
  <c r="D14" i="22"/>
  <c r="E14" i="22"/>
  <c r="A15" i="22"/>
  <c r="B15" i="22"/>
  <c r="C15" i="22"/>
  <c r="D15" i="22"/>
  <c r="E15" i="22"/>
  <c r="A16" i="22"/>
  <c r="B16" i="22"/>
  <c r="C16" i="22"/>
  <c r="D16" i="22"/>
  <c r="E16" i="22"/>
  <c r="A2" i="21"/>
  <c r="B2" i="21"/>
  <c r="C2" i="21"/>
  <c r="D2" i="21"/>
  <c r="E2" i="21"/>
  <c r="A3" i="21"/>
  <c r="B3" i="21"/>
  <c r="C3" i="21"/>
  <c r="D3" i="21"/>
  <c r="E3" i="21"/>
  <c r="A4" i="21"/>
  <c r="B4" i="21"/>
  <c r="C4" i="21"/>
  <c r="D4" i="21"/>
  <c r="E4" i="21"/>
  <c r="A5" i="21"/>
  <c r="B5" i="21"/>
  <c r="C5" i="21"/>
  <c r="D5" i="21"/>
  <c r="E5" i="21"/>
  <c r="A6" i="21"/>
  <c r="B6" i="21"/>
  <c r="C6" i="21"/>
  <c r="D6" i="21"/>
  <c r="E6" i="21"/>
  <c r="A7" i="21"/>
  <c r="B7" i="21"/>
  <c r="C7" i="21"/>
  <c r="D7" i="21"/>
  <c r="E7" i="21"/>
  <c r="A8" i="21"/>
  <c r="B8" i="21"/>
  <c r="C8" i="21"/>
  <c r="D8" i="21"/>
  <c r="E8" i="21"/>
  <c r="A9" i="21"/>
  <c r="B9" i="21"/>
  <c r="C9" i="21"/>
  <c r="D9" i="21"/>
  <c r="E9" i="21"/>
  <c r="A10" i="21"/>
  <c r="B10" i="21"/>
  <c r="C10" i="21"/>
  <c r="D10" i="21"/>
  <c r="E10" i="21"/>
  <c r="A11" i="21"/>
  <c r="B11" i="21"/>
  <c r="C11" i="21"/>
  <c r="D11" i="21"/>
  <c r="E11" i="21"/>
  <c r="A12" i="21"/>
  <c r="B12" i="21"/>
  <c r="C12" i="21"/>
  <c r="D12" i="21"/>
  <c r="E12" i="21"/>
  <c r="A13" i="21"/>
  <c r="B13" i="21"/>
  <c r="C13" i="21"/>
  <c r="D13" i="21"/>
  <c r="E13" i="21"/>
  <c r="A14" i="21"/>
  <c r="B14" i="21"/>
  <c r="C14" i="21"/>
  <c r="D14" i="21"/>
  <c r="E14" i="21"/>
  <c r="A15" i="21"/>
  <c r="B15" i="21"/>
  <c r="C15" i="21"/>
  <c r="D15" i="21"/>
  <c r="E15" i="21"/>
  <c r="A16" i="21"/>
  <c r="B16" i="21"/>
  <c r="C16" i="21"/>
  <c r="D16" i="21"/>
  <c r="E16" i="21"/>
  <c r="A17" i="21"/>
  <c r="B17" i="21"/>
  <c r="C17" i="21"/>
  <c r="D17" i="21"/>
  <c r="E17" i="21"/>
  <c r="A18" i="21"/>
  <c r="B18" i="21"/>
  <c r="C18" i="21"/>
  <c r="D18" i="21"/>
  <c r="E18" i="21"/>
  <c r="A19" i="21"/>
  <c r="B19" i="21"/>
  <c r="C19" i="21"/>
  <c r="D19" i="21"/>
  <c r="E19" i="21"/>
  <c r="A20" i="21"/>
  <c r="B20" i="21"/>
  <c r="C20" i="21"/>
  <c r="D20" i="21"/>
  <c r="E20" i="21"/>
  <c r="A21" i="21"/>
  <c r="B21" i="21"/>
  <c r="C21" i="21"/>
  <c r="D21" i="21"/>
  <c r="E21" i="21"/>
  <c r="A22" i="21"/>
  <c r="B22" i="21"/>
  <c r="C22" i="21"/>
  <c r="D22" i="21"/>
  <c r="E22" i="21"/>
  <c r="A23" i="21"/>
  <c r="B23" i="21"/>
  <c r="C23" i="21"/>
  <c r="D23" i="21"/>
  <c r="E23" i="21"/>
  <c r="A24" i="21"/>
  <c r="B24" i="21"/>
  <c r="C24" i="21"/>
  <c r="D24" i="21"/>
  <c r="E24" i="21"/>
  <c r="A25" i="21"/>
  <c r="B25" i="21"/>
  <c r="C25" i="21"/>
  <c r="D25" i="21"/>
  <c r="E25" i="21"/>
  <c r="A26" i="21"/>
  <c r="B26" i="21"/>
  <c r="C26" i="21"/>
  <c r="D26" i="21"/>
  <c r="E26" i="21"/>
  <c r="A27" i="21"/>
  <c r="B27" i="21"/>
  <c r="C27" i="21"/>
  <c r="D27" i="21"/>
  <c r="E27" i="21"/>
  <c r="A28" i="21"/>
  <c r="B28" i="21"/>
  <c r="C28" i="21"/>
  <c r="D28" i="21"/>
  <c r="E28" i="21"/>
  <c r="A29" i="21"/>
  <c r="B29" i="21"/>
  <c r="C29" i="21"/>
  <c r="D29" i="21"/>
  <c r="E29" i="21"/>
  <c r="A30" i="21"/>
  <c r="B30" i="21"/>
  <c r="C30" i="21"/>
  <c r="D30" i="21"/>
  <c r="E30" i="21"/>
  <c r="A31" i="21"/>
  <c r="B31" i="21"/>
  <c r="C31" i="21"/>
  <c r="D31" i="21"/>
  <c r="E31" i="21"/>
  <c r="A32" i="21"/>
  <c r="B32" i="21"/>
  <c r="C32" i="21"/>
  <c r="D32" i="21"/>
  <c r="E32" i="21"/>
  <c r="A33" i="21"/>
  <c r="B33" i="21"/>
  <c r="C33" i="21"/>
  <c r="D33" i="21"/>
  <c r="E33" i="21"/>
  <c r="A34" i="21"/>
  <c r="B34" i="21"/>
  <c r="C34" i="21"/>
  <c r="D34" i="21"/>
  <c r="E34" i="21"/>
  <c r="A35" i="21"/>
  <c r="B35" i="21"/>
  <c r="C35" i="21"/>
  <c r="D35" i="21"/>
  <c r="E35" i="21"/>
  <c r="A36" i="21"/>
  <c r="B36" i="21"/>
  <c r="C36" i="21"/>
  <c r="D36" i="21"/>
  <c r="E36" i="21"/>
  <c r="A37" i="21"/>
  <c r="B37" i="21"/>
  <c r="C37" i="21"/>
  <c r="D37" i="21"/>
  <c r="E37" i="21"/>
  <c r="A38" i="21"/>
  <c r="B38" i="21"/>
  <c r="C38" i="21"/>
  <c r="D38" i="21"/>
  <c r="E38" i="21"/>
  <c r="A39" i="21"/>
  <c r="B39" i="21"/>
  <c r="C39" i="21"/>
  <c r="D39" i="21"/>
  <c r="E39" i="21"/>
  <c r="A40" i="21"/>
  <c r="B40" i="21"/>
  <c r="C40" i="21"/>
  <c r="D40" i="21"/>
  <c r="E40" i="21"/>
  <c r="A41" i="21"/>
  <c r="B41" i="21"/>
  <c r="C41" i="21"/>
  <c r="D41" i="21"/>
  <c r="E41" i="21"/>
  <c r="A42" i="21"/>
  <c r="B42" i="21"/>
  <c r="C42" i="21"/>
  <c r="D42" i="21"/>
  <c r="E42" i="21"/>
  <c r="A43" i="21"/>
  <c r="B43" i="21"/>
  <c r="C43" i="21"/>
  <c r="D43" i="21"/>
  <c r="E43" i="21"/>
  <c r="A44" i="21"/>
  <c r="B44" i="21"/>
  <c r="C44" i="21"/>
  <c r="D44" i="21"/>
  <c r="E44" i="21"/>
  <c r="A45" i="21"/>
  <c r="B45" i="21"/>
  <c r="C45" i="21"/>
  <c r="D45" i="21"/>
  <c r="E45" i="21"/>
  <c r="A46" i="21"/>
  <c r="B46" i="21"/>
  <c r="C46" i="21"/>
  <c r="D46" i="21"/>
  <c r="E46" i="21"/>
  <c r="A47" i="21"/>
  <c r="B47" i="21"/>
  <c r="C47" i="21"/>
  <c r="D47" i="21"/>
  <c r="E47" i="21"/>
  <c r="A48" i="21"/>
  <c r="B48" i="21"/>
  <c r="C48" i="21"/>
  <c r="D48" i="21"/>
  <c r="E48" i="21"/>
  <c r="A49" i="21"/>
  <c r="B49" i="21"/>
  <c r="C49" i="21"/>
  <c r="D49" i="21"/>
  <c r="E49" i="21"/>
  <c r="A50" i="21"/>
  <c r="B50" i="21"/>
  <c r="C50" i="21"/>
  <c r="D50" i="21"/>
  <c r="E50" i="21"/>
  <c r="A51" i="21"/>
  <c r="B51" i="21"/>
  <c r="C51" i="21"/>
  <c r="D51" i="21"/>
  <c r="E51" i="21"/>
  <c r="A52" i="21"/>
  <c r="B52" i="21"/>
  <c r="C52" i="21"/>
  <c r="D52" i="21"/>
  <c r="E52" i="21"/>
  <c r="E206" i="1" s="1"/>
  <c r="A53" i="21"/>
  <c r="B53" i="21"/>
  <c r="C53" i="21"/>
  <c r="D53" i="21"/>
  <c r="E53" i="21"/>
  <c r="E207" i="1" s="1"/>
  <c r="A54" i="21"/>
  <c r="B54" i="21"/>
  <c r="C54" i="21"/>
  <c r="D54" i="21"/>
  <c r="E54" i="21"/>
  <c r="E208" i="1" s="1"/>
  <c r="A55" i="21"/>
  <c r="B55" i="21"/>
  <c r="C55" i="21"/>
  <c r="D55" i="21"/>
  <c r="E55" i="21"/>
  <c r="A56" i="21"/>
  <c r="B56" i="21"/>
  <c r="C56" i="21"/>
  <c r="D56" i="21"/>
  <c r="E56" i="21"/>
  <c r="A57" i="21"/>
  <c r="B57" i="21"/>
  <c r="C57" i="21"/>
  <c r="D57" i="21"/>
  <c r="E57" i="21"/>
  <c r="A58" i="21"/>
  <c r="B58" i="21"/>
  <c r="C58" i="21"/>
  <c r="D58" i="21"/>
  <c r="E58" i="21"/>
  <c r="A59" i="21"/>
  <c r="B59" i="21"/>
  <c r="C59" i="21"/>
  <c r="D59" i="21"/>
  <c r="E59" i="21"/>
  <c r="A60" i="21"/>
  <c r="B60" i="21"/>
  <c r="C60" i="21"/>
  <c r="D60" i="21"/>
  <c r="E60" i="21"/>
  <c r="A61" i="21"/>
  <c r="B61" i="21"/>
  <c r="C61" i="21"/>
  <c r="D61" i="21"/>
  <c r="E61" i="21"/>
  <c r="A62" i="21"/>
  <c r="B62" i="21"/>
  <c r="C62" i="21"/>
  <c r="D62" i="21"/>
  <c r="E62" i="21"/>
  <c r="A63" i="21"/>
  <c r="B63" i="21"/>
  <c r="C63" i="21"/>
  <c r="D63" i="21"/>
  <c r="E63" i="21"/>
  <c r="A64" i="21"/>
  <c r="B64" i="21"/>
  <c r="C64" i="21"/>
  <c r="D64" i="21"/>
  <c r="E64" i="21"/>
  <c r="A65" i="21"/>
  <c r="B65" i="21"/>
  <c r="C65" i="21"/>
  <c r="D65" i="21"/>
  <c r="E65" i="21"/>
  <c r="A66" i="21"/>
  <c r="B66" i="21"/>
  <c r="C66" i="21"/>
  <c r="D66" i="21"/>
  <c r="E66" i="21"/>
  <c r="A67" i="21"/>
  <c r="B67" i="21"/>
  <c r="C67" i="21"/>
  <c r="D67" i="21"/>
  <c r="E67" i="21"/>
  <c r="A68" i="21"/>
  <c r="B68" i="21"/>
  <c r="C68" i="21"/>
  <c r="D68" i="21"/>
  <c r="E68" i="21"/>
  <c r="A69" i="21"/>
  <c r="B69" i="21"/>
  <c r="C69" i="21"/>
  <c r="D69" i="21"/>
  <c r="E69" i="21"/>
  <c r="A70" i="21"/>
  <c r="B70" i="21"/>
  <c r="C70" i="21"/>
  <c r="D70" i="21"/>
  <c r="E70" i="21"/>
  <c r="A2" i="20"/>
  <c r="B2" i="20"/>
  <c r="C2" i="20"/>
  <c r="D2" i="20"/>
  <c r="E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E197" i="1" s="1"/>
  <c r="A54" i="20"/>
  <c r="B54" i="20"/>
  <c r="C54" i="20"/>
  <c r="D54" i="20"/>
  <c r="E54" i="20"/>
  <c r="E198" i="1" s="1"/>
  <c r="A55" i="20"/>
  <c r="B55" i="20"/>
  <c r="C55" i="20"/>
  <c r="D55" i="20"/>
  <c r="E55" i="20"/>
  <c r="E199" i="1" s="1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2" i="18"/>
  <c r="B2" i="18"/>
  <c r="C2" i="18"/>
  <c r="D2" i="18"/>
  <c r="E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E188" i="1" s="1"/>
  <c r="A54" i="18"/>
  <c r="B54" i="18"/>
  <c r="C54" i="18"/>
  <c r="D54" i="18"/>
  <c r="E54" i="18"/>
  <c r="E189" i="1" s="1"/>
  <c r="A55" i="18"/>
  <c r="B55" i="18"/>
  <c r="C55" i="18"/>
  <c r="D55" i="18"/>
  <c r="E55" i="18"/>
  <c r="E190" i="1" s="1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E180" i="1" s="1"/>
  <c r="A56" i="17"/>
  <c r="B56" i="17"/>
  <c r="C56" i="17"/>
  <c r="D56" i="17"/>
  <c r="E56" i="17"/>
  <c r="E181" i="1" s="1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E171" i="1" s="1"/>
  <c r="A57" i="7"/>
  <c r="B57" i="7"/>
  <c r="C57" i="7"/>
  <c r="D57" i="7"/>
  <c r="E57" i="7"/>
  <c r="E172" i="1" s="1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E158" i="1" s="1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E132" i="1" s="1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E138" i="1" s="1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E141" i="1" s="1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E142" i="1" s="1"/>
  <c r="A240" i="5"/>
  <c r="B240" i="5"/>
  <c r="C240" i="5"/>
  <c r="D240" i="5"/>
  <c r="E240" i="5"/>
  <c r="E143" i="1" s="1"/>
  <c r="A241" i="5"/>
  <c r="B241" i="5"/>
  <c r="C241" i="5"/>
  <c r="D241" i="5"/>
  <c r="E241" i="5"/>
  <c r="E144" i="1" s="1"/>
  <c r="A242" i="5"/>
  <c r="B242" i="5"/>
  <c r="C242" i="5"/>
  <c r="D242" i="5"/>
  <c r="E242" i="5"/>
  <c r="E145" i="1" s="1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E110" i="1" s="1"/>
  <c r="A180" i="4"/>
  <c r="B180" i="4"/>
  <c r="C180" i="4"/>
  <c r="D180" i="4"/>
  <c r="E180" i="4"/>
  <c r="E111" i="1" s="1"/>
  <c r="A181" i="4"/>
  <c r="B181" i="4"/>
  <c r="C181" i="4"/>
  <c r="D181" i="4"/>
  <c r="E181" i="4"/>
  <c r="E112" i="1" s="1"/>
  <c r="A182" i="4"/>
  <c r="B182" i="4"/>
  <c r="C182" i="4"/>
  <c r="D182" i="4"/>
  <c r="E182" i="4"/>
  <c r="E113" i="1" s="1"/>
  <c r="A183" i="4"/>
  <c r="B183" i="4"/>
  <c r="C183" i="4"/>
  <c r="D183" i="4"/>
  <c r="E183" i="4"/>
  <c r="E114" i="1" s="1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E117" i="1" s="1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E119" i="1" s="1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E121" i="1" s="1"/>
  <c r="A215" i="4"/>
  <c r="B215" i="4"/>
  <c r="C215" i="4"/>
  <c r="D215" i="4"/>
  <c r="E215" i="4"/>
  <c r="E122" i="1" s="1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E136" i="1" l="1"/>
  <c r="E179" i="1"/>
  <c r="E160" i="1"/>
  <c r="E222" i="1"/>
  <c r="E147" i="1"/>
  <c r="E133" i="1"/>
  <c r="E162" i="1"/>
  <c r="E161" i="1"/>
  <c r="E196" i="1"/>
  <c r="E209" i="1"/>
  <c r="E205" i="1"/>
  <c r="E217" i="1"/>
  <c r="E129" i="1"/>
  <c r="E116" i="1"/>
  <c r="E106" i="1"/>
  <c r="E146" i="1"/>
  <c r="E157" i="1"/>
  <c r="E154" i="1"/>
  <c r="E187" i="1"/>
  <c r="E200" i="1"/>
  <c r="E105" i="1"/>
  <c r="E139" i="1"/>
  <c r="E135" i="1"/>
  <c r="E153" i="1"/>
  <c r="E108" i="1"/>
  <c r="E130" i="1"/>
  <c r="E164" i="1"/>
  <c r="E159" i="1"/>
  <c r="E182" i="1"/>
  <c r="E109" i="1"/>
  <c r="E137" i="1"/>
  <c r="E178" i="1"/>
  <c r="E191" i="1"/>
  <c r="E214" i="1"/>
  <c r="E123" i="1"/>
  <c r="E118" i="1"/>
  <c r="E115" i="1"/>
  <c r="E107" i="1"/>
  <c r="E140" i="1"/>
  <c r="E134" i="1"/>
  <c r="E131" i="1"/>
  <c r="E173" i="1"/>
  <c r="E169" i="1"/>
  <c r="E216" i="1"/>
  <c r="E156" i="1"/>
  <c r="E152" i="1"/>
  <c r="E124" i="1"/>
  <c r="E120" i="1"/>
  <c r="E163" i="1"/>
  <c r="E155" i="1"/>
  <c r="E170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E79" i="1" s="1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E84" i="1" s="1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E86" i="1" s="1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E89" i="1" s="1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E92" i="1" s="1"/>
  <c r="A143" i="3"/>
  <c r="B143" i="3"/>
  <c r="C143" i="3"/>
  <c r="D143" i="3"/>
  <c r="E143" i="3"/>
  <c r="E93" i="1" s="1"/>
  <c r="A144" i="3"/>
  <c r="B144" i="3"/>
  <c r="C144" i="3"/>
  <c r="D144" i="3"/>
  <c r="E144" i="3"/>
  <c r="E94" i="1" s="1"/>
  <c r="A145" i="3"/>
  <c r="B145" i="3"/>
  <c r="C145" i="3"/>
  <c r="D145" i="3"/>
  <c r="E145" i="3"/>
  <c r="E95" i="1" s="1"/>
  <c r="A146" i="3"/>
  <c r="B146" i="3"/>
  <c r="C146" i="3"/>
  <c r="D146" i="3"/>
  <c r="E146" i="3"/>
  <c r="E96" i="1" s="1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E98" i="1" s="1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E47" i="1" s="1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A64" i="19"/>
  <c r="B64" i="19"/>
  <c r="C64" i="19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B67" i="19"/>
  <c r="C67" i="19"/>
  <c r="D67" i="19"/>
  <c r="E67" i="19"/>
  <c r="A68" i="19"/>
  <c r="B68" i="19"/>
  <c r="C68" i="19"/>
  <c r="D68" i="19"/>
  <c r="E68" i="19"/>
  <c r="A69" i="19"/>
  <c r="B69" i="19"/>
  <c r="C69" i="19"/>
  <c r="D69" i="19"/>
  <c r="E69" i="19"/>
  <c r="A70" i="19"/>
  <c r="B70" i="19"/>
  <c r="C70" i="19"/>
  <c r="D70" i="19"/>
  <c r="E70" i="19"/>
  <c r="A71" i="19"/>
  <c r="B71" i="19"/>
  <c r="C71" i="19"/>
  <c r="D71" i="19"/>
  <c r="E71" i="19"/>
  <c r="A72" i="19"/>
  <c r="B72" i="19"/>
  <c r="C72" i="19"/>
  <c r="D72" i="19"/>
  <c r="E72" i="19"/>
  <c r="A73" i="19"/>
  <c r="B73" i="19"/>
  <c r="C73" i="19"/>
  <c r="D73" i="19"/>
  <c r="E73" i="19"/>
  <c r="A74" i="19"/>
  <c r="B74" i="19"/>
  <c r="C74" i="19"/>
  <c r="D74" i="19"/>
  <c r="E74" i="19"/>
  <c r="A75" i="19"/>
  <c r="B75" i="19"/>
  <c r="C75" i="19"/>
  <c r="D75" i="19"/>
  <c r="E75" i="19"/>
  <c r="A76" i="19"/>
  <c r="B76" i="19"/>
  <c r="C76" i="19"/>
  <c r="D76" i="19"/>
  <c r="E76" i="19"/>
  <c r="A77" i="19"/>
  <c r="B77" i="19"/>
  <c r="C77" i="19"/>
  <c r="D77" i="19"/>
  <c r="E77" i="19"/>
  <c r="E49" i="1" s="1"/>
  <c r="A78" i="19"/>
  <c r="B78" i="19"/>
  <c r="C78" i="19"/>
  <c r="D78" i="19"/>
  <c r="E78" i="19"/>
  <c r="A79" i="19"/>
  <c r="B79" i="19"/>
  <c r="C79" i="19"/>
  <c r="D79" i="19"/>
  <c r="E79" i="19"/>
  <c r="A80" i="19"/>
  <c r="B80" i="19"/>
  <c r="C80" i="19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B83" i="19"/>
  <c r="C83" i="19"/>
  <c r="D83" i="19"/>
  <c r="E83" i="19"/>
  <c r="A84" i="19"/>
  <c r="B84" i="19"/>
  <c r="C84" i="19"/>
  <c r="D84" i="19"/>
  <c r="E84" i="19"/>
  <c r="A85" i="19"/>
  <c r="B85" i="19"/>
  <c r="C85" i="19"/>
  <c r="D85" i="19"/>
  <c r="E85" i="19"/>
  <c r="A86" i="19"/>
  <c r="B86" i="19"/>
  <c r="C86" i="19"/>
  <c r="D86" i="19"/>
  <c r="E86" i="19"/>
  <c r="A87" i="19"/>
  <c r="B87" i="19"/>
  <c r="C87" i="19"/>
  <c r="D87" i="19"/>
  <c r="E87" i="19"/>
  <c r="A88" i="19"/>
  <c r="B88" i="19"/>
  <c r="C88" i="19"/>
  <c r="D88" i="19"/>
  <c r="E88" i="19"/>
  <c r="A89" i="19"/>
  <c r="B89" i="19"/>
  <c r="C89" i="19"/>
  <c r="D89" i="19"/>
  <c r="E89" i="19"/>
  <c r="A90" i="19"/>
  <c r="B90" i="19"/>
  <c r="C90" i="19"/>
  <c r="D90" i="19"/>
  <c r="E90" i="19"/>
  <c r="A91" i="19"/>
  <c r="B91" i="19"/>
  <c r="C91" i="19"/>
  <c r="D91" i="19"/>
  <c r="E91" i="19"/>
  <c r="A92" i="19"/>
  <c r="B92" i="19"/>
  <c r="C92" i="19"/>
  <c r="D92" i="19"/>
  <c r="E92" i="19"/>
  <c r="A93" i="19"/>
  <c r="B93" i="19"/>
  <c r="C93" i="19"/>
  <c r="D93" i="19"/>
  <c r="E93" i="19"/>
  <c r="A94" i="19"/>
  <c r="B94" i="19"/>
  <c r="C94" i="19"/>
  <c r="D94" i="19"/>
  <c r="E94" i="19"/>
  <c r="A95" i="19"/>
  <c r="B95" i="19"/>
  <c r="C95" i="19"/>
  <c r="D95" i="19"/>
  <c r="E95" i="19"/>
  <c r="A96" i="19"/>
  <c r="B96" i="19"/>
  <c r="C96" i="19"/>
  <c r="D96" i="19"/>
  <c r="E96" i="19"/>
  <c r="A97" i="19"/>
  <c r="B97" i="19"/>
  <c r="C97" i="19"/>
  <c r="D97" i="19"/>
  <c r="E97" i="19"/>
  <c r="A98" i="19"/>
  <c r="B98" i="19"/>
  <c r="C98" i="19"/>
  <c r="D98" i="19"/>
  <c r="E98" i="19"/>
  <c r="A99" i="19"/>
  <c r="B99" i="19"/>
  <c r="C99" i="19"/>
  <c r="D99" i="19"/>
  <c r="E99" i="19"/>
  <c r="A100" i="19"/>
  <c r="B100" i="19"/>
  <c r="C100" i="19"/>
  <c r="D100" i="19"/>
  <c r="E100" i="19"/>
  <c r="A101" i="19"/>
  <c r="B101" i="19"/>
  <c r="C101" i="19"/>
  <c r="D101" i="19"/>
  <c r="E101" i="19"/>
  <c r="A102" i="19"/>
  <c r="B102" i="19"/>
  <c r="C102" i="19"/>
  <c r="D102" i="19"/>
  <c r="E102" i="19"/>
  <c r="A103" i="19"/>
  <c r="B103" i="19"/>
  <c r="C103" i="19"/>
  <c r="D103" i="19"/>
  <c r="E103" i="19"/>
  <c r="A104" i="19"/>
  <c r="B104" i="19"/>
  <c r="C104" i="19"/>
  <c r="D104" i="19"/>
  <c r="E104" i="19"/>
  <c r="A105" i="19"/>
  <c r="B105" i="19"/>
  <c r="C105" i="19"/>
  <c r="D105" i="19"/>
  <c r="E105" i="19"/>
  <c r="A106" i="19"/>
  <c r="B106" i="19"/>
  <c r="C106" i="19"/>
  <c r="D106" i="19"/>
  <c r="E106" i="19"/>
  <c r="A107" i="19"/>
  <c r="B107" i="19"/>
  <c r="C107" i="19"/>
  <c r="D107" i="19"/>
  <c r="E107" i="19"/>
  <c r="A108" i="19"/>
  <c r="B108" i="19"/>
  <c r="C108" i="19"/>
  <c r="D108" i="19"/>
  <c r="E108" i="19"/>
  <c r="A109" i="19"/>
  <c r="B109" i="19"/>
  <c r="C109" i="19"/>
  <c r="D109" i="19"/>
  <c r="E109" i="19"/>
  <c r="A110" i="19"/>
  <c r="B110" i="19"/>
  <c r="C110" i="19"/>
  <c r="D110" i="19"/>
  <c r="E110" i="19"/>
  <c r="A111" i="19"/>
  <c r="B111" i="19"/>
  <c r="C111" i="19"/>
  <c r="D111" i="19"/>
  <c r="E111" i="19"/>
  <c r="A112" i="19"/>
  <c r="B112" i="19"/>
  <c r="C112" i="19"/>
  <c r="D112" i="19"/>
  <c r="E112" i="19"/>
  <c r="A113" i="19"/>
  <c r="B113" i="19"/>
  <c r="C113" i="19"/>
  <c r="D113" i="19"/>
  <c r="E113" i="19"/>
  <c r="A114" i="19"/>
  <c r="B114" i="19"/>
  <c r="C114" i="19"/>
  <c r="D114" i="19"/>
  <c r="E114" i="19"/>
  <c r="A115" i="19"/>
  <c r="B115" i="19"/>
  <c r="C115" i="19"/>
  <c r="D115" i="19"/>
  <c r="E115" i="19"/>
  <c r="E54" i="1" s="1"/>
  <c r="A116" i="19"/>
  <c r="B116" i="19"/>
  <c r="C116" i="19"/>
  <c r="D116" i="19"/>
  <c r="E116" i="19"/>
  <c r="A117" i="19"/>
  <c r="B117" i="19"/>
  <c r="C117" i="19"/>
  <c r="D117" i="19"/>
  <c r="E117" i="19"/>
  <c r="A118" i="19"/>
  <c r="B118" i="19"/>
  <c r="C118" i="19"/>
  <c r="D118" i="19"/>
  <c r="E118" i="19"/>
  <c r="A119" i="19"/>
  <c r="B119" i="19"/>
  <c r="C119" i="19"/>
  <c r="D119" i="19"/>
  <c r="E119" i="19"/>
  <c r="A120" i="19"/>
  <c r="B120" i="19"/>
  <c r="C120" i="19"/>
  <c r="D120" i="19"/>
  <c r="E120" i="19"/>
  <c r="A121" i="19"/>
  <c r="B121" i="19"/>
  <c r="C121" i="19"/>
  <c r="D121" i="19"/>
  <c r="E121" i="19"/>
  <c r="A122" i="19"/>
  <c r="B122" i="19"/>
  <c r="C122" i="19"/>
  <c r="D122" i="19"/>
  <c r="E122" i="19"/>
  <c r="A123" i="19"/>
  <c r="B123" i="19"/>
  <c r="C123" i="19"/>
  <c r="D123" i="19"/>
  <c r="E123" i="19"/>
  <c r="A124" i="19"/>
  <c r="B124" i="19"/>
  <c r="C124" i="19"/>
  <c r="D124" i="19"/>
  <c r="E124" i="19"/>
  <c r="A125" i="19"/>
  <c r="B125" i="19"/>
  <c r="C125" i="19"/>
  <c r="D125" i="19"/>
  <c r="E125" i="19"/>
  <c r="A126" i="19"/>
  <c r="B126" i="19"/>
  <c r="C126" i="19"/>
  <c r="D126" i="19"/>
  <c r="E126" i="19"/>
  <c r="A127" i="19"/>
  <c r="B127" i="19"/>
  <c r="C127" i="19"/>
  <c r="D127" i="19"/>
  <c r="E127" i="19"/>
  <c r="A128" i="19"/>
  <c r="B128" i="19"/>
  <c r="C128" i="19"/>
  <c r="D128" i="19"/>
  <c r="E128" i="19"/>
  <c r="A129" i="19"/>
  <c r="B129" i="19"/>
  <c r="C129" i="19"/>
  <c r="D129" i="19"/>
  <c r="E129" i="19"/>
  <c r="A130" i="19"/>
  <c r="B130" i="19"/>
  <c r="C130" i="19"/>
  <c r="D130" i="19"/>
  <c r="E130" i="19"/>
  <c r="A131" i="19"/>
  <c r="B131" i="19"/>
  <c r="C131" i="19"/>
  <c r="D131" i="19"/>
  <c r="E131" i="19"/>
  <c r="A132" i="19"/>
  <c r="B132" i="19"/>
  <c r="C132" i="19"/>
  <c r="D132" i="19"/>
  <c r="E132" i="19"/>
  <c r="A133" i="19"/>
  <c r="B133" i="19"/>
  <c r="C133" i="19"/>
  <c r="D133" i="19"/>
  <c r="E133" i="19"/>
  <c r="A134" i="19"/>
  <c r="B134" i="19"/>
  <c r="C134" i="19"/>
  <c r="D134" i="19"/>
  <c r="E134" i="19"/>
  <c r="A135" i="19"/>
  <c r="B135" i="19"/>
  <c r="C135" i="19"/>
  <c r="D135" i="19"/>
  <c r="E135" i="19"/>
  <c r="A136" i="19"/>
  <c r="B136" i="19"/>
  <c r="C136" i="19"/>
  <c r="D136" i="19"/>
  <c r="E136" i="19"/>
  <c r="A137" i="19"/>
  <c r="B137" i="19"/>
  <c r="C137" i="19"/>
  <c r="D137" i="19"/>
  <c r="E137" i="19"/>
  <c r="A138" i="19"/>
  <c r="B138" i="19"/>
  <c r="C138" i="19"/>
  <c r="D138" i="19"/>
  <c r="E138" i="19"/>
  <c r="A139" i="19"/>
  <c r="B139" i="19"/>
  <c r="C139" i="19"/>
  <c r="D139" i="19"/>
  <c r="E139" i="19"/>
  <c r="A140" i="19"/>
  <c r="B140" i="19"/>
  <c r="C140" i="19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A143" i="19"/>
  <c r="B143" i="19"/>
  <c r="C143" i="19"/>
  <c r="D143" i="19"/>
  <c r="E143" i="19"/>
  <c r="A144" i="19"/>
  <c r="B144" i="19"/>
  <c r="C144" i="19"/>
  <c r="D144" i="19"/>
  <c r="E144" i="19"/>
  <c r="A145" i="19"/>
  <c r="B145" i="19"/>
  <c r="C145" i="19"/>
  <c r="D145" i="19"/>
  <c r="E145" i="19"/>
  <c r="A146" i="19"/>
  <c r="B146" i="19"/>
  <c r="C146" i="19"/>
  <c r="D146" i="19"/>
  <c r="E146" i="19"/>
  <c r="A147" i="19"/>
  <c r="B147" i="19"/>
  <c r="C147" i="19"/>
  <c r="D147" i="19"/>
  <c r="E147" i="19"/>
  <c r="A148" i="19"/>
  <c r="B148" i="19"/>
  <c r="C148" i="19"/>
  <c r="D148" i="19"/>
  <c r="E148" i="19"/>
  <c r="A149" i="19"/>
  <c r="B149" i="19"/>
  <c r="C149" i="19"/>
  <c r="D149" i="19"/>
  <c r="E149" i="19"/>
  <c r="A150" i="19"/>
  <c r="B150" i="19"/>
  <c r="C150" i="19"/>
  <c r="D150" i="19"/>
  <c r="E150" i="19"/>
  <c r="A151" i="19"/>
  <c r="B151" i="19"/>
  <c r="C151" i="19"/>
  <c r="D151" i="19"/>
  <c r="E151" i="19"/>
  <c r="A152" i="19"/>
  <c r="B152" i="19"/>
  <c r="C152" i="19"/>
  <c r="D152" i="19"/>
  <c r="E152" i="19"/>
  <c r="A153" i="19"/>
  <c r="B153" i="19"/>
  <c r="C153" i="19"/>
  <c r="D153" i="19"/>
  <c r="E153" i="19"/>
  <c r="A154" i="19"/>
  <c r="B154" i="19"/>
  <c r="C154" i="19"/>
  <c r="D154" i="19"/>
  <c r="E154" i="19"/>
  <c r="A155" i="19"/>
  <c r="B155" i="19"/>
  <c r="C155" i="19"/>
  <c r="D155" i="19"/>
  <c r="E155" i="19"/>
  <c r="A156" i="19"/>
  <c r="B156" i="19"/>
  <c r="C156" i="19"/>
  <c r="D156" i="19"/>
  <c r="E156" i="19"/>
  <c r="A157" i="19"/>
  <c r="B157" i="19"/>
  <c r="C157" i="19"/>
  <c r="D157" i="19"/>
  <c r="E157" i="19"/>
  <c r="A158" i="19"/>
  <c r="B158" i="19"/>
  <c r="C158" i="19"/>
  <c r="D158" i="19"/>
  <c r="E158" i="19"/>
  <c r="A159" i="19"/>
  <c r="B159" i="19"/>
  <c r="C159" i="19"/>
  <c r="D159" i="19"/>
  <c r="E159" i="19"/>
  <c r="A160" i="19"/>
  <c r="B160" i="19"/>
  <c r="C160" i="19"/>
  <c r="D160" i="19"/>
  <c r="E160" i="19"/>
  <c r="A161" i="19"/>
  <c r="B161" i="19"/>
  <c r="C161" i="19"/>
  <c r="D161" i="19"/>
  <c r="E161" i="19"/>
  <c r="A162" i="19"/>
  <c r="B162" i="19"/>
  <c r="C162" i="19"/>
  <c r="D162" i="19"/>
  <c r="E162" i="19"/>
  <c r="A163" i="19"/>
  <c r="B163" i="19"/>
  <c r="C163" i="19"/>
  <c r="D163" i="19"/>
  <c r="E163" i="19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A167" i="19"/>
  <c r="B167" i="19"/>
  <c r="C167" i="19"/>
  <c r="D167" i="19"/>
  <c r="E167" i="19"/>
  <c r="A168" i="19"/>
  <c r="B168" i="19"/>
  <c r="C168" i="19"/>
  <c r="D168" i="19"/>
  <c r="E168" i="19"/>
  <c r="A169" i="19"/>
  <c r="B169" i="19"/>
  <c r="C169" i="19"/>
  <c r="D169" i="19"/>
  <c r="E169" i="19"/>
  <c r="A170" i="19"/>
  <c r="B170" i="19"/>
  <c r="C170" i="19"/>
  <c r="D170" i="19"/>
  <c r="E170" i="19"/>
  <c r="A171" i="19"/>
  <c r="B171" i="19"/>
  <c r="C171" i="19"/>
  <c r="D171" i="19"/>
  <c r="E171" i="19"/>
  <c r="A172" i="19"/>
  <c r="B172" i="19"/>
  <c r="C172" i="19"/>
  <c r="D172" i="19"/>
  <c r="E172" i="19"/>
  <c r="A173" i="19"/>
  <c r="B173" i="19"/>
  <c r="C173" i="19"/>
  <c r="D173" i="19"/>
  <c r="E173" i="19"/>
  <c r="A174" i="19"/>
  <c r="B174" i="19"/>
  <c r="C174" i="19"/>
  <c r="D174" i="19"/>
  <c r="E174" i="19"/>
  <c r="A175" i="19"/>
  <c r="B175" i="19"/>
  <c r="C175" i="19"/>
  <c r="D175" i="19"/>
  <c r="E175" i="19"/>
  <c r="A176" i="19"/>
  <c r="B176" i="19"/>
  <c r="C176" i="19"/>
  <c r="D176" i="19"/>
  <c r="E176" i="19"/>
  <c r="A177" i="19"/>
  <c r="B177" i="19"/>
  <c r="C177" i="19"/>
  <c r="D177" i="19"/>
  <c r="E177" i="19"/>
  <c r="A178" i="19"/>
  <c r="B178" i="19"/>
  <c r="C178" i="19"/>
  <c r="D178" i="19"/>
  <c r="E178" i="19"/>
  <c r="A179" i="19"/>
  <c r="B179" i="19"/>
  <c r="C179" i="19"/>
  <c r="D179" i="19"/>
  <c r="E179" i="19"/>
  <c r="A180" i="19"/>
  <c r="B180" i="19"/>
  <c r="C180" i="19"/>
  <c r="D180" i="19"/>
  <c r="E180" i="19"/>
  <c r="A181" i="19"/>
  <c r="B181" i="19"/>
  <c r="C181" i="19"/>
  <c r="D181" i="19"/>
  <c r="E181" i="19"/>
  <c r="A182" i="19"/>
  <c r="B182" i="19"/>
  <c r="C182" i="19"/>
  <c r="D182" i="19"/>
  <c r="E182" i="19"/>
  <c r="A183" i="19"/>
  <c r="B183" i="19"/>
  <c r="C183" i="19"/>
  <c r="D183" i="19"/>
  <c r="E183" i="19"/>
  <c r="A184" i="19"/>
  <c r="B184" i="19"/>
  <c r="C184" i="19"/>
  <c r="D184" i="19"/>
  <c r="E184" i="19"/>
  <c r="A185" i="19"/>
  <c r="B185" i="19"/>
  <c r="C185" i="19"/>
  <c r="D185" i="19"/>
  <c r="E185" i="19"/>
  <c r="A186" i="19"/>
  <c r="B186" i="19"/>
  <c r="C186" i="19"/>
  <c r="D186" i="19"/>
  <c r="E186" i="19"/>
  <c r="A187" i="19"/>
  <c r="B187" i="19"/>
  <c r="C187" i="19"/>
  <c r="D187" i="19"/>
  <c r="E187" i="19"/>
  <c r="A188" i="19"/>
  <c r="B188" i="19"/>
  <c r="C188" i="19"/>
  <c r="D188" i="19"/>
  <c r="E188" i="19"/>
  <c r="A189" i="19"/>
  <c r="B189" i="19"/>
  <c r="C189" i="19"/>
  <c r="D189" i="19"/>
  <c r="E189" i="19"/>
  <c r="A190" i="19"/>
  <c r="B190" i="19"/>
  <c r="C190" i="19"/>
  <c r="D190" i="19"/>
  <c r="E190" i="19"/>
  <c r="A191" i="19"/>
  <c r="B191" i="19"/>
  <c r="C191" i="19"/>
  <c r="D191" i="19"/>
  <c r="E191" i="19"/>
  <c r="A192" i="19"/>
  <c r="B192" i="19"/>
  <c r="C192" i="19"/>
  <c r="D192" i="19"/>
  <c r="E192" i="19"/>
  <c r="A193" i="19"/>
  <c r="B193" i="19"/>
  <c r="C193" i="19"/>
  <c r="D193" i="19"/>
  <c r="E193" i="19"/>
  <c r="A194" i="19"/>
  <c r="B194" i="19"/>
  <c r="C194" i="19"/>
  <c r="D194" i="19"/>
  <c r="E194" i="19"/>
  <c r="A195" i="19"/>
  <c r="B195" i="19"/>
  <c r="C195" i="19"/>
  <c r="D195" i="19"/>
  <c r="E195" i="19"/>
  <c r="A196" i="19"/>
  <c r="B196" i="19"/>
  <c r="C196" i="19"/>
  <c r="D196" i="19"/>
  <c r="E196" i="19"/>
  <c r="A197" i="19"/>
  <c r="B197" i="19"/>
  <c r="C197" i="19"/>
  <c r="D197" i="19"/>
  <c r="E197" i="19"/>
  <c r="A198" i="19"/>
  <c r="B198" i="19"/>
  <c r="C198" i="19"/>
  <c r="D198" i="19"/>
  <c r="E198" i="19"/>
  <c r="A199" i="19"/>
  <c r="B199" i="19"/>
  <c r="C199" i="19"/>
  <c r="D199" i="19"/>
  <c r="E199" i="19"/>
  <c r="A200" i="19"/>
  <c r="B200" i="19"/>
  <c r="C200" i="19"/>
  <c r="D200" i="19"/>
  <c r="E200" i="19"/>
  <c r="A201" i="19"/>
  <c r="B201" i="19"/>
  <c r="C201" i="19"/>
  <c r="D201" i="19"/>
  <c r="E201" i="19"/>
  <c r="A202" i="19"/>
  <c r="B202" i="19"/>
  <c r="C202" i="19"/>
  <c r="D202" i="19"/>
  <c r="E202" i="19"/>
  <c r="A203" i="19"/>
  <c r="B203" i="19"/>
  <c r="C203" i="19"/>
  <c r="D203" i="19"/>
  <c r="E203" i="19"/>
  <c r="A204" i="19"/>
  <c r="B204" i="19"/>
  <c r="C204" i="19"/>
  <c r="D204" i="19"/>
  <c r="E204" i="19"/>
  <c r="A205" i="19"/>
  <c r="B205" i="19"/>
  <c r="C205" i="19"/>
  <c r="D205" i="19"/>
  <c r="E205" i="19"/>
  <c r="A206" i="19"/>
  <c r="B206" i="19"/>
  <c r="C206" i="19"/>
  <c r="D206" i="19"/>
  <c r="E206" i="19"/>
  <c r="A207" i="19"/>
  <c r="B207" i="19"/>
  <c r="C207" i="19"/>
  <c r="D207" i="19"/>
  <c r="E207" i="19"/>
  <c r="A208" i="19"/>
  <c r="B208" i="19"/>
  <c r="C208" i="19"/>
  <c r="D208" i="19"/>
  <c r="E208" i="19"/>
  <c r="A209" i="19"/>
  <c r="B209" i="19"/>
  <c r="C209" i="19"/>
  <c r="D209" i="19"/>
  <c r="E209" i="19"/>
  <c r="A210" i="19"/>
  <c r="B210" i="19"/>
  <c r="C210" i="19"/>
  <c r="D210" i="19"/>
  <c r="E210" i="19"/>
  <c r="A211" i="19"/>
  <c r="B211" i="19"/>
  <c r="C211" i="19"/>
  <c r="D211" i="19"/>
  <c r="E211" i="19"/>
  <c r="A212" i="19"/>
  <c r="B212" i="19"/>
  <c r="C212" i="19"/>
  <c r="D212" i="19"/>
  <c r="E212" i="19"/>
  <c r="A213" i="19"/>
  <c r="B213" i="19"/>
  <c r="C213" i="19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B216" i="19"/>
  <c r="C216" i="19"/>
  <c r="D216" i="19"/>
  <c r="E216" i="19"/>
  <c r="A217" i="19"/>
  <c r="B217" i="19"/>
  <c r="C217" i="19"/>
  <c r="D217" i="19"/>
  <c r="E217" i="19"/>
  <c r="A218" i="19"/>
  <c r="B218" i="19"/>
  <c r="C218" i="19"/>
  <c r="D218" i="19"/>
  <c r="E218" i="19"/>
  <c r="A219" i="19"/>
  <c r="B219" i="19"/>
  <c r="C219" i="19"/>
  <c r="D219" i="19"/>
  <c r="E219" i="19"/>
  <c r="A220" i="19"/>
  <c r="B220" i="19"/>
  <c r="C220" i="19"/>
  <c r="D220" i="19"/>
  <c r="E220" i="19"/>
  <c r="A221" i="19"/>
  <c r="B221" i="19"/>
  <c r="C221" i="19"/>
  <c r="D221" i="19"/>
  <c r="E221" i="19"/>
  <c r="A222" i="19"/>
  <c r="B222" i="19"/>
  <c r="C222" i="19"/>
  <c r="D222" i="19"/>
  <c r="E222" i="19"/>
  <c r="A223" i="19"/>
  <c r="B223" i="19"/>
  <c r="C223" i="19"/>
  <c r="D223" i="19"/>
  <c r="E223" i="19"/>
  <c r="A224" i="19"/>
  <c r="B224" i="19"/>
  <c r="C224" i="19"/>
  <c r="D224" i="19"/>
  <c r="E224" i="19"/>
  <c r="A225" i="19"/>
  <c r="B225" i="19"/>
  <c r="C225" i="19"/>
  <c r="D225" i="19"/>
  <c r="E225" i="19"/>
  <c r="A226" i="19"/>
  <c r="B226" i="19"/>
  <c r="C226" i="19"/>
  <c r="D226" i="19"/>
  <c r="E226" i="19"/>
  <c r="A227" i="19"/>
  <c r="B227" i="19"/>
  <c r="C227" i="19"/>
  <c r="D227" i="19"/>
  <c r="E227" i="19"/>
  <c r="A228" i="19"/>
  <c r="B228" i="19"/>
  <c r="C228" i="19"/>
  <c r="D228" i="19"/>
  <c r="E228" i="19"/>
  <c r="A229" i="19"/>
  <c r="B229" i="19"/>
  <c r="C229" i="19"/>
  <c r="D229" i="19"/>
  <c r="E229" i="19"/>
  <c r="A230" i="19"/>
  <c r="B230" i="19"/>
  <c r="C230" i="19"/>
  <c r="D230" i="19"/>
  <c r="E230" i="19"/>
  <c r="A231" i="19"/>
  <c r="B231" i="19"/>
  <c r="C231" i="19"/>
  <c r="D231" i="19"/>
  <c r="E231" i="19"/>
  <c r="A232" i="19"/>
  <c r="B232" i="19"/>
  <c r="C232" i="19"/>
  <c r="D232" i="19"/>
  <c r="E232" i="19"/>
  <c r="A233" i="19"/>
  <c r="B233" i="19"/>
  <c r="C233" i="19"/>
  <c r="D233" i="19"/>
  <c r="E233" i="19"/>
  <c r="A234" i="19"/>
  <c r="B234" i="19"/>
  <c r="C234" i="19"/>
  <c r="D234" i="19"/>
  <c r="E234" i="19"/>
  <c r="A235" i="19"/>
  <c r="B235" i="19"/>
  <c r="C235" i="19"/>
  <c r="D235" i="19"/>
  <c r="E235" i="19"/>
  <c r="A236" i="19"/>
  <c r="B236" i="19"/>
  <c r="C236" i="19"/>
  <c r="D236" i="19"/>
  <c r="E236" i="19"/>
  <c r="A237" i="19"/>
  <c r="B237" i="19"/>
  <c r="C237" i="19"/>
  <c r="D237" i="19"/>
  <c r="E237" i="19"/>
  <c r="A238" i="19"/>
  <c r="B238" i="19"/>
  <c r="C238" i="19"/>
  <c r="D238" i="19"/>
  <c r="E238" i="19"/>
  <c r="A239" i="19"/>
  <c r="B239" i="19"/>
  <c r="C239" i="19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B245" i="19"/>
  <c r="C245" i="19"/>
  <c r="D245" i="19"/>
  <c r="E245" i="19"/>
  <c r="A246" i="19"/>
  <c r="B246" i="19"/>
  <c r="C246" i="19"/>
  <c r="D246" i="19"/>
  <c r="E246" i="19"/>
  <c r="A247" i="19"/>
  <c r="B247" i="19"/>
  <c r="C247" i="19"/>
  <c r="D247" i="19"/>
  <c r="E247" i="19"/>
  <c r="A248" i="19"/>
  <c r="B248" i="19"/>
  <c r="C248" i="19"/>
  <c r="D248" i="19"/>
  <c r="E248" i="19"/>
  <c r="A249" i="19"/>
  <c r="B249" i="19"/>
  <c r="C249" i="19"/>
  <c r="D249" i="19"/>
  <c r="E249" i="19"/>
  <c r="E62" i="1" s="1"/>
  <c r="A250" i="19"/>
  <c r="B250" i="19"/>
  <c r="C250" i="19"/>
  <c r="D250" i="19"/>
  <c r="E250" i="19"/>
  <c r="A251" i="19"/>
  <c r="B251" i="19"/>
  <c r="C251" i="19"/>
  <c r="D251" i="19"/>
  <c r="E251" i="19"/>
  <c r="A252" i="19"/>
  <c r="B252" i="19"/>
  <c r="C252" i="19"/>
  <c r="D252" i="19"/>
  <c r="E252" i="19"/>
  <c r="A253" i="19"/>
  <c r="B253" i="19"/>
  <c r="C253" i="19"/>
  <c r="D253" i="19"/>
  <c r="E253" i="19"/>
  <c r="A254" i="19"/>
  <c r="B254" i="19"/>
  <c r="C254" i="19"/>
  <c r="D254" i="19"/>
  <c r="E254" i="19"/>
  <c r="A255" i="19"/>
  <c r="B255" i="19"/>
  <c r="C255" i="19"/>
  <c r="D255" i="19"/>
  <c r="E255" i="19"/>
  <c r="A256" i="19"/>
  <c r="B256" i="19"/>
  <c r="C256" i="19"/>
  <c r="D256" i="19"/>
  <c r="E256" i="19"/>
  <c r="A257" i="19"/>
  <c r="B257" i="19"/>
  <c r="C257" i="19"/>
  <c r="D257" i="19"/>
  <c r="E257" i="19"/>
  <c r="A258" i="19"/>
  <c r="B258" i="19"/>
  <c r="C258" i="19"/>
  <c r="D258" i="19"/>
  <c r="E258" i="19"/>
  <c r="A259" i="19"/>
  <c r="B259" i="19"/>
  <c r="C259" i="19"/>
  <c r="D259" i="19"/>
  <c r="E259" i="19"/>
  <c r="A260" i="19"/>
  <c r="B260" i="19"/>
  <c r="C260" i="19"/>
  <c r="D260" i="19"/>
  <c r="E260" i="19"/>
  <c r="A261" i="19"/>
  <c r="B261" i="19"/>
  <c r="C261" i="19"/>
  <c r="D261" i="19"/>
  <c r="E261" i="19"/>
  <c r="A262" i="19"/>
  <c r="B262" i="19"/>
  <c r="C262" i="19"/>
  <c r="D262" i="19"/>
  <c r="E262" i="19"/>
  <c r="A263" i="19"/>
  <c r="B263" i="19"/>
  <c r="C263" i="19"/>
  <c r="D263" i="19"/>
  <c r="E263" i="19"/>
  <c r="A264" i="19"/>
  <c r="B264" i="19"/>
  <c r="C264" i="19"/>
  <c r="D264" i="19"/>
  <c r="E264" i="19"/>
  <c r="A265" i="19"/>
  <c r="B265" i="19"/>
  <c r="C265" i="19"/>
  <c r="D265" i="19"/>
  <c r="E265" i="19"/>
  <c r="A266" i="19"/>
  <c r="B266" i="19"/>
  <c r="C266" i="19"/>
  <c r="D266" i="19"/>
  <c r="E266" i="19"/>
  <c r="A267" i="19"/>
  <c r="B267" i="19"/>
  <c r="C267" i="19"/>
  <c r="D267" i="19"/>
  <c r="E267" i="19"/>
  <c r="A268" i="19"/>
  <c r="B268" i="19"/>
  <c r="C268" i="19"/>
  <c r="D268" i="19"/>
  <c r="E268" i="19"/>
  <c r="A269" i="19"/>
  <c r="B269" i="19"/>
  <c r="C269" i="19"/>
  <c r="D269" i="19"/>
  <c r="E269" i="19"/>
  <c r="A270" i="19"/>
  <c r="B270" i="19"/>
  <c r="C270" i="19"/>
  <c r="D270" i="19"/>
  <c r="E270" i="19"/>
  <c r="A271" i="19"/>
  <c r="B271" i="19"/>
  <c r="C271" i="19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/>
  <c r="D274" i="19"/>
  <c r="E274" i="19"/>
  <c r="A275" i="19"/>
  <c r="B275" i="19"/>
  <c r="C275" i="19"/>
  <c r="D275" i="19"/>
  <c r="E275" i="19"/>
  <c r="A276" i="19"/>
  <c r="B276" i="19"/>
  <c r="C276" i="19"/>
  <c r="D276" i="19"/>
  <c r="E276" i="19"/>
  <c r="A277" i="19"/>
  <c r="B277" i="19"/>
  <c r="C277" i="19"/>
  <c r="D277" i="19"/>
  <c r="E277" i="19"/>
  <c r="A278" i="19"/>
  <c r="B278" i="19"/>
  <c r="C278" i="19"/>
  <c r="D278" i="19"/>
  <c r="E278" i="19"/>
  <c r="A279" i="19"/>
  <c r="B279" i="19"/>
  <c r="C279" i="19"/>
  <c r="D279" i="19"/>
  <c r="E279" i="19"/>
  <c r="E66" i="1" s="1"/>
  <c r="A280" i="19"/>
  <c r="B280" i="19"/>
  <c r="C280" i="19"/>
  <c r="D280" i="19"/>
  <c r="E280" i="19"/>
  <c r="A281" i="19"/>
  <c r="B281" i="19"/>
  <c r="C281" i="19"/>
  <c r="D281" i="19"/>
  <c r="E281" i="19"/>
  <c r="A282" i="19"/>
  <c r="B282" i="19"/>
  <c r="C282" i="19"/>
  <c r="D282" i="19"/>
  <c r="E282" i="19"/>
  <c r="A283" i="19"/>
  <c r="B283" i="19"/>
  <c r="C283" i="19"/>
  <c r="D283" i="19"/>
  <c r="E283" i="19"/>
  <c r="A284" i="19"/>
  <c r="B284" i="19"/>
  <c r="C284" i="19"/>
  <c r="D284" i="19"/>
  <c r="E284" i="19"/>
  <c r="E68" i="1" s="1"/>
  <c r="A285" i="19"/>
  <c r="B285" i="19"/>
  <c r="C285" i="19"/>
  <c r="D285" i="19"/>
  <c r="E285" i="19"/>
  <c r="E69" i="1" s="1"/>
  <c r="A286" i="19"/>
  <c r="B286" i="19"/>
  <c r="C286" i="19"/>
  <c r="D286" i="19"/>
  <c r="E286" i="19"/>
  <c r="E70" i="1" s="1"/>
  <c r="A287" i="19"/>
  <c r="B287" i="19"/>
  <c r="C287" i="19"/>
  <c r="D287" i="19"/>
  <c r="E287" i="19"/>
  <c r="A288" i="19"/>
  <c r="B288" i="19"/>
  <c r="C288" i="19"/>
  <c r="D288" i="19"/>
  <c r="E288" i="19"/>
  <c r="A289" i="19"/>
  <c r="B289" i="19"/>
  <c r="C289" i="19"/>
  <c r="D289" i="19"/>
  <c r="E289" i="19"/>
  <c r="A290" i="19"/>
  <c r="B290" i="19"/>
  <c r="C290" i="19"/>
  <c r="D290" i="19"/>
  <c r="E290" i="19"/>
  <c r="A291" i="19"/>
  <c r="B291" i="19"/>
  <c r="C291" i="19"/>
  <c r="D291" i="19"/>
  <c r="E291" i="19"/>
  <c r="A292" i="19"/>
  <c r="B292" i="19"/>
  <c r="C292" i="19"/>
  <c r="D292" i="19"/>
  <c r="E292" i="19"/>
  <c r="A293" i="19"/>
  <c r="B293" i="19"/>
  <c r="C293" i="19"/>
  <c r="D293" i="19"/>
  <c r="E293" i="19"/>
  <c r="A294" i="19"/>
  <c r="B294" i="19"/>
  <c r="C294" i="19"/>
  <c r="D294" i="19"/>
  <c r="E294" i="19"/>
  <c r="A295" i="19"/>
  <c r="B295" i="19"/>
  <c r="C295" i="19"/>
  <c r="D295" i="19"/>
  <c r="E295" i="19"/>
  <c r="A296" i="19"/>
  <c r="B296" i="19"/>
  <c r="C296" i="19"/>
  <c r="D296" i="19"/>
  <c r="E296" i="19"/>
  <c r="A297" i="19"/>
  <c r="B297" i="19"/>
  <c r="C297" i="19"/>
  <c r="D297" i="19"/>
  <c r="E297" i="19"/>
  <c r="A298" i="19"/>
  <c r="B298" i="19"/>
  <c r="C298" i="19"/>
  <c r="D298" i="19"/>
  <c r="E298" i="19"/>
  <c r="A299" i="19"/>
  <c r="B299" i="19"/>
  <c r="C299" i="19"/>
  <c r="D299" i="19"/>
  <c r="E299" i="19"/>
  <c r="A300" i="19"/>
  <c r="B300" i="19"/>
  <c r="C300" i="19"/>
  <c r="D300" i="19"/>
  <c r="E300" i="19"/>
  <c r="A301" i="19"/>
  <c r="B301" i="19"/>
  <c r="C301" i="19"/>
  <c r="D301" i="19"/>
  <c r="E301" i="19"/>
  <c r="A302" i="19"/>
  <c r="B302" i="19"/>
  <c r="C302" i="19"/>
  <c r="D302" i="19"/>
  <c r="E302" i="19"/>
  <c r="A303" i="19"/>
  <c r="B303" i="19"/>
  <c r="C303" i="19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/>
  <c r="D306" i="19"/>
  <c r="E306" i="19"/>
  <c r="A307" i="19"/>
  <c r="B307" i="19"/>
  <c r="C307" i="19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B310" i="19"/>
  <c r="C310" i="19"/>
  <c r="D310" i="19"/>
  <c r="E310" i="19"/>
  <c r="A311" i="19"/>
  <c r="B311" i="19"/>
  <c r="C311" i="19"/>
  <c r="D311" i="19"/>
  <c r="E311" i="19"/>
  <c r="A312" i="19"/>
  <c r="B312" i="19"/>
  <c r="C312" i="19"/>
  <c r="D312" i="19"/>
  <c r="E312" i="19"/>
  <c r="A313" i="19"/>
  <c r="B313" i="19"/>
  <c r="C313" i="19"/>
  <c r="D313" i="19"/>
  <c r="E313" i="19"/>
  <c r="A314" i="19"/>
  <c r="B314" i="19"/>
  <c r="C314" i="19"/>
  <c r="D314" i="19"/>
  <c r="E314" i="19"/>
  <c r="A315" i="19"/>
  <c r="B315" i="19"/>
  <c r="C315" i="19"/>
  <c r="D315" i="19"/>
  <c r="E315" i="19"/>
  <c r="A316" i="19"/>
  <c r="B316" i="19"/>
  <c r="C316" i="19"/>
  <c r="D316" i="19"/>
  <c r="E316" i="19"/>
  <c r="A317" i="19"/>
  <c r="B317" i="19"/>
  <c r="C317" i="19"/>
  <c r="D317" i="19"/>
  <c r="E317" i="19"/>
  <c r="A318" i="19"/>
  <c r="B318" i="19"/>
  <c r="C318" i="19"/>
  <c r="D318" i="19"/>
  <c r="E318" i="19"/>
  <c r="A319" i="19"/>
  <c r="B319" i="19"/>
  <c r="C319" i="19"/>
  <c r="D319" i="19"/>
  <c r="E319" i="19"/>
  <c r="A320" i="19"/>
  <c r="B320" i="19"/>
  <c r="C320" i="19"/>
  <c r="D320" i="19"/>
  <c r="E320" i="19"/>
  <c r="A321" i="19"/>
  <c r="B321" i="19"/>
  <c r="C321" i="19"/>
  <c r="D321" i="19"/>
  <c r="E321" i="19"/>
  <c r="A322" i="19"/>
  <c r="B322" i="19"/>
  <c r="C322" i="19"/>
  <c r="D322" i="19"/>
  <c r="E322" i="19"/>
  <c r="A323" i="19"/>
  <c r="B323" i="19"/>
  <c r="C323" i="19"/>
  <c r="D323" i="19"/>
  <c r="E323" i="19"/>
  <c r="A324" i="19"/>
  <c r="B324" i="19"/>
  <c r="C324" i="19"/>
  <c r="D324" i="19"/>
  <c r="E324" i="19"/>
  <c r="A325" i="19"/>
  <c r="B325" i="19"/>
  <c r="C325" i="19"/>
  <c r="D325" i="19"/>
  <c r="E325" i="19"/>
  <c r="A326" i="19"/>
  <c r="B326" i="19"/>
  <c r="C326" i="19"/>
  <c r="D326" i="19"/>
  <c r="E326" i="19"/>
  <c r="A327" i="19"/>
  <c r="B327" i="19"/>
  <c r="C327" i="19"/>
  <c r="D327" i="19"/>
  <c r="E327" i="19"/>
  <c r="A328" i="19"/>
  <c r="B328" i="19"/>
  <c r="C328" i="19"/>
  <c r="D328" i="19"/>
  <c r="E328" i="19"/>
  <c r="A329" i="19"/>
  <c r="B329" i="19"/>
  <c r="C329" i="19"/>
  <c r="D329" i="19"/>
  <c r="E329" i="19"/>
  <c r="A330" i="19"/>
  <c r="B330" i="19"/>
  <c r="C330" i="19"/>
  <c r="D330" i="19"/>
  <c r="E330" i="19"/>
  <c r="A331" i="19"/>
  <c r="B331" i="19"/>
  <c r="C331" i="19"/>
  <c r="D331" i="19"/>
  <c r="E331" i="19"/>
  <c r="A332" i="19"/>
  <c r="B332" i="19"/>
  <c r="C332" i="19"/>
  <c r="D332" i="19"/>
  <c r="E332" i="19"/>
  <c r="A333" i="19"/>
  <c r="B333" i="19"/>
  <c r="C333" i="19"/>
  <c r="D333" i="19"/>
  <c r="E333" i="19"/>
  <c r="A334" i="19"/>
  <c r="B334" i="19"/>
  <c r="C334" i="19"/>
  <c r="D334" i="19"/>
  <c r="E334" i="19"/>
  <c r="A335" i="19"/>
  <c r="B335" i="19"/>
  <c r="C335" i="19"/>
  <c r="D335" i="19"/>
  <c r="E335" i="19"/>
  <c r="A336" i="19"/>
  <c r="B336" i="19"/>
  <c r="C336" i="19"/>
  <c r="D336" i="19"/>
  <c r="E336" i="19"/>
  <c r="A337" i="19"/>
  <c r="B337" i="19"/>
  <c r="C337" i="19"/>
  <c r="D337" i="19"/>
  <c r="E337" i="19"/>
  <c r="A338" i="19"/>
  <c r="B338" i="19"/>
  <c r="C338" i="19"/>
  <c r="D338" i="19"/>
  <c r="E338" i="19"/>
  <c r="A339" i="19"/>
  <c r="B339" i="19"/>
  <c r="C339" i="19"/>
  <c r="D339" i="19"/>
  <c r="E339" i="19"/>
  <c r="A340" i="19"/>
  <c r="B340" i="19"/>
  <c r="C340" i="19"/>
  <c r="D340" i="19"/>
  <c r="E340" i="19"/>
  <c r="A341" i="19"/>
  <c r="B341" i="19"/>
  <c r="C341" i="19"/>
  <c r="D341" i="19"/>
  <c r="E341" i="19"/>
  <c r="A342" i="19"/>
  <c r="B342" i="19"/>
  <c r="C342" i="19"/>
  <c r="D342" i="19"/>
  <c r="E342" i="19"/>
  <c r="A343" i="19"/>
  <c r="B343" i="19"/>
  <c r="C343" i="19"/>
  <c r="D343" i="19"/>
  <c r="E343" i="19"/>
  <c r="A344" i="19"/>
  <c r="B344" i="19"/>
  <c r="C344" i="19"/>
  <c r="D344" i="19"/>
  <c r="E344" i="19"/>
  <c r="A345" i="19"/>
  <c r="B345" i="19"/>
  <c r="C345" i="19"/>
  <c r="D345" i="19"/>
  <c r="E345" i="19"/>
  <c r="A346" i="19"/>
  <c r="B346" i="19"/>
  <c r="C346" i="19"/>
  <c r="D346" i="19"/>
  <c r="E346" i="19"/>
  <c r="A347" i="19"/>
  <c r="B347" i="19"/>
  <c r="C347" i="19"/>
  <c r="D347" i="19"/>
  <c r="E347" i="19"/>
  <c r="A348" i="19"/>
  <c r="B348" i="19"/>
  <c r="C348" i="19"/>
  <c r="D348" i="19"/>
  <c r="E348" i="19"/>
  <c r="A349" i="19"/>
  <c r="B349" i="19"/>
  <c r="C349" i="19"/>
  <c r="D349" i="19"/>
  <c r="E349" i="19"/>
  <c r="A350" i="19"/>
  <c r="B350" i="19"/>
  <c r="C350" i="19"/>
  <c r="D350" i="19"/>
  <c r="E350" i="19"/>
  <c r="A351" i="19"/>
  <c r="B351" i="19"/>
  <c r="C351" i="19"/>
  <c r="D351" i="19"/>
  <c r="E351" i="19"/>
  <c r="A352" i="19"/>
  <c r="B352" i="19"/>
  <c r="C352" i="19"/>
  <c r="D352" i="19"/>
  <c r="E352" i="19"/>
  <c r="A353" i="19"/>
  <c r="B353" i="19"/>
  <c r="C353" i="19"/>
  <c r="D353" i="19"/>
  <c r="E353" i="19"/>
  <c r="A354" i="19"/>
  <c r="B354" i="19"/>
  <c r="C354" i="19"/>
  <c r="D354" i="19"/>
  <c r="E354" i="19"/>
  <c r="A355" i="19"/>
  <c r="B355" i="19"/>
  <c r="C355" i="19"/>
  <c r="D355" i="19"/>
  <c r="E355" i="19"/>
  <c r="A356" i="19"/>
  <c r="B356" i="19"/>
  <c r="C356" i="19"/>
  <c r="D356" i="19"/>
  <c r="E356" i="19"/>
  <c r="A357" i="19"/>
  <c r="B357" i="19"/>
  <c r="C357" i="19"/>
  <c r="D357" i="19"/>
  <c r="E357" i="19"/>
  <c r="A2" i="2"/>
  <c r="B2" i="2"/>
  <c r="C2" i="2"/>
  <c r="D2" i="2"/>
  <c r="E2" i="2"/>
  <c r="E19" i="1" s="1"/>
  <c r="A3" i="2"/>
  <c r="B3" i="2"/>
  <c r="C3" i="2"/>
  <c r="D3" i="2"/>
  <c r="E3" i="2"/>
  <c r="E20" i="1" s="1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E24" i="1" s="1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E26" i="1" s="1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E32" i="1" s="1"/>
  <c r="A97" i="2"/>
  <c r="B97" i="2"/>
  <c r="C97" i="2"/>
  <c r="D97" i="2"/>
  <c r="E97" i="2"/>
  <c r="E33" i="1" s="1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E36" i="1" s="1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E7" i="1" s="1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E51" i="1" l="1"/>
  <c r="E23" i="1"/>
  <c r="E50" i="1"/>
  <c r="E85" i="1"/>
  <c r="E81" i="1"/>
  <c r="E100" i="1"/>
  <c r="E91" i="1"/>
  <c r="E82" i="1"/>
  <c r="E78" i="1"/>
  <c r="E87" i="1"/>
  <c r="E83" i="1"/>
  <c r="E80" i="1"/>
  <c r="E90" i="1"/>
  <c r="E77" i="1"/>
  <c r="E99" i="1"/>
  <c r="E13" i="1"/>
  <c r="E39" i="1"/>
  <c r="E97" i="1"/>
  <c r="E88" i="1"/>
  <c r="E31" i="1"/>
  <c r="E28" i="1"/>
  <c r="E25" i="1"/>
  <c r="E59" i="1"/>
  <c r="E34" i="1"/>
  <c r="E12" i="1"/>
  <c r="E10" i="1"/>
  <c r="E41" i="1"/>
  <c r="E55" i="1"/>
  <c r="E14" i="1"/>
  <c r="E37" i="1"/>
  <c r="E35" i="1"/>
  <c r="E27" i="1"/>
  <c r="E22" i="1"/>
  <c r="E71" i="1"/>
  <c r="E8" i="1"/>
  <c r="E58" i="1"/>
  <c r="E11" i="1"/>
  <c r="E9" i="1"/>
  <c r="E38" i="1"/>
  <c r="E29" i="1"/>
  <c r="E72" i="1"/>
  <c r="E65" i="1"/>
  <c r="E64" i="1"/>
  <c r="E63" i="1"/>
  <c r="E52" i="1"/>
  <c r="E48" i="1"/>
  <c r="E46" i="1"/>
  <c r="E6" i="1"/>
  <c r="E61" i="1"/>
  <c r="E60" i="1"/>
  <c r="E56" i="1"/>
  <c r="E30" i="1"/>
  <c r="E21" i="1"/>
  <c r="E67" i="1"/>
  <c r="E5" i="1"/>
  <c r="E40" i="1"/>
  <c r="E57" i="1"/>
  <c r="E53" i="1"/>
  <c r="E218" i="1"/>
  <c r="E201" i="1"/>
  <c r="E183" i="1"/>
  <c r="E148" i="1"/>
  <c r="E125" i="1"/>
  <c r="E73" i="1" l="1"/>
  <c r="E15" i="1"/>
  <c r="E224" i="1"/>
  <c r="E165" i="1" l="1"/>
  <c r="E101" i="1" l="1"/>
  <c r="E42" i="1" l="1"/>
  <c r="E192" i="1" l="1"/>
  <c r="E210" i="1" l="1"/>
  <c r="E174" i="1"/>
</calcChain>
</file>

<file path=xl/sharedStrings.xml><?xml version="1.0" encoding="utf-8"?>
<sst xmlns="http://schemas.openxmlformats.org/spreadsheetml/2006/main" count="364" uniqueCount="103">
  <si>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</si>
  <si>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</si>
  <si>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</si>
  <si>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</si>
  <si>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</si>
  <si>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</si>
  <si>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</si>
  <si>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</si>
  <si>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</si>
  <si>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</si>
  <si>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</si>
  <si>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</si>
  <si>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</si>
  <si>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</si>
  <si>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</si>
  <si>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</si>
  <si>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</si>
  <si>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</si>
  <si>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</si>
  <si>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</si>
  <si>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</si>
  <si>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</si>
  <si>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</si>
  <si>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</si>
  <si>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</si>
  <si>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</si>
  <si>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</si>
  <si>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</si>
  <si>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</si>
  <si>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</si>
  <si>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</si>
  <si>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</si>
  <si>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</si>
  <si>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</si>
  <si>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</si>
  <si>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</si>
  <si>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</si>
  <si>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</si>
  <si>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</si>
  <si>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</si>
  <si>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</si>
  <si>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</si>
  <si>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</si>
  <si>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</si>
  <si>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</si>
  <si>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</si>
  <si>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</si>
  <si>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</si>
  <si>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</si>
  <si>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</si>
  <si>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</si>
  <si>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</si>
  <si>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</si>
  <si>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</si>
  <si>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</si>
  <si>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</si>
  <si>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</si>
  <si>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</si>
  <si>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</si>
  <si>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</si>
  <si>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</si>
  <si>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</si>
  <si>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</si>
  <si>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</si>
  <si>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</si>
  <si>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</si>
  <si>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</si>
  <si>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</si>
  <si>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</si>
  <si>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</si>
  <si>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</si>
  <si>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</si>
  <si>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</si>
  <si>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</si>
  <si>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</si>
  <si>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</si>
  <si>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</si>
  <si>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</si>
  <si>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</si>
  <si>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</si>
  <si>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</si>
  <si>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</si>
  <si>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</si>
  <si>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</si>
  <si>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</si>
  <si>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</si>
  <si>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</si>
  <si>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</si>
  <si>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</si>
  <si>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</si>
  <si>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</si>
  <si>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</si>
  <si>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</si>
  <si>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</si>
  <si>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</si>
  <si>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</si>
  <si>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</si>
  <si>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Analysis</t>
  </si>
  <si>
    <t>EBR Medical Affairs</t>
  </si>
  <si>
    <t>Cardiology/Invasive Cardiology</t>
  </si>
  <si>
    <t>Vascular Access (PICC Line)</t>
  </si>
  <si>
    <t>Nursing Education</t>
  </si>
  <si>
    <t>Medical Staff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</si>
</sst>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27010</v>
          </cell>
          <cell r="B2" t="str">
            <v>CORRIDOR</v>
          </cell>
          <cell r="C2" t="str">
            <v>Emergency Services</v>
          </cell>
          <cell r="D2" t="str">
            <v>Level 1</v>
          </cell>
          <cell r="E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Emergency Services</v>
          </cell>
          <cell r="D3" t="str">
            <v>Level 1</v>
          </cell>
          <cell r="E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Emergency Services</v>
          </cell>
          <cell r="D4" t="str">
            <v>Level 1</v>
          </cell>
          <cell r="E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Emergency Services</v>
          </cell>
          <cell r="D5" t="str">
            <v>Level 1</v>
          </cell>
          <cell r="E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Emergency Services</v>
          </cell>
          <cell r="D6" t="str">
            <v>Level 1</v>
          </cell>
          <cell r="E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Emergency Services</v>
          </cell>
          <cell r="D7" t="str">
            <v>Level 1</v>
          </cell>
          <cell r="E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Emergency Services</v>
          </cell>
          <cell r="D8" t="str">
            <v>Level 1</v>
          </cell>
          <cell r="E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Emergency Services</v>
          </cell>
          <cell r="D9" t="str">
            <v>Level 1</v>
          </cell>
          <cell r="E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Emergency Services</v>
          </cell>
          <cell r="D10" t="str">
            <v>Level 1</v>
          </cell>
          <cell r="E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Emergency Services</v>
          </cell>
          <cell r="D11" t="str">
            <v>Level 1</v>
          </cell>
          <cell r="E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Emergency Services</v>
          </cell>
          <cell r="D12" t="str">
            <v>Level 1</v>
          </cell>
          <cell r="E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Emergency Services</v>
          </cell>
          <cell r="D13" t="str">
            <v>Level 1</v>
          </cell>
          <cell r="E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Emergency Services</v>
          </cell>
          <cell r="D14" t="str">
            <v>Level 1</v>
          </cell>
          <cell r="E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Emergency Services</v>
          </cell>
          <cell r="D15" t="str">
            <v>Level 1</v>
          </cell>
          <cell r="E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Emergency Services</v>
          </cell>
          <cell r="D16" t="str">
            <v>Level 1</v>
          </cell>
          <cell r="E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Emergency Services</v>
          </cell>
          <cell r="D17" t="str">
            <v>Level 1</v>
          </cell>
          <cell r="E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Emergency Services</v>
          </cell>
          <cell r="D18" t="str">
            <v>Level 1</v>
          </cell>
          <cell r="E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Emergency Services</v>
          </cell>
          <cell r="D19" t="str">
            <v>Level 1</v>
          </cell>
          <cell r="E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Emergency Services</v>
          </cell>
          <cell r="D20" t="str">
            <v>Level 1</v>
          </cell>
          <cell r="E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Emergency Services</v>
          </cell>
          <cell r="D21" t="str">
            <v>Level 1</v>
          </cell>
          <cell r="E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Emergency Services</v>
          </cell>
          <cell r="D22" t="str">
            <v>Level 1</v>
          </cell>
          <cell r="E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Emergency Services</v>
          </cell>
          <cell r="D23" t="str">
            <v>Level 1</v>
          </cell>
          <cell r="E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Emergency Services</v>
          </cell>
          <cell r="D24" t="str">
            <v>Level 1</v>
          </cell>
          <cell r="E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Emergency Services</v>
          </cell>
          <cell r="D25" t="str">
            <v>Level 1</v>
          </cell>
          <cell r="E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Emergency Services</v>
          </cell>
          <cell r="D26" t="str">
            <v>Level 1</v>
          </cell>
          <cell r="E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Emergency Services</v>
          </cell>
          <cell r="D27" t="str">
            <v>Level 1</v>
          </cell>
          <cell r="E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Emergency Services</v>
          </cell>
          <cell r="D28" t="str">
            <v>Level 1</v>
          </cell>
          <cell r="E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Emergency Services</v>
          </cell>
          <cell r="D29" t="str">
            <v>Level 1</v>
          </cell>
          <cell r="E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Emergency Services</v>
          </cell>
          <cell r="D30" t="str">
            <v>Level 1</v>
          </cell>
          <cell r="E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Emergency Services</v>
          </cell>
          <cell r="D31" t="str">
            <v>Level 1</v>
          </cell>
          <cell r="E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Emergency Services</v>
          </cell>
          <cell r="D32" t="str">
            <v>Level 1</v>
          </cell>
          <cell r="E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Emergency Services</v>
          </cell>
          <cell r="D33" t="str">
            <v>Level 1</v>
          </cell>
          <cell r="E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Emergency Services</v>
          </cell>
          <cell r="D34" t="str">
            <v>Level 1</v>
          </cell>
          <cell r="E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Emergency Services</v>
          </cell>
          <cell r="D35" t="str">
            <v>Level 1</v>
          </cell>
          <cell r="E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Emergency Services</v>
          </cell>
          <cell r="D36" t="str">
            <v>Level 1</v>
          </cell>
          <cell r="E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Emergency Services</v>
          </cell>
          <cell r="D37" t="str">
            <v>Level 1</v>
          </cell>
          <cell r="E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Emergency Services</v>
          </cell>
          <cell r="D38" t="str">
            <v>Level 1</v>
          </cell>
          <cell r="E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Emergency Services</v>
          </cell>
          <cell r="D39" t="str">
            <v>Level 1</v>
          </cell>
          <cell r="E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Emergency Services</v>
          </cell>
          <cell r="D40" t="str">
            <v>Level 1</v>
          </cell>
          <cell r="E40">
            <v>265.25477218700001</v>
          </cell>
        </row>
        <row r="41">
          <cell r="A41" t="str">
            <v>27010</v>
          </cell>
          <cell r="B41" t="str">
            <v>TOILET</v>
          </cell>
          <cell r="C41" t="str">
            <v>Emergency Services</v>
          </cell>
          <cell r="D41" t="str">
            <v>Level 1</v>
          </cell>
          <cell r="E41">
            <v>103.61117227889</v>
          </cell>
        </row>
        <row r="42">
          <cell r="A42" t="str">
            <v>27010</v>
          </cell>
          <cell r="B42" t="str">
            <v>EXAM</v>
          </cell>
          <cell r="C42" t="str">
            <v>Emergency Services</v>
          </cell>
          <cell r="D42" t="str">
            <v>Level 1</v>
          </cell>
          <cell r="E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Emergency Services</v>
          </cell>
          <cell r="D43" t="str">
            <v>Level 1</v>
          </cell>
          <cell r="E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Emergency Services</v>
          </cell>
          <cell r="D44" t="str">
            <v>Level 1</v>
          </cell>
          <cell r="E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Emergency Services</v>
          </cell>
          <cell r="D45" t="str">
            <v>Level 1</v>
          </cell>
          <cell r="E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Emergency Services</v>
          </cell>
          <cell r="D46" t="str">
            <v>Level 1</v>
          </cell>
          <cell r="E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Emergency Services</v>
          </cell>
          <cell r="D47" t="str">
            <v>Level 1</v>
          </cell>
          <cell r="E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Emergency Services</v>
          </cell>
          <cell r="D48" t="str">
            <v>Level 1</v>
          </cell>
          <cell r="E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Emergency Services</v>
          </cell>
          <cell r="D49" t="str">
            <v>Level 1</v>
          </cell>
          <cell r="E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Emergency Services</v>
          </cell>
          <cell r="D50" t="str">
            <v>Level 1</v>
          </cell>
          <cell r="E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Emergency Services</v>
          </cell>
          <cell r="D51" t="str">
            <v>Level 1</v>
          </cell>
          <cell r="E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Emergency Services</v>
          </cell>
          <cell r="D52" t="str">
            <v>Level 1</v>
          </cell>
          <cell r="E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Emergency Services</v>
          </cell>
          <cell r="D53" t="str">
            <v>Level 1</v>
          </cell>
          <cell r="E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Emergency Services</v>
          </cell>
          <cell r="D54" t="str">
            <v>Level 1</v>
          </cell>
          <cell r="E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Emergency Services</v>
          </cell>
          <cell r="D55" t="str">
            <v>Level 1</v>
          </cell>
          <cell r="E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Emergency Services</v>
          </cell>
          <cell r="D56" t="str">
            <v>Level 1</v>
          </cell>
          <cell r="E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Sterile Processing -Summit</v>
          </cell>
          <cell r="D57" t="str">
            <v>Level 1</v>
          </cell>
          <cell r="E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Lab-Clinical</v>
          </cell>
          <cell r="D58" t="str">
            <v>Level 1</v>
          </cell>
          <cell r="E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Lab-Clinical</v>
          </cell>
          <cell r="D59" t="str">
            <v>Level 1</v>
          </cell>
          <cell r="E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Lab-Clinical</v>
          </cell>
          <cell r="D60" t="str">
            <v>Level 1</v>
          </cell>
          <cell r="E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Lab-Clinical</v>
          </cell>
          <cell r="D61" t="str">
            <v>Level 1</v>
          </cell>
          <cell r="E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Lab-Clinical</v>
          </cell>
          <cell r="D62" t="str">
            <v>Level 1</v>
          </cell>
          <cell r="E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Lab-Clinical</v>
          </cell>
          <cell r="D63" t="str">
            <v>Level 1</v>
          </cell>
          <cell r="E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Lab-Clinical</v>
          </cell>
          <cell r="D64" t="str">
            <v>Level 1</v>
          </cell>
          <cell r="E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Lab-Clinical</v>
          </cell>
          <cell r="D65" t="str">
            <v>Level 1</v>
          </cell>
          <cell r="E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Lab-Clinical</v>
          </cell>
          <cell r="D66" t="str">
            <v>Level 1</v>
          </cell>
          <cell r="E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Lab-Clinical</v>
          </cell>
          <cell r="D67" t="str">
            <v>Level 1</v>
          </cell>
          <cell r="E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Lab-Clinical</v>
          </cell>
          <cell r="D68" t="str">
            <v>Level 1</v>
          </cell>
          <cell r="E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Lab-Clinical</v>
          </cell>
          <cell r="D69" t="str">
            <v>Level 1</v>
          </cell>
          <cell r="E69">
            <v>367.01954766996198</v>
          </cell>
        </row>
        <row r="70">
          <cell r="A70" t="str">
            <v>27500</v>
          </cell>
          <cell r="B70" t="str">
            <v>SPECIMEN</v>
          </cell>
          <cell r="C70" t="str">
            <v>Lab-Clinical</v>
          </cell>
          <cell r="D70" t="str">
            <v>Level 1</v>
          </cell>
          <cell r="E70">
            <v>406.86180121558698</v>
          </cell>
        </row>
        <row r="71">
          <cell r="A71" t="str">
            <v>27500</v>
          </cell>
          <cell r="B71" t="str">
            <v>TOILET</v>
          </cell>
          <cell r="C71" t="str">
            <v>Lab-Clinical</v>
          </cell>
          <cell r="D71" t="str">
            <v>Level 1</v>
          </cell>
          <cell r="E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Lab-Clinical</v>
          </cell>
          <cell r="D72" t="str">
            <v>Level 1</v>
          </cell>
          <cell r="E72">
            <v>57.433440157070201</v>
          </cell>
        </row>
        <row r="73">
          <cell r="A73" t="str">
            <v>27500</v>
          </cell>
          <cell r="B73" t="str">
            <v>TOILET</v>
          </cell>
          <cell r="C73" t="str">
            <v>Lab-Clinical</v>
          </cell>
          <cell r="D73" t="str">
            <v>Level 1</v>
          </cell>
          <cell r="E73">
            <v>76.373293196682397</v>
          </cell>
        </row>
        <row r="74">
          <cell r="A74" t="str">
            <v>27500</v>
          </cell>
          <cell r="B74" t="str">
            <v>OFFICE</v>
          </cell>
          <cell r="C74" t="str">
            <v>Lab-Clinical</v>
          </cell>
          <cell r="D74" t="str">
            <v>Level 1</v>
          </cell>
          <cell r="E74">
            <v>218.062494491949</v>
          </cell>
        </row>
        <row r="75">
          <cell r="A75" t="str">
            <v>27500</v>
          </cell>
          <cell r="B75" t="str">
            <v>HISTOLOGY</v>
          </cell>
          <cell r="C75" t="str">
            <v>Lab-Clinical</v>
          </cell>
          <cell r="D75" t="str">
            <v>Level 1</v>
          </cell>
          <cell r="E75">
            <v>249.28802004336799</v>
          </cell>
        </row>
        <row r="76">
          <cell r="A76" t="str">
            <v>27500</v>
          </cell>
          <cell r="B76" t="str">
            <v>CYTOLOGY</v>
          </cell>
          <cell r="C76" t="str">
            <v>Lab-Clinical</v>
          </cell>
          <cell r="D76" t="str">
            <v>Level 1</v>
          </cell>
          <cell r="E76">
            <v>348.34218533623698</v>
          </cell>
        </row>
        <row r="77">
          <cell r="A77" t="str">
            <v>27501</v>
          </cell>
          <cell r="B77" t="str">
            <v>HEMATOLOGY</v>
          </cell>
          <cell r="C77" t="str">
            <v>Hematology</v>
          </cell>
          <cell r="D77" t="str">
            <v>Level 1</v>
          </cell>
          <cell r="E77">
            <v>524.56572192237502</v>
          </cell>
        </row>
        <row r="78">
          <cell r="A78" t="str">
            <v>27502</v>
          </cell>
          <cell r="B78" t="str">
            <v>MICROBIOLOGY</v>
          </cell>
          <cell r="C78" t="str">
            <v>Lab-Microbiology</v>
          </cell>
          <cell r="D78" t="str">
            <v>Level 1</v>
          </cell>
          <cell r="E78">
            <v>767.91468538498998</v>
          </cell>
        </row>
        <row r="79">
          <cell r="A79" t="str">
            <v>27502</v>
          </cell>
          <cell r="B79" t="str">
            <v>ISOLATION</v>
          </cell>
          <cell r="C79" t="str">
            <v>Lab-Microbiology</v>
          </cell>
          <cell r="D79" t="str">
            <v>Level 1</v>
          </cell>
          <cell r="E79">
            <v>130.713032007246</v>
          </cell>
        </row>
        <row r="80">
          <cell r="A80" t="str">
            <v>27503</v>
          </cell>
          <cell r="B80" t="str">
            <v>CHEMISTRY</v>
          </cell>
          <cell r="C80" t="str">
            <v>Chemistry</v>
          </cell>
          <cell r="D80" t="str">
            <v>Level 1</v>
          </cell>
          <cell r="E80">
            <v>962.27774650335402</v>
          </cell>
        </row>
        <row r="81">
          <cell r="A81" t="str">
            <v>27503</v>
          </cell>
          <cell r="B81" t="str">
            <v>BLOOD BANK</v>
          </cell>
          <cell r="C81" t="str">
            <v>Chemistry</v>
          </cell>
          <cell r="D81" t="str">
            <v>Level 1</v>
          </cell>
          <cell r="E81">
            <v>17.0141232664208</v>
          </cell>
        </row>
        <row r="82">
          <cell r="A82" t="str">
            <v>27520</v>
          </cell>
          <cell r="B82" t="str">
            <v>OFFICE</v>
          </cell>
          <cell r="C82" t="str">
            <v>Lab-Pathology</v>
          </cell>
          <cell r="D82" t="str">
            <v>Level 1</v>
          </cell>
          <cell r="E82">
            <v>136.412582752909</v>
          </cell>
        </row>
        <row r="83">
          <cell r="A83" t="str">
            <v>27520</v>
          </cell>
          <cell r="B83" t="str">
            <v>OFFICE</v>
          </cell>
          <cell r="C83" t="str">
            <v>Lab-Pathology</v>
          </cell>
          <cell r="D83" t="str">
            <v>Level 1</v>
          </cell>
          <cell r="E83">
            <v>194.19228606650799</v>
          </cell>
        </row>
        <row r="84">
          <cell r="A84" t="str">
            <v>27520</v>
          </cell>
          <cell r="B84" t="str">
            <v>OFFICE</v>
          </cell>
          <cell r="C84" t="str">
            <v>Lab-Pathology</v>
          </cell>
          <cell r="D84" t="str">
            <v>Level 1</v>
          </cell>
          <cell r="E84">
            <v>166.191715629573</v>
          </cell>
        </row>
        <row r="85">
          <cell r="A85" t="str">
            <v>27520</v>
          </cell>
          <cell r="B85" t="str">
            <v>CONFERENCE</v>
          </cell>
          <cell r="C85" t="str">
            <v>Lab-Pathology</v>
          </cell>
          <cell r="D85" t="str">
            <v>Level 1</v>
          </cell>
          <cell r="E85">
            <v>304.10131161050703</v>
          </cell>
        </row>
        <row r="86">
          <cell r="A86" t="str">
            <v>27520</v>
          </cell>
          <cell r="B86" t="str">
            <v>TOILET</v>
          </cell>
          <cell r="C86" t="str">
            <v>Lab-Pathology</v>
          </cell>
          <cell r="D86" t="str">
            <v>Level 1</v>
          </cell>
          <cell r="E86">
            <v>38.417679875746003</v>
          </cell>
        </row>
        <row r="87">
          <cell r="A87" t="str">
            <v>27520</v>
          </cell>
          <cell r="B87" t="str">
            <v>OFFICE</v>
          </cell>
          <cell r="C87" t="str">
            <v>Lab-Pathology</v>
          </cell>
          <cell r="D87" t="str">
            <v>Level 1</v>
          </cell>
          <cell r="E87">
            <v>149.16493987828301</v>
          </cell>
        </row>
        <row r="88">
          <cell r="A88" t="str">
            <v>27520</v>
          </cell>
          <cell r="B88" t="str">
            <v>OFFICE</v>
          </cell>
          <cell r="C88" t="str">
            <v>Lab-Pathology</v>
          </cell>
          <cell r="D88" t="str">
            <v>Level 1</v>
          </cell>
          <cell r="E88">
            <v>148.328518005208</v>
          </cell>
        </row>
        <row r="89">
          <cell r="A89" t="str">
            <v>27520</v>
          </cell>
          <cell r="B89" t="str">
            <v>RECEPTION</v>
          </cell>
          <cell r="C89" t="str">
            <v>Lab-Pathology</v>
          </cell>
          <cell r="D89" t="str">
            <v>Level 1</v>
          </cell>
          <cell r="E89">
            <v>666.54018077452304</v>
          </cell>
        </row>
        <row r="90">
          <cell r="A90" t="str">
            <v>27520</v>
          </cell>
          <cell r="B90" t="str">
            <v>LAB RECEPTION - PATHOLOGY</v>
          </cell>
          <cell r="C90" t="str">
            <v>Lab-Pathology</v>
          </cell>
          <cell r="D90" t="str">
            <v>Level 1</v>
          </cell>
          <cell r="E90">
            <v>85.630284184936798</v>
          </cell>
        </row>
        <row r="91">
          <cell r="A91" t="str">
            <v>27570</v>
          </cell>
          <cell r="B91" t="str">
            <v>LAB - CATH 3</v>
          </cell>
          <cell r="C91" t="str">
            <v>Cardiology/Invasive Cardiology</v>
          </cell>
          <cell r="D91" t="str">
            <v>Level 1</v>
          </cell>
          <cell r="E91">
            <v>502.80453467833797</v>
          </cell>
        </row>
        <row r="92">
          <cell r="A92" t="str">
            <v>27570</v>
          </cell>
          <cell r="B92" t="str">
            <v>CONTROL</v>
          </cell>
          <cell r="C92" t="str">
            <v>Cardiology/Invasive Cardiology</v>
          </cell>
          <cell r="D92" t="str">
            <v>Level 1</v>
          </cell>
          <cell r="E92">
            <v>176.89304929005999</v>
          </cell>
        </row>
        <row r="93">
          <cell r="A93" t="str">
            <v>27570</v>
          </cell>
          <cell r="B93" t="str">
            <v>EQUIP</v>
          </cell>
          <cell r="C93" t="str">
            <v>Cardiology/Invasive Cardiology</v>
          </cell>
          <cell r="D93" t="str">
            <v>Level 1</v>
          </cell>
          <cell r="E93">
            <v>56.255276985906399</v>
          </cell>
        </row>
        <row r="94">
          <cell r="A94" t="str">
            <v>27570</v>
          </cell>
          <cell r="B94" t="str">
            <v>WORK ROOM</v>
          </cell>
          <cell r="C94" t="str">
            <v>Cardiology/Invasive Cardiology</v>
          </cell>
          <cell r="D94" t="str">
            <v>Level 1</v>
          </cell>
          <cell r="E94">
            <v>234.95924028998201</v>
          </cell>
        </row>
        <row r="95">
          <cell r="A95" t="str">
            <v>27570</v>
          </cell>
          <cell r="B95" t="str">
            <v>STORAGE</v>
          </cell>
          <cell r="C95" t="str">
            <v>Cardiology/Invasive Cardiology</v>
          </cell>
          <cell r="D95" t="str">
            <v>Level 1</v>
          </cell>
          <cell r="E95">
            <v>12.1395019646131</v>
          </cell>
        </row>
        <row r="96">
          <cell r="A96" t="str">
            <v>27570</v>
          </cell>
          <cell r="B96" t="str">
            <v>STORAGE</v>
          </cell>
          <cell r="C96" t="str">
            <v>Cardiology/Invasive Cardiology</v>
          </cell>
          <cell r="D96" t="str">
            <v>Level 1</v>
          </cell>
          <cell r="E96">
            <v>111.98285736631399</v>
          </cell>
        </row>
        <row r="97">
          <cell r="A97" t="str">
            <v>27570</v>
          </cell>
          <cell r="B97" t="str">
            <v>TOILET</v>
          </cell>
          <cell r="C97" t="str">
            <v>Cardiology/Invasive Cardiology</v>
          </cell>
          <cell r="D97" t="str">
            <v>Level 1</v>
          </cell>
          <cell r="E97">
            <v>46.919724470817499</v>
          </cell>
        </row>
        <row r="98">
          <cell r="A98" t="str">
            <v>27570</v>
          </cell>
          <cell r="B98" t="str">
            <v>OFFICE</v>
          </cell>
          <cell r="C98" t="str">
            <v>Cardiology/Invasive Cardiology</v>
          </cell>
          <cell r="D98" t="str">
            <v>Level 1</v>
          </cell>
          <cell r="E98">
            <v>140.26048925569401</v>
          </cell>
        </row>
        <row r="99">
          <cell r="A99" t="str">
            <v>27570</v>
          </cell>
          <cell r="B99" t="str">
            <v>OFFICE</v>
          </cell>
          <cell r="C99" t="str">
            <v>Cardiology/Invasive Cardiology</v>
          </cell>
          <cell r="D99" t="str">
            <v>Level 1</v>
          </cell>
          <cell r="E99">
            <v>128.01358071730201</v>
          </cell>
        </row>
        <row r="100">
          <cell r="A100" t="str">
            <v>27570</v>
          </cell>
          <cell r="B100" t="str">
            <v>READING</v>
          </cell>
          <cell r="C100" t="str">
            <v>Cardiology/Invasive Cardiology</v>
          </cell>
          <cell r="D100" t="str">
            <v>Level 1</v>
          </cell>
          <cell r="E100">
            <v>196.12141970796901</v>
          </cell>
        </row>
        <row r="101">
          <cell r="A101" t="str">
            <v>27570</v>
          </cell>
          <cell r="B101" t="str">
            <v>INVASIVE VASCULAR</v>
          </cell>
          <cell r="C101" t="str">
            <v>Cardiology/Invasive Cardiology</v>
          </cell>
          <cell r="D101" t="str">
            <v>Level 1</v>
          </cell>
          <cell r="E101">
            <v>488.97598291375402</v>
          </cell>
        </row>
        <row r="102">
          <cell r="A102" t="str">
            <v>27570</v>
          </cell>
          <cell r="B102" t="str">
            <v>CONTROL</v>
          </cell>
          <cell r="C102" t="str">
            <v>Cardiology/Invasive Cardiology</v>
          </cell>
          <cell r="D102" t="str">
            <v>Level 1</v>
          </cell>
          <cell r="E102">
            <v>180.220754267416</v>
          </cell>
        </row>
        <row r="103">
          <cell r="A103" t="str">
            <v>27570</v>
          </cell>
          <cell r="B103" t="str">
            <v>STORAGE</v>
          </cell>
          <cell r="C103" t="str">
            <v>Cardiology/Invasive Cardiology</v>
          </cell>
          <cell r="D103" t="str">
            <v>Level 1</v>
          </cell>
          <cell r="E103">
            <v>72.040398743309495</v>
          </cell>
        </row>
        <row r="104">
          <cell r="A104" t="str">
            <v>27570</v>
          </cell>
          <cell r="B104" t="str">
            <v>STORAGE</v>
          </cell>
          <cell r="C104" t="str">
            <v>Cardiology/Invasive Cardiology</v>
          </cell>
          <cell r="D104" t="str">
            <v>Level 1</v>
          </cell>
          <cell r="E104">
            <v>17.190881566780501</v>
          </cell>
        </row>
        <row r="105">
          <cell r="A105" t="str">
            <v>27570</v>
          </cell>
          <cell r="B105" t="str">
            <v>LAB - CATH 2</v>
          </cell>
          <cell r="C105" t="str">
            <v>Cardiology/Invasive Cardiology</v>
          </cell>
          <cell r="D105" t="str">
            <v>Level 1</v>
          </cell>
          <cell r="E105">
            <v>859.085276940055</v>
          </cell>
        </row>
        <row r="106">
          <cell r="A106" t="str">
            <v>27570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>
            <v>120.903798918132</v>
          </cell>
        </row>
        <row r="107">
          <cell r="A107" t="str">
            <v>27570</v>
          </cell>
          <cell r="B107" t="str">
            <v>SUPPLY</v>
          </cell>
          <cell r="C107" t="str">
            <v>Cardiology/Invasive Cardiology</v>
          </cell>
          <cell r="D107" t="str">
            <v>Level 1</v>
          </cell>
          <cell r="E107">
            <v>295.89775737989697</v>
          </cell>
        </row>
        <row r="108">
          <cell r="A108" t="str">
            <v>27570</v>
          </cell>
          <cell r="B108" t="str">
            <v>STORAGE</v>
          </cell>
          <cell r="C108" t="str">
            <v>Cardiology/Invasive Cardiology</v>
          </cell>
          <cell r="D108" t="str">
            <v>Level 1</v>
          </cell>
          <cell r="E108">
            <v>182.08205512769501</v>
          </cell>
        </row>
        <row r="109">
          <cell r="A109" t="str">
            <v>27570</v>
          </cell>
          <cell r="B109" t="str">
            <v>WORK ROOM</v>
          </cell>
          <cell r="C109" t="str">
            <v>Cardiology/Invasive Cardiology</v>
          </cell>
          <cell r="D109" t="str">
            <v>Level 1</v>
          </cell>
          <cell r="E109">
            <v>418.838714229012</v>
          </cell>
        </row>
        <row r="110">
          <cell r="A110" t="str">
            <v>27570</v>
          </cell>
          <cell r="B110" t="str">
            <v>TOILET</v>
          </cell>
          <cell r="C110" t="str">
            <v>Cardiology/Invasive Cardiology</v>
          </cell>
          <cell r="D110" t="str">
            <v>Level 1</v>
          </cell>
          <cell r="E110">
            <v>50.062499365909098</v>
          </cell>
        </row>
        <row r="111">
          <cell r="A111" t="str">
            <v>27570</v>
          </cell>
          <cell r="B111" t="str">
            <v>CONTROL</v>
          </cell>
          <cell r="C111" t="str">
            <v>Cardiology/Invasive Cardiology</v>
          </cell>
          <cell r="D111" t="str">
            <v>Level 1</v>
          </cell>
          <cell r="E111">
            <v>167.21137369553799</v>
          </cell>
        </row>
        <row r="112">
          <cell r="A112" t="str">
            <v>27570</v>
          </cell>
          <cell r="B112" t="str">
            <v>LAB - CATH 1</v>
          </cell>
          <cell r="C112" t="str">
            <v>Cardiology/Invasive Cardiology</v>
          </cell>
          <cell r="D112" t="str">
            <v>Level 1</v>
          </cell>
          <cell r="E112">
            <v>636.96510307296001</v>
          </cell>
        </row>
        <row r="113">
          <cell r="A113" t="str">
            <v>27570</v>
          </cell>
          <cell r="B113" t="str">
            <v>CATH CONSULTING</v>
          </cell>
          <cell r="C113" t="str">
            <v>Cardiology/Invasive Cardiology</v>
          </cell>
          <cell r="D113" t="str">
            <v>Level 1</v>
          </cell>
          <cell r="E113">
            <v>127.913574207517</v>
          </cell>
        </row>
        <row r="114">
          <cell r="A114" t="str">
            <v>27570</v>
          </cell>
          <cell r="B114" t="str">
            <v>CATH LAB WAITING</v>
          </cell>
          <cell r="C114" t="str">
            <v>Cardiology/Invasive Cardiology</v>
          </cell>
          <cell r="D114" t="str">
            <v>Level 1</v>
          </cell>
          <cell r="E114">
            <v>305.771969701807</v>
          </cell>
        </row>
        <row r="115">
          <cell r="A115" t="str">
            <v>27594</v>
          </cell>
          <cell r="B115" t="str">
            <v>CONFERENCE</v>
          </cell>
          <cell r="C115" t="str">
            <v>Heart Valve Clinic</v>
          </cell>
          <cell r="D115" t="str">
            <v>Level 1</v>
          </cell>
          <cell r="E115">
            <v>257.24069801331302</v>
          </cell>
        </row>
        <row r="116">
          <cell r="A116" t="str">
            <v>27620</v>
          </cell>
          <cell r="B116" t="str">
            <v>PRE / POST RECOVERY</v>
          </cell>
          <cell r="C116" t="str">
            <v>Pre/Post Interven Care Unit</v>
          </cell>
          <cell r="D116" t="str">
            <v>Level 1</v>
          </cell>
          <cell r="E116">
            <v>1370.3094635263601</v>
          </cell>
        </row>
        <row r="117">
          <cell r="A117" t="str">
            <v>27620</v>
          </cell>
          <cell r="B117" t="str">
            <v>DRESSING</v>
          </cell>
          <cell r="C117" t="str">
            <v>Pre/Post Interven Care Unit</v>
          </cell>
          <cell r="D117" t="str">
            <v>Level 1</v>
          </cell>
          <cell r="E117">
            <v>97.687383861233101</v>
          </cell>
        </row>
        <row r="118">
          <cell r="A118" t="str">
            <v>27620</v>
          </cell>
          <cell r="B118" t="str">
            <v>MEDICATION</v>
          </cell>
          <cell r="C118" t="str">
            <v>Pre/Post Interven Care Unit</v>
          </cell>
          <cell r="D118" t="str">
            <v>Level 1</v>
          </cell>
          <cell r="E118">
            <v>109.59743488286099</v>
          </cell>
        </row>
        <row r="119">
          <cell r="A119" t="str">
            <v>27620</v>
          </cell>
          <cell r="B119" t="str">
            <v>SOILED UTILITY</v>
          </cell>
          <cell r="C119" t="str">
            <v>Pre/Post Interven Care Unit</v>
          </cell>
          <cell r="D119" t="str">
            <v>Level 1</v>
          </cell>
          <cell r="E119">
            <v>84.079499845740699</v>
          </cell>
        </row>
        <row r="120">
          <cell r="A120" t="str">
            <v>27620</v>
          </cell>
          <cell r="B120" t="str">
            <v>CLEAN UTILITY</v>
          </cell>
          <cell r="C120" t="str">
            <v>Pre/Post Interven Care Unit</v>
          </cell>
          <cell r="D120" t="str">
            <v>Level 1</v>
          </cell>
          <cell r="E120">
            <v>72.466772894715305</v>
          </cell>
        </row>
        <row r="121">
          <cell r="A121" t="str">
            <v>27620</v>
          </cell>
          <cell r="B121" t="str">
            <v>OFFICE</v>
          </cell>
          <cell r="C121" t="str">
            <v>Pre/Post Interven Care Unit</v>
          </cell>
          <cell r="D121" t="str">
            <v>Level 1</v>
          </cell>
          <cell r="E121">
            <v>52.751350030018799</v>
          </cell>
        </row>
        <row r="122">
          <cell r="A122" t="str">
            <v>27620</v>
          </cell>
          <cell r="B122" t="str">
            <v>TOILET</v>
          </cell>
          <cell r="C122" t="str">
            <v>Pre/Post Interven Care Unit</v>
          </cell>
          <cell r="D122" t="str">
            <v>Level 1</v>
          </cell>
          <cell r="E122">
            <v>60.961204649480997</v>
          </cell>
        </row>
        <row r="123">
          <cell r="A123" t="str">
            <v>27620</v>
          </cell>
          <cell r="B123" t="str">
            <v>STORAGE</v>
          </cell>
          <cell r="C123" t="str">
            <v>Pre/Post Interven Care Unit</v>
          </cell>
          <cell r="D123" t="str">
            <v>Level 1</v>
          </cell>
          <cell r="E123">
            <v>9.1573376205864907</v>
          </cell>
        </row>
        <row r="124">
          <cell r="A124" t="str">
            <v>27620</v>
          </cell>
          <cell r="B124" t="str">
            <v>STORAGE</v>
          </cell>
          <cell r="C124" t="str">
            <v>Pre/Post Interven Care Unit</v>
          </cell>
          <cell r="D124" t="str">
            <v>Level 1</v>
          </cell>
          <cell r="E124">
            <v>10.679979258682</v>
          </cell>
        </row>
        <row r="125">
          <cell r="A125" t="str">
            <v>27630</v>
          </cell>
          <cell r="B125" t="str">
            <v>LAB REGISTRATION</v>
          </cell>
          <cell r="C125" t="str">
            <v>Radiology Diag. Svcs-North</v>
          </cell>
          <cell r="D125" t="str">
            <v>Level 1</v>
          </cell>
          <cell r="E125">
            <v>293.533194185181</v>
          </cell>
        </row>
        <row r="126">
          <cell r="A126" t="str">
            <v>27630</v>
          </cell>
          <cell r="B126" t="str">
            <v>OFFICE</v>
          </cell>
          <cell r="C126" t="str">
            <v>Radiology Diag. Svcs-North</v>
          </cell>
          <cell r="D126" t="str">
            <v>Level 1</v>
          </cell>
          <cell r="E126">
            <v>85.516888115103498</v>
          </cell>
        </row>
        <row r="127">
          <cell r="A127" t="str">
            <v>27630</v>
          </cell>
          <cell r="B127" t="str">
            <v>OFFICE</v>
          </cell>
          <cell r="C127" t="str">
            <v>Radiology Diag. Svcs-North</v>
          </cell>
          <cell r="D127" t="str">
            <v>Level 1</v>
          </cell>
          <cell r="E127">
            <v>188.90396263392901</v>
          </cell>
        </row>
        <row r="128">
          <cell r="A128" t="str">
            <v>27630</v>
          </cell>
          <cell r="B128" t="str">
            <v>PATIENT HOLDING</v>
          </cell>
          <cell r="C128" t="str">
            <v>Radiology Diag. Svcs-North</v>
          </cell>
          <cell r="D128" t="str">
            <v>Level 1</v>
          </cell>
          <cell r="E128">
            <v>500.37289630294202</v>
          </cell>
        </row>
        <row r="129">
          <cell r="A129" t="str">
            <v>27630</v>
          </cell>
          <cell r="B129" t="str">
            <v>MECH</v>
          </cell>
          <cell r="C129" t="str">
            <v>Radiology Diag. Svcs-North</v>
          </cell>
          <cell r="D129" t="str">
            <v>Level 1</v>
          </cell>
          <cell r="E129">
            <v>124.738355697649</v>
          </cell>
        </row>
        <row r="130">
          <cell r="A130" t="str">
            <v>27630</v>
          </cell>
          <cell r="B130" t="str">
            <v>READING</v>
          </cell>
          <cell r="C130" t="str">
            <v>Radiology Diag. Svcs-North</v>
          </cell>
          <cell r="D130" t="str">
            <v>Level 1</v>
          </cell>
          <cell r="E130">
            <v>254.868704307006</v>
          </cell>
        </row>
        <row r="131">
          <cell r="A131" t="str">
            <v>27630</v>
          </cell>
          <cell r="B131" t="str">
            <v>STORAGE</v>
          </cell>
          <cell r="C131" t="str">
            <v>Radiology Diag. Svcs-North</v>
          </cell>
          <cell r="D131" t="str">
            <v>Level 1</v>
          </cell>
          <cell r="E131">
            <v>6.6273667913781997</v>
          </cell>
        </row>
        <row r="132">
          <cell r="A132" t="str">
            <v>27630</v>
          </cell>
          <cell r="B132" t="str">
            <v>TOILET</v>
          </cell>
          <cell r="C132" t="str">
            <v>Radiology Diag. Svcs-North</v>
          </cell>
          <cell r="D132" t="str">
            <v>Level 1</v>
          </cell>
          <cell r="E132">
            <v>52.551887283434397</v>
          </cell>
        </row>
        <row r="133">
          <cell r="A133" t="str">
            <v>27630</v>
          </cell>
          <cell r="B133" t="str">
            <v>OFFICE</v>
          </cell>
          <cell r="C133" t="str">
            <v>Radiology Diag. Svcs-North</v>
          </cell>
          <cell r="D133" t="str">
            <v>Level 1</v>
          </cell>
          <cell r="E133">
            <v>195.09859126755501</v>
          </cell>
        </row>
        <row r="134">
          <cell r="A134" t="str">
            <v>27630</v>
          </cell>
          <cell r="B134" t="str">
            <v>OFFICE</v>
          </cell>
          <cell r="C134" t="str">
            <v>Radiology Diag. Svcs-North</v>
          </cell>
          <cell r="D134" t="str">
            <v>Level 1</v>
          </cell>
          <cell r="E134">
            <v>154.55685057256201</v>
          </cell>
        </row>
        <row r="135">
          <cell r="A135" t="str">
            <v>27630</v>
          </cell>
          <cell r="B135" t="str">
            <v>LOUNGE - RADIOLOGY</v>
          </cell>
          <cell r="C135" t="str">
            <v>Radiology Diag. Svcs-North</v>
          </cell>
          <cell r="D135" t="str">
            <v>Level 1</v>
          </cell>
          <cell r="E135">
            <v>427.540044500904</v>
          </cell>
        </row>
        <row r="136">
          <cell r="A136" t="str">
            <v>27630</v>
          </cell>
          <cell r="B136" t="str">
            <v>CHANGING - MENS</v>
          </cell>
          <cell r="C136" t="str">
            <v>Radiology Diag. Svcs-North</v>
          </cell>
          <cell r="D136" t="str">
            <v>Level 1</v>
          </cell>
          <cell r="E136">
            <v>107.94778673315901</v>
          </cell>
        </row>
        <row r="137">
          <cell r="A137" t="str">
            <v>27630</v>
          </cell>
          <cell r="B137" t="str">
            <v>TOILET - MENS</v>
          </cell>
          <cell r="C137" t="str">
            <v>Radiology Diag. Svcs-North</v>
          </cell>
          <cell r="D137" t="str">
            <v>Level 1</v>
          </cell>
          <cell r="E137">
            <v>100.689778645834</v>
          </cell>
        </row>
        <row r="138">
          <cell r="A138" t="str">
            <v>27630</v>
          </cell>
          <cell r="B138" t="str">
            <v>CHANGING - WOMENS</v>
          </cell>
          <cell r="C138" t="str">
            <v>Radiology Diag. Svcs-North</v>
          </cell>
          <cell r="D138" t="str">
            <v>Level 1</v>
          </cell>
          <cell r="E138">
            <v>137.602547153713</v>
          </cell>
        </row>
        <row r="139">
          <cell r="A139" t="str">
            <v>27630</v>
          </cell>
          <cell r="B139" t="str">
            <v>TOILET - WOMENS</v>
          </cell>
          <cell r="C139" t="str">
            <v>Radiology Diag. Svcs-North</v>
          </cell>
          <cell r="D139" t="str">
            <v>Level 1</v>
          </cell>
          <cell r="E139">
            <v>96.301649305555102</v>
          </cell>
        </row>
        <row r="140">
          <cell r="A140" t="str">
            <v>27630</v>
          </cell>
          <cell r="B140" t="str">
            <v>STORAGE</v>
          </cell>
          <cell r="C140" t="str">
            <v>Radiology Diag. Svcs-North</v>
          </cell>
          <cell r="D140" t="str">
            <v>Level 1</v>
          </cell>
          <cell r="E140">
            <v>30.194207747539</v>
          </cell>
        </row>
        <row r="141">
          <cell r="A141" t="str">
            <v>27630</v>
          </cell>
          <cell r="B141" t="str">
            <v>RADIOLOGY 11</v>
          </cell>
          <cell r="C141" t="str">
            <v>Radiology Diag. Svcs-North</v>
          </cell>
          <cell r="D141" t="str">
            <v>Level 1</v>
          </cell>
          <cell r="E141">
            <v>258.72382937824199</v>
          </cell>
        </row>
        <row r="142">
          <cell r="A142" t="str">
            <v>27630</v>
          </cell>
          <cell r="B142" t="str">
            <v>OFFICE</v>
          </cell>
          <cell r="C142" t="str">
            <v>Radiology Diag. Svcs-North</v>
          </cell>
          <cell r="D142" t="str">
            <v>Level 1</v>
          </cell>
          <cell r="E142">
            <v>133.11099492089801</v>
          </cell>
        </row>
        <row r="143">
          <cell r="A143" t="str">
            <v>27630</v>
          </cell>
          <cell r="B143" t="str">
            <v>RADIOLOGY 12</v>
          </cell>
          <cell r="C143" t="str">
            <v>Radiology Diag. Svcs-North</v>
          </cell>
          <cell r="D143" t="str">
            <v>Level 1</v>
          </cell>
          <cell r="E143">
            <v>238.49685138245201</v>
          </cell>
        </row>
        <row r="144">
          <cell r="A144" t="str">
            <v>27630</v>
          </cell>
          <cell r="B144" t="str">
            <v>DRESSING</v>
          </cell>
          <cell r="C144" t="str">
            <v>Radiology Diag. Svcs-North</v>
          </cell>
          <cell r="D144" t="str">
            <v>Level 1</v>
          </cell>
          <cell r="E144">
            <v>290.30417798758901</v>
          </cell>
        </row>
        <row r="145">
          <cell r="A145" t="str">
            <v>27630</v>
          </cell>
          <cell r="B145" t="str">
            <v>RADIOLOGY 13</v>
          </cell>
          <cell r="C145" t="str">
            <v>Radiology Diag. Svcs-North</v>
          </cell>
          <cell r="D145" t="str">
            <v>Level 1</v>
          </cell>
          <cell r="E145">
            <v>249.040328605746</v>
          </cell>
        </row>
        <row r="146">
          <cell r="A146" t="str">
            <v>27630</v>
          </cell>
          <cell r="B146" t="str">
            <v>RADIOLOGY 14</v>
          </cell>
          <cell r="C146" t="str">
            <v>Radiology Diag. Svcs-North</v>
          </cell>
          <cell r="D146" t="str">
            <v>Level 1</v>
          </cell>
          <cell r="E146">
            <v>277.16957193134402</v>
          </cell>
        </row>
        <row r="147">
          <cell r="A147" t="str">
            <v>27630</v>
          </cell>
          <cell r="B147" t="str">
            <v>LOCKERS - PHYSICIANS</v>
          </cell>
          <cell r="C147" t="str">
            <v>Radiology Diag. Svcs-North</v>
          </cell>
          <cell r="D147" t="str">
            <v>Level 1</v>
          </cell>
          <cell r="E147">
            <v>104.53525816157899</v>
          </cell>
        </row>
        <row r="148">
          <cell r="A148" t="str">
            <v>27630</v>
          </cell>
          <cell r="B148" t="str">
            <v>TOILET</v>
          </cell>
          <cell r="C148" t="str">
            <v>Radiology Diag. Svcs-North</v>
          </cell>
          <cell r="D148" t="str">
            <v>Level 1</v>
          </cell>
          <cell r="E148">
            <v>94.045822422870501</v>
          </cell>
        </row>
        <row r="149">
          <cell r="A149" t="str">
            <v>27630</v>
          </cell>
          <cell r="B149" t="str">
            <v>CORRIDOR / WORK ROOM</v>
          </cell>
          <cell r="C149" t="str">
            <v>Radiology Diag. Svcs-North</v>
          </cell>
          <cell r="D149" t="str">
            <v>Level 1</v>
          </cell>
          <cell r="E149">
            <v>1060.92459594247</v>
          </cell>
        </row>
        <row r="150">
          <cell r="A150" t="str">
            <v>27630</v>
          </cell>
          <cell r="B150" t="str">
            <v>TOILET</v>
          </cell>
          <cell r="C150" t="str">
            <v>Radiology Diag. Svcs-North</v>
          </cell>
          <cell r="D150" t="str">
            <v>Level 1</v>
          </cell>
          <cell r="E150">
            <v>28.2158939170405</v>
          </cell>
        </row>
        <row r="151">
          <cell r="A151" t="str">
            <v>27630</v>
          </cell>
          <cell r="B151" t="str">
            <v>TECH AREA</v>
          </cell>
          <cell r="C151" t="str">
            <v>Radiology Diag. Svcs-North</v>
          </cell>
          <cell r="D151" t="str">
            <v>Level 1</v>
          </cell>
          <cell r="E151">
            <v>53.305125445345602</v>
          </cell>
        </row>
        <row r="152">
          <cell r="A152" t="str">
            <v>27630</v>
          </cell>
          <cell r="B152" t="str">
            <v>TECH AREA</v>
          </cell>
          <cell r="C152" t="str">
            <v>Radiology Diag. Svcs-North</v>
          </cell>
          <cell r="D152" t="str">
            <v>Level 1</v>
          </cell>
          <cell r="E152">
            <v>59.6728521686032</v>
          </cell>
        </row>
        <row r="153">
          <cell r="A153" t="str">
            <v>27630</v>
          </cell>
          <cell r="B153" t="str">
            <v>TECH AREA</v>
          </cell>
          <cell r="C153" t="str">
            <v>Radiology Diag. Svcs-North</v>
          </cell>
          <cell r="D153" t="str">
            <v>Level 1</v>
          </cell>
          <cell r="E153">
            <v>48.042791761036497</v>
          </cell>
        </row>
        <row r="154">
          <cell r="A154" t="str">
            <v>27630</v>
          </cell>
          <cell r="B154" t="str">
            <v>TOILET</v>
          </cell>
          <cell r="C154" t="str">
            <v>Radiology Diag. Svcs-North</v>
          </cell>
          <cell r="D154" t="str">
            <v>Level 1</v>
          </cell>
          <cell r="E154">
            <v>67.481589613985804</v>
          </cell>
        </row>
        <row r="155">
          <cell r="A155" t="str">
            <v>27630</v>
          </cell>
          <cell r="B155" t="str">
            <v>TECH AREA</v>
          </cell>
          <cell r="C155" t="str">
            <v>Radiology Diag. Svcs-North</v>
          </cell>
          <cell r="D155" t="str">
            <v>Level 1</v>
          </cell>
          <cell r="E155">
            <v>63.920624497146903</v>
          </cell>
        </row>
        <row r="156">
          <cell r="A156" t="str">
            <v>27630</v>
          </cell>
          <cell r="B156" t="str">
            <v>TECH AREA</v>
          </cell>
          <cell r="C156" t="str">
            <v>Radiology Diag. Svcs-North</v>
          </cell>
          <cell r="D156" t="str">
            <v>Level 1</v>
          </cell>
          <cell r="E156">
            <v>44.718794035512303</v>
          </cell>
        </row>
        <row r="157">
          <cell r="A157" t="str">
            <v>27630</v>
          </cell>
          <cell r="B157" t="str">
            <v>TELE / DATA</v>
          </cell>
          <cell r="C157" t="str">
            <v>Radiology Diag. Svcs-North</v>
          </cell>
          <cell r="D157" t="str">
            <v>Level 1</v>
          </cell>
          <cell r="E157">
            <v>17.048134535611901</v>
          </cell>
        </row>
        <row r="158">
          <cell r="A158" t="str">
            <v>27630</v>
          </cell>
          <cell r="B158" t="str">
            <v>TRANSCRIPTION</v>
          </cell>
          <cell r="C158" t="str">
            <v>Radiology Diag. Svcs-North</v>
          </cell>
          <cell r="D158" t="str">
            <v>Level 1</v>
          </cell>
          <cell r="E158">
            <v>625.87714913298203</v>
          </cell>
        </row>
        <row r="159">
          <cell r="A159" t="str">
            <v>27630</v>
          </cell>
          <cell r="B159" t="str">
            <v>CONTROL</v>
          </cell>
          <cell r="C159" t="str">
            <v>Radiology Diag. Svcs-North</v>
          </cell>
          <cell r="D159" t="str">
            <v>Level 1</v>
          </cell>
          <cell r="E159">
            <v>213.221541868082</v>
          </cell>
        </row>
        <row r="160">
          <cell r="A160" t="str">
            <v>27630</v>
          </cell>
          <cell r="B160" t="str">
            <v>LAB - CATH 5</v>
          </cell>
          <cell r="C160" t="str">
            <v>Radiology Diag. Svcs-North</v>
          </cell>
          <cell r="D160" t="str">
            <v>Level 1</v>
          </cell>
          <cell r="E160">
            <v>535.90208381695197</v>
          </cell>
        </row>
        <row r="161">
          <cell r="A161" t="str">
            <v>27630</v>
          </cell>
          <cell r="B161" t="str">
            <v>VIEWING</v>
          </cell>
          <cell r="C161" t="str">
            <v>Radiology Diag. Svcs-North</v>
          </cell>
          <cell r="D161" t="str">
            <v>Level 1</v>
          </cell>
          <cell r="E161">
            <v>303.56214650335102</v>
          </cell>
        </row>
        <row r="162">
          <cell r="A162" t="str">
            <v>27630</v>
          </cell>
          <cell r="B162" t="str">
            <v>FILE ROOM</v>
          </cell>
          <cell r="C162" t="str">
            <v>Radiology Diag. Svcs-North</v>
          </cell>
          <cell r="D162" t="str">
            <v>Level 1</v>
          </cell>
          <cell r="E162">
            <v>529.34854560930398</v>
          </cell>
        </row>
        <row r="163">
          <cell r="A163" t="str">
            <v>27630</v>
          </cell>
          <cell r="B163" t="str">
            <v>RADIOLOGY 6</v>
          </cell>
          <cell r="C163" t="str">
            <v>Radiology Diag. Svcs-North</v>
          </cell>
          <cell r="D163" t="str">
            <v>Level 1</v>
          </cell>
          <cell r="E163">
            <v>311.15243826695598</v>
          </cell>
        </row>
        <row r="164">
          <cell r="A164" t="str">
            <v>27630</v>
          </cell>
          <cell r="B164" t="str">
            <v>RADIOLOGY 5</v>
          </cell>
          <cell r="C164" t="str">
            <v>Radiology Diag. Svcs-North</v>
          </cell>
          <cell r="D164" t="str">
            <v>Level 1</v>
          </cell>
          <cell r="E164">
            <v>279.20271744338601</v>
          </cell>
        </row>
        <row r="165">
          <cell r="A165" t="str">
            <v>27630</v>
          </cell>
          <cell r="B165" t="str">
            <v>READING</v>
          </cell>
          <cell r="C165" t="str">
            <v>Radiology Diag. Svcs-North</v>
          </cell>
          <cell r="D165" t="str">
            <v>Level 1</v>
          </cell>
          <cell r="E165">
            <v>415.66519380085299</v>
          </cell>
        </row>
        <row r="166">
          <cell r="A166" t="str">
            <v>27630</v>
          </cell>
          <cell r="B166" t="str">
            <v>RADIOLOGY 7</v>
          </cell>
          <cell r="C166" t="str">
            <v>Radiology Diag. Svcs-North</v>
          </cell>
          <cell r="D166" t="str">
            <v>Level 1</v>
          </cell>
          <cell r="E166">
            <v>323.95598833153002</v>
          </cell>
        </row>
        <row r="167">
          <cell r="A167" t="str">
            <v>27630</v>
          </cell>
          <cell r="B167" t="str">
            <v>TOILET</v>
          </cell>
          <cell r="C167" t="str">
            <v>Radiology Diag. Svcs-North</v>
          </cell>
          <cell r="D167" t="str">
            <v>Level 1</v>
          </cell>
          <cell r="E167">
            <v>25.144086902804901</v>
          </cell>
        </row>
        <row r="168">
          <cell r="A168" t="str">
            <v>27630</v>
          </cell>
          <cell r="B168" t="str">
            <v>TOILET</v>
          </cell>
          <cell r="C168" t="str">
            <v>Radiology Diag. Svcs-North</v>
          </cell>
          <cell r="D168" t="str">
            <v>Level 1</v>
          </cell>
          <cell r="E168">
            <v>19.285366403725799</v>
          </cell>
        </row>
        <row r="169">
          <cell r="A169" t="str">
            <v>27630</v>
          </cell>
          <cell r="B169" t="str">
            <v>TOILET</v>
          </cell>
          <cell r="C169" t="str">
            <v>Radiology Diag. Svcs-North</v>
          </cell>
          <cell r="D169" t="str">
            <v>Level 1</v>
          </cell>
          <cell r="E169">
            <v>18.375888635489002</v>
          </cell>
        </row>
        <row r="170">
          <cell r="A170" t="str">
            <v>27630</v>
          </cell>
          <cell r="B170" t="str">
            <v>TOILET</v>
          </cell>
          <cell r="C170" t="str">
            <v>Radiology Diag. Svcs-North</v>
          </cell>
          <cell r="D170" t="str">
            <v>Level 1</v>
          </cell>
          <cell r="E170">
            <v>16.339024607515299</v>
          </cell>
        </row>
        <row r="171">
          <cell r="A171" t="str">
            <v>27650</v>
          </cell>
          <cell r="B171" t="str">
            <v>WAITING</v>
          </cell>
          <cell r="C171" t="str">
            <v>Nuclear Medicine</v>
          </cell>
          <cell r="D171" t="str">
            <v>Level 1</v>
          </cell>
          <cell r="E171">
            <v>515.28965047887095</v>
          </cell>
        </row>
        <row r="172">
          <cell r="A172" t="str">
            <v>27650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>
            <v>75.732207186289003</v>
          </cell>
        </row>
        <row r="173">
          <cell r="A173" t="str">
            <v>27650</v>
          </cell>
          <cell r="B173" t="str">
            <v>STORAGE</v>
          </cell>
          <cell r="C173" t="str">
            <v>Nuclear Medicine</v>
          </cell>
          <cell r="D173" t="str">
            <v>Level 1</v>
          </cell>
          <cell r="E173">
            <v>27.873291285845301</v>
          </cell>
        </row>
        <row r="174">
          <cell r="A174" t="str">
            <v>27650</v>
          </cell>
          <cell r="B174" t="str">
            <v>OFFICE</v>
          </cell>
          <cell r="C174" t="str">
            <v>Nuclear Medicine</v>
          </cell>
          <cell r="D174" t="str">
            <v>Level 1</v>
          </cell>
          <cell r="E174">
            <v>46.485174770007902</v>
          </cell>
        </row>
        <row r="175">
          <cell r="A175" t="str">
            <v>27650</v>
          </cell>
          <cell r="B175" t="str">
            <v>OFFICE</v>
          </cell>
          <cell r="C175" t="str">
            <v>Nuclear Medicine</v>
          </cell>
          <cell r="D175" t="str">
            <v>Level 1</v>
          </cell>
          <cell r="E175">
            <v>48.391879292004496</v>
          </cell>
        </row>
        <row r="176">
          <cell r="A176" t="str">
            <v>27650</v>
          </cell>
          <cell r="B176" t="str">
            <v>OFFICE</v>
          </cell>
          <cell r="C176" t="str">
            <v>Nuclear Medicine</v>
          </cell>
          <cell r="D176" t="str">
            <v>Level 1</v>
          </cell>
          <cell r="E176">
            <v>69.070477522501307</v>
          </cell>
        </row>
        <row r="177">
          <cell r="A177" t="str">
            <v>27650</v>
          </cell>
          <cell r="B177" t="str">
            <v>OFFICE</v>
          </cell>
          <cell r="C177" t="str">
            <v>Nuclear Medicine</v>
          </cell>
          <cell r="D177" t="str">
            <v>Level 1</v>
          </cell>
          <cell r="E177">
            <v>46.069263638987302</v>
          </cell>
        </row>
        <row r="178">
          <cell r="A178" t="str">
            <v>27650</v>
          </cell>
          <cell r="B178" t="str">
            <v>CONFERENCE</v>
          </cell>
          <cell r="C178" t="str">
            <v>Nuclear Medicine</v>
          </cell>
          <cell r="D178" t="str">
            <v>Level 1</v>
          </cell>
          <cell r="E178">
            <v>111.397530311064</v>
          </cell>
        </row>
        <row r="179">
          <cell r="A179" t="str">
            <v>27650</v>
          </cell>
          <cell r="B179" t="str">
            <v>NUCLEAR MEDICINE</v>
          </cell>
          <cell r="C179" t="str">
            <v>Nuclear Medicine</v>
          </cell>
          <cell r="D179" t="str">
            <v>Level 1</v>
          </cell>
          <cell r="E179">
            <v>121.37342854788</v>
          </cell>
        </row>
        <row r="180">
          <cell r="A180" t="str">
            <v>27650</v>
          </cell>
          <cell r="B180" t="str">
            <v>NUCLEAR MEDICINE</v>
          </cell>
          <cell r="C180" t="str">
            <v>Nuclear Medicine</v>
          </cell>
          <cell r="D180" t="str">
            <v>Level 1</v>
          </cell>
          <cell r="E180">
            <v>352.01549136797502</v>
          </cell>
        </row>
        <row r="181">
          <cell r="A181" t="str">
            <v>27650</v>
          </cell>
          <cell r="B181" t="str">
            <v>OFFICE</v>
          </cell>
          <cell r="C181" t="str">
            <v>Nuclear Medicine</v>
          </cell>
          <cell r="D181" t="str">
            <v>Level 1</v>
          </cell>
          <cell r="E181">
            <v>113.166666666667</v>
          </cell>
        </row>
        <row r="182">
          <cell r="A182" t="str">
            <v>27650</v>
          </cell>
          <cell r="B182" t="str">
            <v>STORAGE</v>
          </cell>
          <cell r="C182" t="str">
            <v>Nuclear Medicine</v>
          </cell>
          <cell r="D182" t="str">
            <v>Level 1</v>
          </cell>
          <cell r="E182">
            <v>17.188529626268998</v>
          </cell>
        </row>
        <row r="183">
          <cell r="A183" t="str">
            <v>27650</v>
          </cell>
          <cell r="B183" t="str">
            <v>VESTIBULE</v>
          </cell>
          <cell r="C183" t="str">
            <v>Nuclear Medicine</v>
          </cell>
          <cell r="D183" t="str">
            <v>Level 1</v>
          </cell>
          <cell r="E183">
            <v>146.942104115674</v>
          </cell>
        </row>
        <row r="184">
          <cell r="A184" t="str">
            <v>27650</v>
          </cell>
          <cell r="B184" t="str">
            <v>STORAGE</v>
          </cell>
          <cell r="C184" t="str">
            <v>Nuclear Medicine</v>
          </cell>
          <cell r="D184" t="str">
            <v>Level 1</v>
          </cell>
          <cell r="E184">
            <v>19.076407752894301</v>
          </cell>
        </row>
        <row r="185">
          <cell r="A185" t="str">
            <v>27650</v>
          </cell>
          <cell r="B185" t="str">
            <v>TOILET</v>
          </cell>
          <cell r="C185" t="str">
            <v>Nuclear Medicine</v>
          </cell>
          <cell r="D185" t="str">
            <v>Level 1</v>
          </cell>
          <cell r="E185">
            <v>21.039825406446599</v>
          </cell>
        </row>
        <row r="186">
          <cell r="A186" t="str">
            <v>27650</v>
          </cell>
          <cell r="B186" t="str">
            <v>CONTROL</v>
          </cell>
          <cell r="C186" t="str">
            <v>Nuclear Medicine</v>
          </cell>
          <cell r="D186" t="str">
            <v>Level 1</v>
          </cell>
          <cell r="E186">
            <v>106.601208771882</v>
          </cell>
        </row>
        <row r="187">
          <cell r="A187" t="str">
            <v>27650</v>
          </cell>
          <cell r="B187" t="str">
            <v>NUCLEAR MEDICINE</v>
          </cell>
          <cell r="C187" t="str">
            <v>Nuclear Medicine</v>
          </cell>
          <cell r="D187" t="str">
            <v>Level 1</v>
          </cell>
          <cell r="E187">
            <v>215.33125473049199</v>
          </cell>
        </row>
        <row r="188">
          <cell r="A188" t="str">
            <v>27650</v>
          </cell>
          <cell r="B188" t="str">
            <v>NUCLEAR MEDICINE</v>
          </cell>
          <cell r="C188" t="str">
            <v>Nuclear Medicine</v>
          </cell>
          <cell r="D188" t="str">
            <v>Level 1</v>
          </cell>
          <cell r="E188">
            <v>530.19139537168496</v>
          </cell>
        </row>
        <row r="189">
          <cell r="A189" t="str">
            <v>27650</v>
          </cell>
          <cell r="B189" t="str">
            <v>OFFICE</v>
          </cell>
          <cell r="C189" t="str">
            <v>Nuclear Medicine</v>
          </cell>
          <cell r="D189" t="str">
            <v>Level 1</v>
          </cell>
          <cell r="E189">
            <v>90.598407111533604</v>
          </cell>
        </row>
        <row r="190">
          <cell r="A190" t="str">
            <v>27670</v>
          </cell>
          <cell r="B190" t="str">
            <v>ULTRASOUND 1</v>
          </cell>
          <cell r="C190" t="str">
            <v>Ultrasound</v>
          </cell>
          <cell r="D190" t="str">
            <v>Level 1</v>
          </cell>
          <cell r="E190">
            <v>180.23611678308501</v>
          </cell>
        </row>
        <row r="191">
          <cell r="A191" t="str">
            <v>27670</v>
          </cell>
          <cell r="B191" t="str">
            <v>TOILET</v>
          </cell>
          <cell r="C191" t="str">
            <v>Ultrasound</v>
          </cell>
          <cell r="D191" t="str">
            <v>Level 1</v>
          </cell>
          <cell r="E191">
            <v>47.850859667108601</v>
          </cell>
        </row>
        <row r="192">
          <cell r="A192" t="str">
            <v>27670</v>
          </cell>
          <cell r="B192" t="str">
            <v>ULTRASOUND 2</v>
          </cell>
          <cell r="C192" t="str">
            <v>Ultrasound</v>
          </cell>
          <cell r="D192" t="str">
            <v>Level 1</v>
          </cell>
          <cell r="E192">
            <v>195.00150609244901</v>
          </cell>
        </row>
        <row r="193">
          <cell r="A193" t="str">
            <v>27670</v>
          </cell>
          <cell r="B193" t="str">
            <v>TOILET</v>
          </cell>
          <cell r="C193" t="str">
            <v>Ultrasound</v>
          </cell>
          <cell r="D193" t="str">
            <v>Level 1</v>
          </cell>
          <cell r="E193">
            <v>51.368429378422299</v>
          </cell>
        </row>
        <row r="194">
          <cell r="A194" t="str">
            <v>27670</v>
          </cell>
          <cell r="B194" t="str">
            <v>WORK ROOM</v>
          </cell>
          <cell r="C194" t="str">
            <v>Ultrasound</v>
          </cell>
          <cell r="D194" t="str">
            <v>Level 1</v>
          </cell>
          <cell r="E194">
            <v>165.70436184437901</v>
          </cell>
        </row>
        <row r="195">
          <cell r="A195" t="str">
            <v>27670</v>
          </cell>
          <cell r="B195" t="str">
            <v>STORAGE</v>
          </cell>
          <cell r="C195" t="str">
            <v>Ultrasound</v>
          </cell>
          <cell r="D195" t="str">
            <v>Level 1</v>
          </cell>
          <cell r="E195">
            <v>23.490168229990601</v>
          </cell>
        </row>
        <row r="196">
          <cell r="A196" t="str">
            <v>27670</v>
          </cell>
          <cell r="B196" t="str">
            <v>ULTRASOUND 3</v>
          </cell>
          <cell r="C196" t="str">
            <v>Ultrasound</v>
          </cell>
          <cell r="D196" t="str">
            <v>Level 1</v>
          </cell>
          <cell r="E196">
            <v>202.90006261198499</v>
          </cell>
        </row>
        <row r="197">
          <cell r="A197" t="str">
            <v>27670</v>
          </cell>
          <cell r="B197" t="str">
            <v>TOILET</v>
          </cell>
          <cell r="C197" t="str">
            <v>Ultrasound</v>
          </cell>
          <cell r="D197" t="str">
            <v>Level 1</v>
          </cell>
          <cell r="E197">
            <v>31.845162451333699</v>
          </cell>
        </row>
        <row r="198">
          <cell r="A198" t="str">
            <v>27670</v>
          </cell>
          <cell r="B198" t="str">
            <v>OFFICE</v>
          </cell>
          <cell r="C198" t="str">
            <v>Ultrasound</v>
          </cell>
          <cell r="D198" t="str">
            <v>Level 1</v>
          </cell>
          <cell r="E198">
            <v>143.50838599695601</v>
          </cell>
        </row>
        <row r="199">
          <cell r="A199" t="str">
            <v>27670</v>
          </cell>
          <cell r="B199" t="str">
            <v>STORAGE</v>
          </cell>
          <cell r="C199" t="str">
            <v>Ultrasound</v>
          </cell>
          <cell r="D199" t="str">
            <v>Level 1</v>
          </cell>
          <cell r="E199">
            <v>37.935655640311602</v>
          </cell>
        </row>
        <row r="200">
          <cell r="A200" t="str">
            <v>27670</v>
          </cell>
          <cell r="B200" t="str">
            <v>TOILET</v>
          </cell>
          <cell r="C200" t="str">
            <v>Ultrasound</v>
          </cell>
          <cell r="D200" t="str">
            <v>Level 1</v>
          </cell>
          <cell r="E200">
            <v>64.967916277566204</v>
          </cell>
        </row>
        <row r="201">
          <cell r="A201" t="str">
            <v>27680</v>
          </cell>
          <cell r="B201" t="str">
            <v>CT SCAN TECH</v>
          </cell>
          <cell r="C201" t="str">
            <v>CT Scan</v>
          </cell>
          <cell r="D201" t="str">
            <v>Level 1</v>
          </cell>
          <cell r="E201">
            <v>134.637892954504</v>
          </cell>
        </row>
        <row r="202">
          <cell r="A202" t="str">
            <v>27680</v>
          </cell>
          <cell r="B202" t="str">
            <v>CT SCAN PROCEDURE</v>
          </cell>
          <cell r="C202" t="str">
            <v>CT Scan</v>
          </cell>
          <cell r="D202" t="str">
            <v>Level 1</v>
          </cell>
          <cell r="E202">
            <v>380.493588953185</v>
          </cell>
        </row>
        <row r="203">
          <cell r="A203" t="str">
            <v>27680</v>
          </cell>
          <cell r="B203" t="str">
            <v>LAB - CATH 4</v>
          </cell>
          <cell r="C203" t="str">
            <v>CT Scan</v>
          </cell>
          <cell r="D203" t="str">
            <v>Level 1</v>
          </cell>
          <cell r="E203">
            <v>615.04789163661997</v>
          </cell>
        </row>
        <row r="204">
          <cell r="A204" t="str">
            <v>27680</v>
          </cell>
          <cell r="B204" t="str">
            <v>CONTROL</v>
          </cell>
          <cell r="C204" t="str">
            <v>CT Scan</v>
          </cell>
          <cell r="D204" t="str">
            <v>Level 1</v>
          </cell>
          <cell r="E204">
            <v>195.62127247778801</v>
          </cell>
        </row>
        <row r="205">
          <cell r="A205" t="str">
            <v>27710</v>
          </cell>
          <cell r="B205" t="str">
            <v>PHARMACY</v>
          </cell>
          <cell r="C205" t="str">
            <v>Pharmacy-Summit</v>
          </cell>
          <cell r="D205" t="str">
            <v>Level 1</v>
          </cell>
          <cell r="E205">
            <v>77.990926679509499</v>
          </cell>
        </row>
        <row r="206">
          <cell r="A206" t="str">
            <v>27710</v>
          </cell>
          <cell r="B206" t="str">
            <v>PHARMACY (VACANT)</v>
          </cell>
          <cell r="C206" t="str">
            <v>Pharmacy-Summit</v>
          </cell>
          <cell r="D206" t="str">
            <v>Level 1</v>
          </cell>
          <cell r="E206">
            <v>1113.38382377787</v>
          </cell>
        </row>
        <row r="207">
          <cell r="A207" t="str">
            <v>27710</v>
          </cell>
          <cell r="B207" t="str">
            <v>OFFICE - PHARMACY</v>
          </cell>
          <cell r="C207" t="str">
            <v>Pharmacy-Summit</v>
          </cell>
          <cell r="D207" t="str">
            <v>Level 1</v>
          </cell>
          <cell r="E207">
            <v>58.281040834974903</v>
          </cell>
        </row>
        <row r="208">
          <cell r="A208" t="str">
            <v>27710</v>
          </cell>
          <cell r="B208" t="str">
            <v>OFFICE - PHARMACY</v>
          </cell>
          <cell r="C208" t="str">
            <v>Pharmacy-Summit</v>
          </cell>
          <cell r="D208" t="str">
            <v>Level 1</v>
          </cell>
          <cell r="E208">
            <v>58.167725403780302</v>
          </cell>
        </row>
        <row r="209">
          <cell r="A209" t="str">
            <v>27710</v>
          </cell>
          <cell r="B209" t="str">
            <v>OFFICE - PHARMACY</v>
          </cell>
          <cell r="C209" t="str">
            <v>Pharmacy-Summit</v>
          </cell>
          <cell r="D209" t="str">
            <v>Level 1</v>
          </cell>
          <cell r="E209">
            <v>48.415246749277202</v>
          </cell>
        </row>
        <row r="210">
          <cell r="A210" t="str">
            <v>27710</v>
          </cell>
          <cell r="B210" t="str">
            <v>STORAGE STERILE - PHARMACY</v>
          </cell>
          <cell r="C210" t="str">
            <v>Pharmacy-Summit</v>
          </cell>
          <cell r="D210" t="str">
            <v>Level 1</v>
          </cell>
          <cell r="E210">
            <v>151.64381980574299</v>
          </cell>
        </row>
        <row r="211">
          <cell r="A211" t="str">
            <v>27710</v>
          </cell>
          <cell r="B211" t="str">
            <v>STORAGE - PHARMACY</v>
          </cell>
          <cell r="C211" t="str">
            <v>Pharmacy-Summit</v>
          </cell>
          <cell r="D211" t="str">
            <v>Level 1</v>
          </cell>
          <cell r="E211">
            <v>103.407195366358</v>
          </cell>
        </row>
        <row r="212">
          <cell r="A212" t="str">
            <v>27710</v>
          </cell>
          <cell r="B212" t="str">
            <v>PHARMACY</v>
          </cell>
          <cell r="C212" t="str">
            <v>Pharmacy-Summit</v>
          </cell>
          <cell r="D212" t="str">
            <v>Level 1</v>
          </cell>
          <cell r="E212">
            <v>185.25625637857601</v>
          </cell>
        </row>
        <row r="213">
          <cell r="A213" t="str">
            <v>27710</v>
          </cell>
          <cell r="B213" t="str">
            <v>PHARMACY</v>
          </cell>
          <cell r="C213" t="str">
            <v>Pharmacy-Summit</v>
          </cell>
          <cell r="D213" t="str">
            <v>Level 1</v>
          </cell>
          <cell r="E213">
            <v>343.93711955709898</v>
          </cell>
        </row>
        <row r="214">
          <cell r="A214" t="str">
            <v>27710</v>
          </cell>
          <cell r="B214" t="str">
            <v>PHARMACY</v>
          </cell>
          <cell r="C214" t="str">
            <v>Pharmacy-Summit</v>
          </cell>
          <cell r="D214" t="str">
            <v>Level 1</v>
          </cell>
          <cell r="E214">
            <v>147.22172075046001</v>
          </cell>
        </row>
        <row r="215">
          <cell r="A215" t="str">
            <v>27710</v>
          </cell>
          <cell r="B215" t="str">
            <v>PHARMACY REFRIG STERILE</v>
          </cell>
          <cell r="C215" t="str">
            <v>Pharmacy-Summit</v>
          </cell>
          <cell r="D215" t="str">
            <v>Level 1</v>
          </cell>
          <cell r="E215">
            <v>196.50401092086</v>
          </cell>
        </row>
        <row r="216">
          <cell r="A216" t="str">
            <v>27710</v>
          </cell>
          <cell r="B216" t="str">
            <v>OFFICE - PHARMACY</v>
          </cell>
          <cell r="C216" t="str">
            <v>Pharmacy-Summit</v>
          </cell>
          <cell r="D216" t="str">
            <v>Level 1</v>
          </cell>
          <cell r="E216">
            <v>204.90783628739101</v>
          </cell>
        </row>
        <row r="217">
          <cell r="A217" t="str">
            <v>27710</v>
          </cell>
          <cell r="B217" t="str">
            <v>CORRIDOR - PHARMACY</v>
          </cell>
          <cell r="C217" t="str">
            <v>Pharmacy-Summit</v>
          </cell>
          <cell r="D217" t="str">
            <v>Level 1</v>
          </cell>
          <cell r="E217">
            <v>172.69496759750501</v>
          </cell>
        </row>
        <row r="218">
          <cell r="A218" t="str">
            <v>27710</v>
          </cell>
          <cell r="B218" t="str">
            <v>OFFICE - PHARMACY</v>
          </cell>
          <cell r="C218" t="str">
            <v>Pharmacy-Summit</v>
          </cell>
          <cell r="D218" t="str">
            <v>Level 1</v>
          </cell>
          <cell r="E218">
            <v>105.888809145145</v>
          </cell>
        </row>
        <row r="219">
          <cell r="A219" t="str">
            <v>27710</v>
          </cell>
          <cell r="B219" t="str">
            <v>OFFICE - PHARMACY</v>
          </cell>
          <cell r="C219" t="str">
            <v>Pharmacy-Summit</v>
          </cell>
          <cell r="D219" t="str">
            <v>Level 1</v>
          </cell>
          <cell r="E219">
            <v>105.91457114049901</v>
          </cell>
        </row>
        <row r="220">
          <cell r="A220" t="str">
            <v>27710</v>
          </cell>
          <cell r="B220" t="str">
            <v>OFFICE - PHARMACY</v>
          </cell>
          <cell r="C220" t="str">
            <v>Pharmacy-Summit</v>
          </cell>
          <cell r="D220" t="str">
            <v>Level 1</v>
          </cell>
          <cell r="E220">
            <v>226.87191087268599</v>
          </cell>
        </row>
        <row r="221">
          <cell r="A221" t="str">
            <v>28340</v>
          </cell>
          <cell r="B221" t="str">
            <v>OFFICE</v>
          </cell>
          <cell r="C221" t="str">
            <v>Dietary</v>
          </cell>
          <cell r="D221" t="str">
            <v>Level 1</v>
          </cell>
          <cell r="E221">
            <v>95.537977377880594</v>
          </cell>
        </row>
        <row r="222">
          <cell r="A222" t="str">
            <v>28340</v>
          </cell>
          <cell r="B222" t="str">
            <v>OFFICE</v>
          </cell>
          <cell r="C222" t="str">
            <v>Dietary</v>
          </cell>
          <cell r="D222" t="str">
            <v>Level 1</v>
          </cell>
          <cell r="E222">
            <v>26.293183890021901</v>
          </cell>
        </row>
        <row r="223">
          <cell r="A223" t="str">
            <v>28340</v>
          </cell>
          <cell r="B223" t="str">
            <v>STORAGE</v>
          </cell>
          <cell r="C223" t="str">
            <v>Dietary</v>
          </cell>
          <cell r="D223" t="str">
            <v>Level 1</v>
          </cell>
          <cell r="E223">
            <v>17.2207375802409</v>
          </cell>
        </row>
        <row r="224">
          <cell r="A224" t="str">
            <v>28340</v>
          </cell>
          <cell r="B224" t="str">
            <v>LOUNGE / VENDING</v>
          </cell>
          <cell r="C224" t="str">
            <v>Dietary</v>
          </cell>
          <cell r="D224" t="str">
            <v>Level 1</v>
          </cell>
          <cell r="E224">
            <v>181.37897166036001</v>
          </cell>
        </row>
        <row r="225">
          <cell r="A225" t="str">
            <v>28340</v>
          </cell>
          <cell r="B225" t="str">
            <v>DINING</v>
          </cell>
          <cell r="C225" t="str">
            <v>Dietary</v>
          </cell>
          <cell r="D225" t="str">
            <v>Level 1</v>
          </cell>
          <cell r="E225">
            <v>6488.0426239791695</v>
          </cell>
        </row>
        <row r="226">
          <cell r="A226" t="str">
            <v>28340</v>
          </cell>
          <cell r="B226" t="str">
            <v>STORAGE</v>
          </cell>
          <cell r="C226" t="str">
            <v>Dietary</v>
          </cell>
          <cell r="D226" t="str">
            <v>Level 1</v>
          </cell>
          <cell r="E226">
            <v>50.750682665486401</v>
          </cell>
        </row>
        <row r="227">
          <cell r="A227" t="str">
            <v>28340</v>
          </cell>
          <cell r="B227" t="str">
            <v>FOOD / TRAY ASSEMBLY</v>
          </cell>
          <cell r="C227" t="str">
            <v>Dietary</v>
          </cell>
          <cell r="D227" t="str">
            <v>Level 1</v>
          </cell>
          <cell r="E227">
            <v>3700.2712951572398</v>
          </cell>
        </row>
        <row r="228">
          <cell r="A228" t="str">
            <v>28340</v>
          </cell>
          <cell r="B228" t="str">
            <v>STORAGE</v>
          </cell>
          <cell r="C228" t="str">
            <v>Dietary</v>
          </cell>
          <cell r="D228" t="str">
            <v>Level 1</v>
          </cell>
          <cell r="E228">
            <v>22.480264010572402</v>
          </cell>
        </row>
        <row r="229">
          <cell r="A229" t="str">
            <v>28340</v>
          </cell>
          <cell r="B229" t="str">
            <v>COOLING</v>
          </cell>
          <cell r="C229" t="str">
            <v>Dietary</v>
          </cell>
          <cell r="D229" t="str">
            <v>Level 1</v>
          </cell>
          <cell r="E229">
            <v>93.314044300682994</v>
          </cell>
        </row>
        <row r="230">
          <cell r="A230" t="str">
            <v>28340</v>
          </cell>
          <cell r="B230" t="str">
            <v>COOLING</v>
          </cell>
          <cell r="C230" t="str">
            <v>Dietary</v>
          </cell>
          <cell r="D230" t="str">
            <v>Level 1</v>
          </cell>
          <cell r="E230">
            <v>91.388888888885205</v>
          </cell>
        </row>
        <row r="231">
          <cell r="A231" t="str">
            <v>28340</v>
          </cell>
          <cell r="B231" t="str">
            <v>COOLING</v>
          </cell>
          <cell r="C231" t="str">
            <v>Dietary</v>
          </cell>
          <cell r="D231" t="str">
            <v>Level 1</v>
          </cell>
          <cell r="E231">
            <v>90.416666666663104</v>
          </cell>
        </row>
        <row r="232">
          <cell r="A232" t="str">
            <v>28340</v>
          </cell>
          <cell r="B232" t="str">
            <v>COOLING</v>
          </cell>
          <cell r="C232" t="str">
            <v>Dietary</v>
          </cell>
          <cell r="D232" t="str">
            <v>Level 1</v>
          </cell>
          <cell r="E232">
            <v>94.340277777780599</v>
          </cell>
        </row>
        <row r="233">
          <cell r="A233" t="str">
            <v>28340</v>
          </cell>
          <cell r="B233" t="str">
            <v>STORAGE</v>
          </cell>
          <cell r="C233" t="str">
            <v>Dietary</v>
          </cell>
          <cell r="D233" t="str">
            <v>Level 1</v>
          </cell>
          <cell r="E233">
            <v>228.281997731762</v>
          </cell>
        </row>
        <row r="234">
          <cell r="A234" t="str">
            <v>28340</v>
          </cell>
          <cell r="B234" t="str">
            <v>DISHWASHING</v>
          </cell>
          <cell r="C234" t="str">
            <v>Dietary</v>
          </cell>
          <cell r="D234" t="str">
            <v>Level 1</v>
          </cell>
          <cell r="E234">
            <v>1476.2659493578701</v>
          </cell>
        </row>
        <row r="235">
          <cell r="A235" t="str">
            <v>28340</v>
          </cell>
          <cell r="B235" t="str">
            <v>STORAGE</v>
          </cell>
          <cell r="C235" t="str">
            <v>Dietary</v>
          </cell>
          <cell r="D235" t="str">
            <v>Level 1</v>
          </cell>
          <cell r="E235">
            <v>23.398364329307601</v>
          </cell>
        </row>
        <row r="236">
          <cell r="A236" t="str">
            <v>28340</v>
          </cell>
          <cell r="B236" t="str">
            <v>KITCHEN</v>
          </cell>
          <cell r="C236" t="str">
            <v>Dietary</v>
          </cell>
          <cell r="D236" t="str">
            <v>Level 1</v>
          </cell>
          <cell r="E236">
            <v>158.18053627774799</v>
          </cell>
        </row>
        <row r="237">
          <cell r="A237" t="str">
            <v>28340</v>
          </cell>
          <cell r="B237" t="str">
            <v>OFFICE</v>
          </cell>
          <cell r="C237" t="str">
            <v>Dietary</v>
          </cell>
          <cell r="D237" t="str">
            <v>Level 1</v>
          </cell>
          <cell r="E237">
            <v>115.557889703</v>
          </cell>
        </row>
        <row r="238">
          <cell r="A238" t="str">
            <v>28340</v>
          </cell>
          <cell r="B238" t="str">
            <v>OFFICE</v>
          </cell>
          <cell r="C238" t="str">
            <v>Dietary</v>
          </cell>
          <cell r="D238" t="str">
            <v>Level 1</v>
          </cell>
          <cell r="E238">
            <v>133.28651349481601</v>
          </cell>
        </row>
        <row r="239">
          <cell r="A239" t="str">
            <v>28340</v>
          </cell>
          <cell r="B239" t="str">
            <v>OFFICE</v>
          </cell>
          <cell r="C239" t="str">
            <v>Dietary</v>
          </cell>
          <cell r="D239" t="str">
            <v>Level 1</v>
          </cell>
          <cell r="E239">
            <v>90.388880413036404</v>
          </cell>
        </row>
        <row r="240">
          <cell r="A240" t="str">
            <v>28340</v>
          </cell>
          <cell r="B240" t="str">
            <v>OFFICE</v>
          </cell>
          <cell r="C240" t="str">
            <v>Dietary</v>
          </cell>
          <cell r="D240" t="str">
            <v>Level 1</v>
          </cell>
          <cell r="E240">
            <v>106.369319828103</v>
          </cell>
        </row>
        <row r="241">
          <cell r="A241" t="str">
            <v>28340</v>
          </cell>
          <cell r="B241" t="str">
            <v>LOCKERS - WOMENS</v>
          </cell>
          <cell r="C241" t="str">
            <v>Dietary</v>
          </cell>
          <cell r="D241" t="str">
            <v>Level 1</v>
          </cell>
          <cell r="E241">
            <v>113.822385895037</v>
          </cell>
        </row>
        <row r="242">
          <cell r="A242" t="str">
            <v>28340</v>
          </cell>
          <cell r="B242" t="str">
            <v>LOCKERS - MENS</v>
          </cell>
          <cell r="C242" t="str">
            <v>Dietary</v>
          </cell>
          <cell r="D242" t="str">
            <v>Level 1</v>
          </cell>
          <cell r="E242">
            <v>113.959890370648</v>
          </cell>
        </row>
        <row r="243">
          <cell r="A243" t="str">
            <v>28340</v>
          </cell>
          <cell r="B243" t="str">
            <v>OFFICE</v>
          </cell>
          <cell r="C243" t="str">
            <v>Dietary</v>
          </cell>
          <cell r="D243" t="str">
            <v>Level 1</v>
          </cell>
          <cell r="E243">
            <v>91.6587780059821</v>
          </cell>
        </row>
        <row r="244">
          <cell r="A244" t="str">
            <v>28340</v>
          </cell>
          <cell r="B244" t="str">
            <v>STORAGE</v>
          </cell>
          <cell r="C244" t="str">
            <v>Dietary</v>
          </cell>
          <cell r="D244" t="str">
            <v>Level 1</v>
          </cell>
          <cell r="E244">
            <v>588.95719816428903</v>
          </cell>
        </row>
        <row r="245">
          <cell r="A245" t="str">
            <v>28340</v>
          </cell>
          <cell r="B245" t="str">
            <v>STORAGE</v>
          </cell>
          <cell r="C245" t="str">
            <v>Dietary</v>
          </cell>
          <cell r="D245" t="str">
            <v>Level 1</v>
          </cell>
          <cell r="E245">
            <v>1830.5040411745299</v>
          </cell>
        </row>
        <row r="246">
          <cell r="A246" t="str">
            <v>28340</v>
          </cell>
          <cell r="B246" t="str">
            <v>ACCESSIBLE STAFF TOILET</v>
          </cell>
          <cell r="C246" t="str">
            <v>Dietary</v>
          </cell>
          <cell r="D246" t="str">
            <v>Level 1</v>
          </cell>
          <cell r="E246">
            <v>67.980592789818303</v>
          </cell>
        </row>
        <row r="247">
          <cell r="A247" t="str">
            <v>28340</v>
          </cell>
          <cell r="B247" t="str">
            <v>ACCESSIBLE TOILET</v>
          </cell>
          <cell r="C247" t="str">
            <v>Dietary</v>
          </cell>
          <cell r="D247" t="str">
            <v>Level 1</v>
          </cell>
          <cell r="E247">
            <v>77.610889777323607</v>
          </cell>
        </row>
        <row r="248">
          <cell r="A248" t="str">
            <v>28340</v>
          </cell>
          <cell r="B248" t="str">
            <v>STORAGE</v>
          </cell>
          <cell r="C248" t="str">
            <v>Dietary</v>
          </cell>
          <cell r="D248" t="str">
            <v>Level 1</v>
          </cell>
          <cell r="E248">
            <v>2548.8869426820802</v>
          </cell>
        </row>
        <row r="249">
          <cell r="A249" t="str">
            <v>28420</v>
          </cell>
          <cell r="B249" t="str">
            <v>SECURITY</v>
          </cell>
          <cell r="C249" t="str">
            <v>Security</v>
          </cell>
          <cell r="D249" t="str">
            <v>Level 1</v>
          </cell>
          <cell r="E249">
            <v>389.80375983923199</v>
          </cell>
        </row>
        <row r="250">
          <cell r="A250" t="str">
            <v>28450</v>
          </cell>
          <cell r="B250" t="str">
            <v>ELEC</v>
          </cell>
          <cell r="C250" t="str">
            <v>Plant Operations</v>
          </cell>
          <cell r="D250" t="str">
            <v>Level 1</v>
          </cell>
          <cell r="E250">
            <v>175.360328835367</v>
          </cell>
        </row>
        <row r="251">
          <cell r="A251" t="str">
            <v>28450</v>
          </cell>
          <cell r="B251" t="str">
            <v>STORAGE</v>
          </cell>
          <cell r="C251" t="str">
            <v>Plant Operations</v>
          </cell>
          <cell r="D251" t="str">
            <v>Level 1</v>
          </cell>
          <cell r="E251">
            <v>84.436285927014595</v>
          </cell>
        </row>
        <row r="252">
          <cell r="A252" t="str">
            <v>28450</v>
          </cell>
          <cell r="B252" t="str">
            <v>ELEC / MECH</v>
          </cell>
          <cell r="C252" t="str">
            <v>Plant Operations</v>
          </cell>
          <cell r="D252" t="str">
            <v>Level 1</v>
          </cell>
          <cell r="E252">
            <v>37.057774401055298</v>
          </cell>
        </row>
        <row r="253">
          <cell r="A253" t="str">
            <v>28450</v>
          </cell>
          <cell r="B253" t="str">
            <v>ELEC</v>
          </cell>
          <cell r="C253" t="str">
            <v>Plant Operations</v>
          </cell>
          <cell r="D253" t="str">
            <v>Level 1</v>
          </cell>
          <cell r="E253">
            <v>79.706152481087003</v>
          </cell>
        </row>
        <row r="254">
          <cell r="A254" t="str">
            <v>28450</v>
          </cell>
          <cell r="B254" t="str">
            <v>ELEC</v>
          </cell>
          <cell r="C254" t="str">
            <v>Plant Operations</v>
          </cell>
          <cell r="D254" t="str">
            <v>Level 1</v>
          </cell>
          <cell r="E254">
            <v>36.969401041666501</v>
          </cell>
        </row>
        <row r="255">
          <cell r="A255" t="str">
            <v>28450</v>
          </cell>
          <cell r="B255" t="str">
            <v>FIRE COMMAND ROOM</v>
          </cell>
          <cell r="C255" t="str">
            <v>Plant Operations</v>
          </cell>
          <cell r="D255" t="str">
            <v>Level 1</v>
          </cell>
          <cell r="E255">
            <v>113.539079136688</v>
          </cell>
        </row>
        <row r="256">
          <cell r="A256" t="str">
            <v>28450</v>
          </cell>
          <cell r="B256" t="str">
            <v>ELEC</v>
          </cell>
          <cell r="C256" t="str">
            <v>Plant Operations</v>
          </cell>
          <cell r="D256" t="str">
            <v>Level 1</v>
          </cell>
          <cell r="E256">
            <v>257.76984744094301</v>
          </cell>
        </row>
        <row r="257">
          <cell r="A257" t="str">
            <v>28450</v>
          </cell>
          <cell r="B257" t="str">
            <v>MECH</v>
          </cell>
          <cell r="C257" t="str">
            <v>Plant Operations</v>
          </cell>
          <cell r="D257" t="str">
            <v>Level 1</v>
          </cell>
          <cell r="E257">
            <v>558.04166666665196</v>
          </cell>
        </row>
        <row r="258">
          <cell r="A258" t="str">
            <v>28460</v>
          </cell>
          <cell r="B258" t="str">
            <v>JANITOR</v>
          </cell>
          <cell r="C258" t="str">
            <v>Environmental Services</v>
          </cell>
          <cell r="D258" t="str">
            <v>Level 1</v>
          </cell>
          <cell r="E258">
            <v>59.561126204867499</v>
          </cell>
        </row>
        <row r="259">
          <cell r="A259" t="str">
            <v>28460</v>
          </cell>
          <cell r="B259" t="str">
            <v>TRASH</v>
          </cell>
          <cell r="C259" t="str">
            <v>Environmental Services</v>
          </cell>
          <cell r="D259" t="str">
            <v>Level 1</v>
          </cell>
          <cell r="E259">
            <v>12.0409883753996</v>
          </cell>
        </row>
        <row r="260">
          <cell r="A260" t="str">
            <v>28460</v>
          </cell>
          <cell r="B260" t="str">
            <v>JANITOR</v>
          </cell>
          <cell r="C260" t="str">
            <v>Environmental Services</v>
          </cell>
          <cell r="D260" t="str">
            <v>Level 1</v>
          </cell>
          <cell r="E260">
            <v>7.67361129671926</v>
          </cell>
        </row>
        <row r="261">
          <cell r="A261" t="str">
            <v>28460</v>
          </cell>
          <cell r="B261" t="str">
            <v>JANITOR</v>
          </cell>
          <cell r="C261" t="str">
            <v>Environmental Services</v>
          </cell>
          <cell r="D261" t="str">
            <v>Level 1</v>
          </cell>
          <cell r="E261">
            <v>37.468904873900897</v>
          </cell>
        </row>
        <row r="262">
          <cell r="A262" t="str">
            <v>28460</v>
          </cell>
          <cell r="B262" t="str">
            <v>JANITOR</v>
          </cell>
          <cell r="C262" t="str">
            <v>Environmental Services</v>
          </cell>
          <cell r="D262" t="str">
            <v>Level 1</v>
          </cell>
          <cell r="E262">
            <v>34.3195514220522</v>
          </cell>
        </row>
        <row r="263">
          <cell r="A263" t="str">
            <v>28460</v>
          </cell>
          <cell r="B263" t="str">
            <v>JANITOR</v>
          </cell>
          <cell r="C263" t="str">
            <v>Environmental Services</v>
          </cell>
          <cell r="D263" t="str">
            <v>Level 1</v>
          </cell>
          <cell r="E263">
            <v>48.622250078005898</v>
          </cell>
        </row>
        <row r="264">
          <cell r="A264" t="str">
            <v>28460</v>
          </cell>
          <cell r="B264" t="str">
            <v>JANITOR</v>
          </cell>
          <cell r="C264" t="str">
            <v>Environmental Services</v>
          </cell>
          <cell r="D264" t="str">
            <v>Level 1</v>
          </cell>
          <cell r="E264">
            <v>30.3072102864569</v>
          </cell>
        </row>
        <row r="265">
          <cell r="A265" t="str">
            <v>28460</v>
          </cell>
          <cell r="B265" t="str">
            <v>JANITOR</v>
          </cell>
          <cell r="C265" t="str">
            <v>Environmental Services</v>
          </cell>
          <cell r="D265" t="str">
            <v>Level 1</v>
          </cell>
          <cell r="E265">
            <v>30.907558799631801</v>
          </cell>
        </row>
        <row r="266">
          <cell r="A266" t="str">
            <v>28560</v>
          </cell>
          <cell r="B266" t="str">
            <v>PRIVATE CONSULT</v>
          </cell>
          <cell r="C266" t="str">
            <v>Admitting/OP Registration</v>
          </cell>
          <cell r="D266" t="str">
            <v>Level 1</v>
          </cell>
          <cell r="E266">
            <v>102.40052645239901</v>
          </cell>
        </row>
        <row r="267">
          <cell r="A267" t="str">
            <v>28560</v>
          </cell>
          <cell r="B267" t="str">
            <v>ADMITTING</v>
          </cell>
          <cell r="C267" t="str">
            <v>Admitting/OP Registration</v>
          </cell>
          <cell r="D267" t="str">
            <v>Level 1</v>
          </cell>
          <cell r="E267">
            <v>81.752609120715803</v>
          </cell>
        </row>
        <row r="268">
          <cell r="A268" t="str">
            <v>28560</v>
          </cell>
          <cell r="B268" t="str">
            <v>ADMITTING</v>
          </cell>
          <cell r="C268" t="str">
            <v>Admitting/OP Registration</v>
          </cell>
          <cell r="D268" t="str">
            <v>Level 1</v>
          </cell>
          <cell r="E268">
            <v>101.284605251421</v>
          </cell>
        </row>
        <row r="269">
          <cell r="A269" t="str">
            <v>28560</v>
          </cell>
          <cell r="B269" t="str">
            <v>ACCESSIBLE ADMITTING</v>
          </cell>
          <cell r="C269" t="str">
            <v>Admitting/OP Registration</v>
          </cell>
          <cell r="D269" t="str">
            <v>Level 1</v>
          </cell>
          <cell r="E269">
            <v>115.51272986812801</v>
          </cell>
        </row>
        <row r="270">
          <cell r="A270" t="str">
            <v>28560</v>
          </cell>
          <cell r="B270" t="str">
            <v>FINANCIAL CONSULT</v>
          </cell>
          <cell r="C270" t="str">
            <v>Admitting/OP Registration</v>
          </cell>
          <cell r="D270" t="str">
            <v>Level 1</v>
          </cell>
          <cell r="E270">
            <v>128.701294631602</v>
          </cell>
        </row>
        <row r="271">
          <cell r="A271" t="str">
            <v>28560</v>
          </cell>
          <cell r="B271" t="str">
            <v>ACCESSIBLE FINANCIAL CONSULT</v>
          </cell>
          <cell r="C271" t="str">
            <v>Admitting/OP Registration</v>
          </cell>
          <cell r="D271" t="str">
            <v>Level 1</v>
          </cell>
          <cell r="E271">
            <v>156.71765172226901</v>
          </cell>
        </row>
        <row r="272">
          <cell r="A272" t="str">
            <v>28560</v>
          </cell>
          <cell r="B272" t="str">
            <v>WORK ROOM / STAFF LOUNGE</v>
          </cell>
          <cell r="C272" t="str">
            <v>Admitting/OP Registration</v>
          </cell>
          <cell r="D272" t="str">
            <v>Level 1</v>
          </cell>
          <cell r="E272">
            <v>190.13467667511</v>
          </cell>
        </row>
        <row r="273">
          <cell r="A273" t="str">
            <v>28560</v>
          </cell>
          <cell r="B273" t="str">
            <v>ACCESSIBLE STAFF TOILET</v>
          </cell>
          <cell r="C273" t="str">
            <v>Admitting/OP Registration</v>
          </cell>
          <cell r="D273" t="str">
            <v>Level 1</v>
          </cell>
          <cell r="E273">
            <v>67.064066793008493</v>
          </cell>
        </row>
        <row r="274">
          <cell r="A274" t="str">
            <v>28560</v>
          </cell>
          <cell r="B274" t="str">
            <v>CLERICAL WORKSPACE</v>
          </cell>
          <cell r="C274" t="str">
            <v>Admitting/OP Registration</v>
          </cell>
          <cell r="D274" t="str">
            <v>Level 1</v>
          </cell>
          <cell r="E274">
            <v>167.35861227674201</v>
          </cell>
        </row>
        <row r="275">
          <cell r="A275" t="str">
            <v>28560</v>
          </cell>
          <cell r="B275" t="str">
            <v>SHARED BED PLACEMENT</v>
          </cell>
          <cell r="C275" t="str">
            <v>Admitting/OP Registration</v>
          </cell>
          <cell r="D275" t="str">
            <v>Level 1</v>
          </cell>
          <cell r="E275">
            <v>167.34947021215299</v>
          </cell>
        </row>
        <row r="276">
          <cell r="A276" t="str">
            <v>28560</v>
          </cell>
          <cell r="B276" t="str">
            <v>PATIENT ACCESS COORDINATOR</v>
          </cell>
          <cell r="C276" t="str">
            <v>Admitting/OP Registration</v>
          </cell>
          <cell r="D276" t="str">
            <v>Level 1</v>
          </cell>
          <cell r="E276">
            <v>154.357131391368</v>
          </cell>
        </row>
        <row r="277">
          <cell r="A277" t="str">
            <v>28560</v>
          </cell>
          <cell r="B277" t="str">
            <v>ADMIN SUPERVISOR</v>
          </cell>
          <cell r="C277" t="str">
            <v>Admitting/OP Registration</v>
          </cell>
          <cell r="D277" t="str">
            <v>Level 1</v>
          </cell>
          <cell r="E277">
            <v>102.186055984204</v>
          </cell>
        </row>
        <row r="278">
          <cell r="A278" t="str">
            <v>28560</v>
          </cell>
          <cell r="B278" t="str">
            <v>CORRIDOR</v>
          </cell>
          <cell r="C278" t="str">
            <v>Admitting/OP Registration</v>
          </cell>
          <cell r="D278" t="str">
            <v>Level 1</v>
          </cell>
          <cell r="E278">
            <v>604.76913302684602</v>
          </cell>
        </row>
        <row r="279">
          <cell r="A279" t="str">
            <v>28610</v>
          </cell>
          <cell r="B279" t="str">
            <v>CONFERENCE ROOM</v>
          </cell>
          <cell r="C279" t="str">
            <v>Admininstration</v>
          </cell>
          <cell r="D279" t="str">
            <v>Level 1</v>
          </cell>
          <cell r="E279">
            <v>434.89376436588901</v>
          </cell>
        </row>
        <row r="280">
          <cell r="A280" t="str">
            <v>29950</v>
          </cell>
          <cell r="B280" t="str">
            <v>FLOWER SHOP</v>
          </cell>
          <cell r="C280" t="str">
            <v>Gift Shop</v>
          </cell>
          <cell r="D280" t="str">
            <v>Level 1</v>
          </cell>
          <cell r="E280">
            <v>96.377904649053605</v>
          </cell>
        </row>
        <row r="281">
          <cell r="A281" t="str">
            <v>29950</v>
          </cell>
          <cell r="B281" t="str">
            <v>GIFT SHOP</v>
          </cell>
          <cell r="C281" t="str">
            <v>Gift Shop</v>
          </cell>
          <cell r="D281" t="str">
            <v>Level 1</v>
          </cell>
          <cell r="E281">
            <v>490.976454657658</v>
          </cell>
        </row>
        <row r="282">
          <cell r="A282" t="str">
            <v>29950</v>
          </cell>
          <cell r="B282" t="str">
            <v>ACCESSIBLE DRESSING ROOM</v>
          </cell>
          <cell r="C282" t="str">
            <v>Gift Shop</v>
          </cell>
          <cell r="D282" t="str">
            <v>Level 1</v>
          </cell>
          <cell r="E282">
            <v>46.181607847491101</v>
          </cell>
        </row>
        <row r="283">
          <cell r="A283" t="str">
            <v>29950</v>
          </cell>
          <cell r="B283" t="str">
            <v>STORAGE</v>
          </cell>
          <cell r="C283" t="str">
            <v>Gift Shop</v>
          </cell>
          <cell r="D283" t="str">
            <v>Level 1</v>
          </cell>
          <cell r="E283">
            <v>45.469817202877898</v>
          </cell>
        </row>
        <row r="284">
          <cell r="A284" t="str">
            <v>38480</v>
          </cell>
          <cell r="B284" t="str">
            <v>CLOSET</v>
          </cell>
          <cell r="C284" t="str">
            <v>IT Admin</v>
          </cell>
          <cell r="D284" t="str">
            <v>Level 1</v>
          </cell>
          <cell r="E284">
            <v>125.684611188292</v>
          </cell>
        </row>
        <row r="285">
          <cell r="A285" t="str">
            <v>38680</v>
          </cell>
          <cell r="B285" t="str">
            <v>CHAPEL</v>
          </cell>
          <cell r="C285" t="str">
            <v>Chaplain Services</v>
          </cell>
          <cell r="D285" t="str">
            <v>Level 1</v>
          </cell>
          <cell r="E285">
            <v>276.44602103256398</v>
          </cell>
        </row>
        <row r="286">
          <cell r="A286" t="str">
            <v>88756</v>
          </cell>
          <cell r="B286" t="str">
            <v>OFFICE - MGR</v>
          </cell>
          <cell r="C286" t="str">
            <v>EBR Medical Affairs</v>
          </cell>
          <cell r="D286" t="str">
            <v>Level 1</v>
          </cell>
          <cell r="E286">
            <v>241.65475275091799</v>
          </cell>
        </row>
        <row r="287">
          <cell r="A287" t="str">
            <v>COMMON</v>
          </cell>
          <cell r="B287" t="str">
            <v>MAIN RECEPTION DESK</v>
          </cell>
          <cell r="C287" t="str">
            <v>Building Common</v>
          </cell>
          <cell r="D287" t="str">
            <v>Level 1</v>
          </cell>
          <cell r="E287">
            <v>265.63435386807203</v>
          </cell>
        </row>
        <row r="288">
          <cell r="A288" t="str">
            <v>COMMON</v>
          </cell>
          <cell r="B288" t="str">
            <v>VESTIBULE</v>
          </cell>
          <cell r="C288" t="str">
            <v>Building Common</v>
          </cell>
          <cell r="D288" t="str">
            <v>Level 1</v>
          </cell>
          <cell r="E288">
            <v>156.87729071339299</v>
          </cell>
        </row>
        <row r="289">
          <cell r="A289" t="str">
            <v>COMMON</v>
          </cell>
          <cell r="B289" t="str">
            <v>WAITING / BUILDING LOBBY</v>
          </cell>
          <cell r="C289" t="str">
            <v>Building Common</v>
          </cell>
          <cell r="D289" t="str">
            <v>Level 1</v>
          </cell>
          <cell r="E289">
            <v>5951.6392802179798</v>
          </cell>
        </row>
        <row r="290">
          <cell r="A290" t="str">
            <v>COMMON</v>
          </cell>
          <cell r="B290" t="str">
            <v>VESTIBULE</v>
          </cell>
          <cell r="C290" t="str">
            <v>Building Common</v>
          </cell>
          <cell r="D290" t="str">
            <v>Level 1</v>
          </cell>
          <cell r="E290">
            <v>157.95646021408001</v>
          </cell>
        </row>
        <row r="291">
          <cell r="A291" t="str">
            <v>FCM</v>
          </cell>
          <cell r="B291" t="str">
            <v>CORRIDOR</v>
          </cell>
          <cell r="C291" t="str">
            <v>Floor Common</v>
          </cell>
          <cell r="D291" t="str">
            <v>Level 1</v>
          </cell>
          <cell r="E291">
            <v>5427.0739773941596</v>
          </cell>
        </row>
        <row r="292">
          <cell r="A292" t="str">
            <v>FCM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>
            <v>1634.1971525153299</v>
          </cell>
        </row>
        <row r="293">
          <cell r="A293" t="str">
            <v>FCM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>
            <v>2336.69079446864</v>
          </cell>
        </row>
        <row r="294">
          <cell r="A294" t="str">
            <v>FCM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>
            <v>118.547989578582</v>
          </cell>
        </row>
        <row r="295">
          <cell r="A295" t="str">
            <v>FCM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>
            <v>1283.1852541680601</v>
          </cell>
        </row>
        <row r="296">
          <cell r="A296" t="str">
            <v>FCM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>
            <v>1569.62056084959</v>
          </cell>
        </row>
        <row r="297">
          <cell r="A297" t="str">
            <v>FCM</v>
          </cell>
          <cell r="B297" t="str">
            <v>CORRIDOR</v>
          </cell>
          <cell r="C297" t="str">
            <v>Floor Common</v>
          </cell>
          <cell r="D297" t="str">
            <v>Level 1</v>
          </cell>
          <cell r="E297">
            <v>285.31412998005197</v>
          </cell>
        </row>
        <row r="298">
          <cell r="A298" t="str">
            <v>FCM</v>
          </cell>
          <cell r="B298" t="str">
            <v>CORRIDOR</v>
          </cell>
          <cell r="C298" t="str">
            <v>Floor Common</v>
          </cell>
          <cell r="D298" t="str">
            <v>Level 1</v>
          </cell>
          <cell r="E298">
            <v>3111.3657405098402</v>
          </cell>
        </row>
        <row r="299">
          <cell r="A299" t="str">
            <v>FCM</v>
          </cell>
          <cell r="B299" t="str">
            <v>CORRIDOR</v>
          </cell>
          <cell r="C299" t="str">
            <v>Floor Common</v>
          </cell>
          <cell r="D299" t="str">
            <v>Level 1</v>
          </cell>
          <cell r="E299">
            <v>179.63869602153</v>
          </cell>
        </row>
        <row r="300">
          <cell r="A300" t="str">
            <v>FCM</v>
          </cell>
          <cell r="B300" t="str">
            <v>CORRIDOR</v>
          </cell>
          <cell r="C300" t="str">
            <v>Floor Common</v>
          </cell>
          <cell r="D300" t="str">
            <v>Level 1</v>
          </cell>
          <cell r="E300">
            <v>230.51157053195001</v>
          </cell>
        </row>
        <row r="301">
          <cell r="A301" t="str">
            <v>FCM</v>
          </cell>
          <cell r="B301" t="str">
            <v>CORRIDOR</v>
          </cell>
          <cell r="C301" t="str">
            <v>Floor Common</v>
          </cell>
          <cell r="D301" t="str">
            <v>Level 1</v>
          </cell>
          <cell r="E301">
            <v>437.33817981838803</v>
          </cell>
        </row>
        <row r="302">
          <cell r="A302" t="str">
            <v>FCM</v>
          </cell>
          <cell r="B302" t="str">
            <v>TOILET - MENS</v>
          </cell>
          <cell r="C302" t="str">
            <v>Floor Common</v>
          </cell>
          <cell r="D302" t="str">
            <v>Level 1</v>
          </cell>
          <cell r="E302">
            <v>102.01682013853301</v>
          </cell>
        </row>
        <row r="303">
          <cell r="A303" t="str">
            <v>FCM</v>
          </cell>
          <cell r="B303" t="str">
            <v>TOILET - WOMENS</v>
          </cell>
          <cell r="C303" t="str">
            <v>Floor Common</v>
          </cell>
          <cell r="D303" t="str">
            <v>Level 1</v>
          </cell>
          <cell r="E303">
            <v>98.141809681708807</v>
          </cell>
        </row>
        <row r="304">
          <cell r="A304" t="str">
            <v>FCM</v>
          </cell>
          <cell r="B304" t="str">
            <v>TOILET</v>
          </cell>
          <cell r="C304" t="str">
            <v>Floor Common</v>
          </cell>
          <cell r="D304" t="str">
            <v>Level 1</v>
          </cell>
          <cell r="E304">
            <v>75.430832004383703</v>
          </cell>
        </row>
        <row r="305">
          <cell r="A305" t="str">
            <v>FCM</v>
          </cell>
          <cell r="B305" t="str">
            <v>TOILET</v>
          </cell>
          <cell r="C305" t="str">
            <v>Floor Common</v>
          </cell>
          <cell r="D305" t="str">
            <v>Level 1</v>
          </cell>
          <cell r="E305">
            <v>75.488550935023198</v>
          </cell>
        </row>
        <row r="306">
          <cell r="A306" t="str">
            <v>FCM</v>
          </cell>
          <cell r="B306" t="str">
            <v>WAITING</v>
          </cell>
          <cell r="C306" t="str">
            <v>Floor Common</v>
          </cell>
          <cell r="D306" t="str">
            <v>Level 1</v>
          </cell>
          <cell r="E306">
            <v>667.26560013059498</v>
          </cell>
        </row>
        <row r="307">
          <cell r="A307" t="str">
            <v>FCM</v>
          </cell>
          <cell r="B307" t="str">
            <v>STAIR VESTIBULE</v>
          </cell>
          <cell r="C307" t="str">
            <v>Floor Common</v>
          </cell>
          <cell r="D307" t="str">
            <v>Level 1</v>
          </cell>
          <cell r="E307">
            <v>103.481682547012</v>
          </cell>
        </row>
        <row r="308">
          <cell r="A308" t="str">
            <v>FCM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>
            <v>1207.3174692971199</v>
          </cell>
        </row>
        <row r="309">
          <cell r="A309" t="str">
            <v>FCM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>
            <v>616.24224502944196</v>
          </cell>
        </row>
        <row r="310">
          <cell r="A310" t="str">
            <v>FCM</v>
          </cell>
          <cell r="B310" t="str">
            <v>SERVICE ELEVATOR LOBBY</v>
          </cell>
          <cell r="C310" t="str">
            <v>Floor Common</v>
          </cell>
          <cell r="D310" t="str">
            <v>Level 1</v>
          </cell>
          <cell r="E310">
            <v>259.17558676689202</v>
          </cell>
        </row>
        <row r="311">
          <cell r="A311" t="str">
            <v>FCM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>
            <v>723.36536067523298</v>
          </cell>
        </row>
        <row r="312">
          <cell r="A312" t="str">
            <v>FCM</v>
          </cell>
          <cell r="B312" t="str">
            <v>ACCESSIBLE MENS TOILET</v>
          </cell>
          <cell r="C312" t="str">
            <v>Floor Common</v>
          </cell>
          <cell r="D312" t="str">
            <v>Level 1</v>
          </cell>
          <cell r="E312">
            <v>204.128051654552</v>
          </cell>
        </row>
        <row r="313">
          <cell r="A313" t="str">
            <v>FCM</v>
          </cell>
          <cell r="B313" t="str">
            <v>ACCESSIBLE WOMENS TOILET</v>
          </cell>
          <cell r="C313" t="str">
            <v>Floor Common</v>
          </cell>
          <cell r="D313" t="str">
            <v>Level 1</v>
          </cell>
          <cell r="E313">
            <v>252.136162675566</v>
          </cell>
        </row>
        <row r="314">
          <cell r="A314" t="str">
            <v>FCM</v>
          </cell>
          <cell r="B314" t="str">
            <v>VESTIBULE</v>
          </cell>
          <cell r="C314" t="str">
            <v>Floor Common</v>
          </cell>
          <cell r="D314" t="str">
            <v>Level 1</v>
          </cell>
          <cell r="E314">
            <v>171.36683485155999</v>
          </cell>
        </row>
        <row r="315">
          <cell r="A315" t="str">
            <v>N/A</v>
          </cell>
          <cell r="B315" t="str">
            <v>ELEVATORS</v>
          </cell>
          <cell r="C315" t="str">
            <v>Plant Operations</v>
          </cell>
          <cell r="D315" t="str">
            <v>Level 1</v>
          </cell>
          <cell r="E315">
            <v>727.83024858636804</v>
          </cell>
        </row>
        <row r="316">
          <cell r="A316" t="str">
            <v>N/A</v>
          </cell>
          <cell r="B316" t="str">
            <v>STAIR</v>
          </cell>
          <cell r="C316" t="str">
            <v>Plant Operations</v>
          </cell>
          <cell r="D316" t="str">
            <v>Level 1</v>
          </cell>
          <cell r="E316">
            <v>369.22428712988102</v>
          </cell>
        </row>
        <row r="317">
          <cell r="A317" t="str">
            <v>N/A</v>
          </cell>
          <cell r="B317" t="str">
            <v>ELEVATORS</v>
          </cell>
          <cell r="C317" t="str">
            <v>Plant Operations</v>
          </cell>
          <cell r="D317" t="str">
            <v>Level 1</v>
          </cell>
          <cell r="E317">
            <v>421.63536354938901</v>
          </cell>
        </row>
        <row r="318">
          <cell r="A318" t="str">
            <v>N/A</v>
          </cell>
          <cell r="B318" t="str">
            <v>NRT</v>
          </cell>
          <cell r="C318" t="str">
            <v>Plant Operations</v>
          </cell>
          <cell r="D318" t="str">
            <v>Level 1</v>
          </cell>
          <cell r="E318">
            <v>605.01419361001604</v>
          </cell>
        </row>
        <row r="319">
          <cell r="A319" t="str">
            <v>N/A</v>
          </cell>
          <cell r="B319" t="str">
            <v>STAIR</v>
          </cell>
          <cell r="C319" t="str">
            <v>Plant Operations</v>
          </cell>
          <cell r="D319" t="str">
            <v>Level 1</v>
          </cell>
          <cell r="E319">
            <v>100.06215153672601</v>
          </cell>
        </row>
        <row r="320">
          <cell r="A320" t="str">
            <v>N/A</v>
          </cell>
          <cell r="B320" t="str">
            <v>ELEVATOR</v>
          </cell>
          <cell r="C320" t="str">
            <v>Plant Operations</v>
          </cell>
          <cell r="D320" t="str">
            <v>Level 1</v>
          </cell>
          <cell r="E320">
            <v>163.73000619065701</v>
          </cell>
        </row>
        <row r="321">
          <cell r="A321" t="str">
            <v>N/A</v>
          </cell>
          <cell r="B321" t="str">
            <v>STAIR</v>
          </cell>
          <cell r="C321" t="str">
            <v>Plant Operations</v>
          </cell>
          <cell r="D321" t="str">
            <v>Level 1</v>
          </cell>
          <cell r="E321">
            <v>174.405086122114</v>
          </cell>
        </row>
        <row r="322">
          <cell r="A322" t="str">
            <v>N/A</v>
          </cell>
          <cell r="B322" t="str">
            <v>ELEVATOR</v>
          </cell>
          <cell r="C322" t="str">
            <v>Plant Operations</v>
          </cell>
          <cell r="D322" t="str">
            <v>Level 1</v>
          </cell>
          <cell r="E322">
            <v>107.70756414446601</v>
          </cell>
        </row>
        <row r="323">
          <cell r="A323" t="str">
            <v>N/A</v>
          </cell>
          <cell r="B323" t="str">
            <v>STAIR</v>
          </cell>
          <cell r="C323" t="str">
            <v>Plant Operations</v>
          </cell>
          <cell r="D323" t="str">
            <v>Level 1</v>
          </cell>
          <cell r="E323">
            <v>156.69540293069599</v>
          </cell>
        </row>
        <row r="324">
          <cell r="A324" t="str">
            <v>N/A</v>
          </cell>
          <cell r="B324" t="str">
            <v>NRT</v>
          </cell>
          <cell r="C324" t="str">
            <v>Plant Operations</v>
          </cell>
          <cell r="D324" t="str">
            <v>Level 1</v>
          </cell>
          <cell r="E324">
            <v>196.788173609513</v>
          </cell>
        </row>
        <row r="325">
          <cell r="A325" t="str">
            <v>N/A</v>
          </cell>
          <cell r="B325" t="str">
            <v>STAIR</v>
          </cell>
          <cell r="C325" t="str">
            <v>Plant Operations</v>
          </cell>
          <cell r="D325" t="str">
            <v>Level 1</v>
          </cell>
          <cell r="E325">
            <v>250.87526427338801</v>
          </cell>
        </row>
        <row r="326">
          <cell r="A326" t="str">
            <v>N/A</v>
          </cell>
          <cell r="B326" t="str">
            <v>STAIR</v>
          </cell>
          <cell r="C326" t="str">
            <v>Plant Operations</v>
          </cell>
          <cell r="D326" t="str">
            <v>Level 1</v>
          </cell>
          <cell r="E326">
            <v>192.237292452861</v>
          </cell>
        </row>
        <row r="327">
          <cell r="A327" t="str">
            <v>N/A</v>
          </cell>
          <cell r="B327" t="str">
            <v>STAIR</v>
          </cell>
          <cell r="C327" t="str">
            <v>Plant Operations</v>
          </cell>
          <cell r="D327" t="str">
            <v>Level 1</v>
          </cell>
          <cell r="E327">
            <v>374.35515590557702</v>
          </cell>
        </row>
        <row r="328">
          <cell r="A328" t="str">
            <v>N/A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>
            <v>336.46017406655699</v>
          </cell>
        </row>
        <row r="329">
          <cell r="A329" t="str">
            <v>N/A</v>
          </cell>
          <cell r="B329" t="str">
            <v>NRT</v>
          </cell>
          <cell r="C329" t="str">
            <v>Plant Operations</v>
          </cell>
          <cell r="D329" t="str">
            <v>Level 1</v>
          </cell>
          <cell r="E329">
            <v>62.637539976860502</v>
          </cell>
        </row>
        <row r="330">
          <cell r="A330" t="str">
            <v>N/A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>
            <v>38.766674179532899</v>
          </cell>
        </row>
        <row r="331">
          <cell r="A331" t="str">
            <v>N/A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>
            <v>57.252004154909002</v>
          </cell>
        </row>
        <row r="332">
          <cell r="A332" t="str">
            <v>N/A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>
            <v>385.739519189058</v>
          </cell>
        </row>
        <row r="333">
          <cell r="A333" t="str">
            <v>N/A</v>
          </cell>
          <cell r="B333" t="str">
            <v>NRT</v>
          </cell>
          <cell r="C333" t="str">
            <v>Plant Operations</v>
          </cell>
          <cell r="D333" t="str">
            <v>Level 1</v>
          </cell>
          <cell r="E333">
            <v>171.098943088168</v>
          </cell>
        </row>
        <row r="334">
          <cell r="A334" t="str">
            <v>N/A</v>
          </cell>
          <cell r="B334" t="str">
            <v>NRT</v>
          </cell>
          <cell r="C334" t="str">
            <v>Plant Operations</v>
          </cell>
          <cell r="D334" t="str">
            <v>Level 1</v>
          </cell>
          <cell r="E334">
            <v>24.769857315394301</v>
          </cell>
        </row>
        <row r="335">
          <cell r="A335" t="str">
            <v>N/A</v>
          </cell>
          <cell r="B335" t="str">
            <v>NRT</v>
          </cell>
          <cell r="C335" t="str">
            <v>Plant Operations</v>
          </cell>
          <cell r="D335" t="str">
            <v>Level 1</v>
          </cell>
          <cell r="E335">
            <v>50.922756230212698</v>
          </cell>
        </row>
        <row r="336">
          <cell r="A336" t="str">
            <v>N/A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>
            <v>168.06062521468601</v>
          </cell>
        </row>
        <row r="337">
          <cell r="A337" t="str">
            <v>N/A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>
            <v>49.116865719716301</v>
          </cell>
        </row>
        <row r="338">
          <cell r="A338" t="str">
            <v>N/A</v>
          </cell>
          <cell r="B338" t="str">
            <v>NRT</v>
          </cell>
          <cell r="C338" t="str">
            <v>Plant Operations</v>
          </cell>
          <cell r="D338" t="str">
            <v>Level 1</v>
          </cell>
          <cell r="E338">
            <v>255.35624016363701</v>
          </cell>
        </row>
        <row r="339">
          <cell r="A339" t="str">
            <v>N/A</v>
          </cell>
          <cell r="B339" t="str">
            <v>NRT</v>
          </cell>
          <cell r="C339" t="str">
            <v>Plant Operations</v>
          </cell>
          <cell r="D339" t="str">
            <v>Level 1</v>
          </cell>
          <cell r="E339">
            <v>7.0338280806746996</v>
          </cell>
        </row>
        <row r="340">
          <cell r="A340" t="str">
            <v>N/A</v>
          </cell>
          <cell r="B340" t="str">
            <v>NRT</v>
          </cell>
          <cell r="C340" t="str">
            <v>Plant Operations</v>
          </cell>
          <cell r="D340" t="str">
            <v>Level 1</v>
          </cell>
          <cell r="E340">
            <v>108.23448996704001</v>
          </cell>
        </row>
        <row r="341">
          <cell r="A341" t="str">
            <v>N/A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>
            <v>41.679158221879803</v>
          </cell>
        </row>
        <row r="342">
          <cell r="A342" t="str">
            <v>N/A</v>
          </cell>
          <cell r="B342" t="str">
            <v>ELEVATORS</v>
          </cell>
          <cell r="C342" t="str">
            <v>Plant Operations</v>
          </cell>
          <cell r="D342" t="str">
            <v>Level 1</v>
          </cell>
          <cell r="E342">
            <v>842.71544986412096</v>
          </cell>
        </row>
        <row r="343">
          <cell r="A343" t="str">
            <v>N/A</v>
          </cell>
          <cell r="B343" t="str">
            <v>STAIR</v>
          </cell>
          <cell r="C343" t="str">
            <v>Plant Operations</v>
          </cell>
          <cell r="D343" t="str">
            <v>Level 1</v>
          </cell>
          <cell r="E343">
            <v>398.83104831285698</v>
          </cell>
        </row>
        <row r="344">
          <cell r="A344" t="str">
            <v>N/A</v>
          </cell>
          <cell r="B344" t="str">
            <v>ELEVATOR</v>
          </cell>
          <cell r="C344" t="str">
            <v>Plant Operations</v>
          </cell>
          <cell r="D344" t="str">
            <v>Level 1</v>
          </cell>
          <cell r="E344">
            <v>174.899257880384</v>
          </cell>
        </row>
        <row r="345">
          <cell r="A345" t="str">
            <v>N/A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>
            <v>302.416418464336</v>
          </cell>
        </row>
        <row r="346">
          <cell r="A346" t="str">
            <v>VACANT</v>
          </cell>
          <cell r="B346" t="str">
            <v>PHARMACY</v>
          </cell>
          <cell r="C346" t="str">
            <v>Vacant</v>
          </cell>
          <cell r="D346" t="str">
            <v>Level 1</v>
          </cell>
          <cell r="E346">
            <v>234.99619193763399</v>
          </cell>
        </row>
        <row r="347">
          <cell r="A347" t="str">
            <v>VACANT</v>
          </cell>
          <cell r="B347" t="str">
            <v>OFFICE - PHARMACY</v>
          </cell>
          <cell r="C347" t="str">
            <v>Vacant</v>
          </cell>
          <cell r="D347" t="str">
            <v>Level 1</v>
          </cell>
          <cell r="E347">
            <v>369.20655775606201</v>
          </cell>
        </row>
        <row r="348">
          <cell r="A348" t="str">
            <v>VACANT</v>
          </cell>
          <cell r="B348" t="str">
            <v>CASE MANAGER</v>
          </cell>
          <cell r="C348" t="str">
            <v>Vacant</v>
          </cell>
          <cell r="D348" t="str">
            <v>Level 1</v>
          </cell>
          <cell r="E348">
            <v>142.29767891258001</v>
          </cell>
        </row>
        <row r="349">
          <cell r="A349" t="str">
            <v>VACANT</v>
          </cell>
          <cell r="B349" t="str">
            <v>CONFERENCE CENTER</v>
          </cell>
          <cell r="C349" t="str">
            <v>Vacant</v>
          </cell>
          <cell r="D349" t="str">
            <v>Level 1</v>
          </cell>
          <cell r="E349">
            <v>577.237020802389</v>
          </cell>
        </row>
        <row r="350">
          <cell r="A350" t="str">
            <v>VACANT</v>
          </cell>
          <cell r="B350" t="str">
            <v>CONFERENCE CENTER</v>
          </cell>
          <cell r="C350" t="str">
            <v>Vacant</v>
          </cell>
          <cell r="D350" t="str">
            <v>Level 1</v>
          </cell>
          <cell r="E350">
            <v>1027.8973082519999</v>
          </cell>
        </row>
        <row r="351">
          <cell r="A351" t="str">
            <v>VACANT</v>
          </cell>
          <cell r="B351" t="str">
            <v>CONFERENCE CENTER</v>
          </cell>
          <cell r="C351" t="str">
            <v>Vacant</v>
          </cell>
          <cell r="D351" t="str">
            <v>Level 1</v>
          </cell>
          <cell r="E351">
            <v>137.64976404377799</v>
          </cell>
        </row>
        <row r="352">
          <cell r="A352" t="str">
            <v>VACANT</v>
          </cell>
          <cell r="B352" t="str">
            <v>CONFERENCE CENTER</v>
          </cell>
          <cell r="C352" t="str">
            <v>Vacant</v>
          </cell>
          <cell r="D352" t="str">
            <v>Level 1</v>
          </cell>
          <cell r="E352">
            <v>785.76022368664906</v>
          </cell>
        </row>
        <row r="353">
          <cell r="A353" t="str">
            <v>VACANT</v>
          </cell>
          <cell r="B353" t="str">
            <v>CONFERENCE CENTER</v>
          </cell>
          <cell r="C353" t="str">
            <v>Vacant</v>
          </cell>
          <cell r="D353" t="str">
            <v>Level 1</v>
          </cell>
          <cell r="E353">
            <v>45.853199945070898</v>
          </cell>
        </row>
        <row r="354">
          <cell r="A354" t="str">
            <v>VACANT</v>
          </cell>
          <cell r="B354" t="str">
            <v>CONFERENCE CENTER</v>
          </cell>
          <cell r="C354" t="str">
            <v>Vacant</v>
          </cell>
          <cell r="D354" t="str">
            <v>Level 1</v>
          </cell>
          <cell r="E354">
            <v>37.514630755400702</v>
          </cell>
        </row>
        <row r="355">
          <cell r="A355" t="str">
            <v>VACANT</v>
          </cell>
          <cell r="B355" t="str">
            <v>CONFERENCE CENTER</v>
          </cell>
          <cell r="C355" t="str">
            <v>Vacant</v>
          </cell>
          <cell r="D355" t="str">
            <v>Level 1</v>
          </cell>
          <cell r="E355">
            <v>35.934796674491302</v>
          </cell>
        </row>
        <row r="356">
          <cell r="A356" t="str">
            <v>VACANT</v>
          </cell>
          <cell r="B356" t="str">
            <v>CONFERENCE CENTER</v>
          </cell>
          <cell r="C356" t="str">
            <v>Vacant</v>
          </cell>
          <cell r="D356" t="str">
            <v>Level 1</v>
          </cell>
          <cell r="E356">
            <v>95.270198937814996</v>
          </cell>
        </row>
        <row r="357">
          <cell r="A357" t="str">
            <v>VACANT</v>
          </cell>
          <cell r="B357" t="str">
            <v>CONFERENCE CENTER</v>
          </cell>
          <cell r="C357" t="str">
            <v>Vacant</v>
          </cell>
          <cell r="D357" t="str">
            <v>Level 1</v>
          </cell>
          <cell r="E357">
            <v>25.543829940551699</v>
          </cell>
        </row>
        <row r="358">
          <cell r="A358" t="str">
            <v>26186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>
            <v>435.10800544688499</v>
          </cell>
        </row>
        <row r="359">
          <cell r="A359" t="str">
            <v>26186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>
            <v>284.82647914892902</v>
          </cell>
        </row>
        <row r="360">
          <cell r="A360" t="str">
            <v>26186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>
            <v>291.11627798802402</v>
          </cell>
        </row>
        <row r="361">
          <cell r="A361" t="str">
            <v>26186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>
            <v>280.216271498656</v>
          </cell>
        </row>
        <row r="362">
          <cell r="A362" t="str">
            <v>26186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>
            <v>296.51595785726698</v>
          </cell>
        </row>
        <row r="363">
          <cell r="A363" t="str">
            <v>26186</v>
          </cell>
          <cell r="B363" t="str">
            <v>ACCESSIBLE PATIENT TOILET</v>
          </cell>
          <cell r="C363" t="str">
            <v>Ortho/Surgical - 10th Floor</v>
          </cell>
          <cell r="D363" t="str">
            <v>Level 10</v>
          </cell>
          <cell r="E363">
            <v>73.181908161074205</v>
          </cell>
        </row>
        <row r="364">
          <cell r="A364" t="str">
            <v>26186</v>
          </cell>
          <cell r="B364" t="str">
            <v>MULTIPURPOSE ROOM</v>
          </cell>
          <cell r="C364" t="str">
            <v>Ortho/Surgical - 10th Floor</v>
          </cell>
          <cell r="D364" t="str">
            <v>Level 10</v>
          </cell>
          <cell r="E364">
            <v>123.474349423162</v>
          </cell>
        </row>
        <row r="365">
          <cell r="A365" t="str">
            <v>26186</v>
          </cell>
          <cell r="B365" t="str">
            <v>PATIENT ROOM</v>
          </cell>
          <cell r="C365" t="str">
            <v>Ortho/Surgical - 10th Floor</v>
          </cell>
          <cell r="D365" t="str">
            <v>Level 10</v>
          </cell>
          <cell r="E365">
            <v>284.60487954178302</v>
          </cell>
        </row>
        <row r="366">
          <cell r="A366" t="str">
            <v>26186</v>
          </cell>
          <cell r="B366" t="str">
            <v>ACCESSIBLE PATIENT ROOM</v>
          </cell>
          <cell r="C366" t="str">
            <v>Ortho/Surgical - 10th Floor</v>
          </cell>
          <cell r="D366" t="str">
            <v>Level 10</v>
          </cell>
          <cell r="E366">
            <v>382.83804607972399</v>
          </cell>
        </row>
        <row r="367">
          <cell r="A367" t="str">
            <v>26186</v>
          </cell>
          <cell r="B367" t="str">
            <v>MEDS</v>
          </cell>
          <cell r="C367" t="str">
            <v>Ortho/Surgical - 10th Floor</v>
          </cell>
          <cell r="D367" t="str">
            <v>Level 10</v>
          </cell>
          <cell r="E367">
            <v>143.810998219922</v>
          </cell>
        </row>
        <row r="368">
          <cell r="A368" t="str">
            <v>26186</v>
          </cell>
          <cell r="B368" t="str">
            <v>SOILED UTILITY</v>
          </cell>
          <cell r="C368" t="str">
            <v>Ortho/Surgical - 10th Floor</v>
          </cell>
          <cell r="D368" t="str">
            <v>Level 10</v>
          </cell>
          <cell r="E368">
            <v>151.54013678771801</v>
          </cell>
        </row>
        <row r="369">
          <cell r="A369" t="str">
            <v>26186</v>
          </cell>
          <cell r="B369" t="str">
            <v>PATIENT ROOM</v>
          </cell>
          <cell r="C369" t="str">
            <v>Ortho/Surgical - 10th Floor</v>
          </cell>
          <cell r="D369" t="str">
            <v>Level 10</v>
          </cell>
          <cell r="E369">
            <v>281.80678557449397</v>
          </cell>
        </row>
        <row r="370">
          <cell r="A370" t="str">
            <v>26186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>
            <v>292.03983135823898</v>
          </cell>
        </row>
        <row r="371">
          <cell r="A371" t="str">
            <v>26186</v>
          </cell>
          <cell r="B371" t="str">
            <v>EQUIPMENT STORAGE</v>
          </cell>
          <cell r="C371" t="str">
            <v>Ortho/Surgical - 10th Floor</v>
          </cell>
          <cell r="D371" t="str">
            <v>Level 10</v>
          </cell>
          <cell r="E371">
            <v>111.306519592263</v>
          </cell>
        </row>
        <row r="372">
          <cell r="A372" t="str">
            <v>26186</v>
          </cell>
          <cell r="B372" t="str">
            <v>OFFICE - SHARED</v>
          </cell>
          <cell r="C372" t="str">
            <v>Ortho/Surgical - 10th Floor</v>
          </cell>
          <cell r="D372" t="str">
            <v>Level 10</v>
          </cell>
          <cell r="E372">
            <v>100.739069350734</v>
          </cell>
        </row>
        <row r="373">
          <cell r="A373" t="str">
            <v>26186</v>
          </cell>
          <cell r="B373" t="str">
            <v>PATIENT ROOM</v>
          </cell>
          <cell r="C373" t="str">
            <v>Ortho/Surgical - 10th Floor</v>
          </cell>
          <cell r="D373" t="str">
            <v>Level 10</v>
          </cell>
          <cell r="E373">
            <v>293.09410689065197</v>
          </cell>
        </row>
        <row r="374">
          <cell r="A374" t="str">
            <v>26186</v>
          </cell>
          <cell r="B374" t="str">
            <v>LINEN ALCOVE</v>
          </cell>
          <cell r="C374" t="str">
            <v>Ortho/Surgical - 10th Floor</v>
          </cell>
          <cell r="D374" t="str">
            <v>Level 10</v>
          </cell>
          <cell r="E374">
            <v>25.188344524779499</v>
          </cell>
        </row>
        <row r="375">
          <cell r="A375" t="str">
            <v>26186</v>
          </cell>
          <cell r="B375" t="str">
            <v>ACCESSIBLE ISOLATION ROOM</v>
          </cell>
          <cell r="C375" t="str">
            <v>Ortho/Surgical - 10th Floor</v>
          </cell>
          <cell r="D375" t="str">
            <v>Level 10</v>
          </cell>
          <cell r="E375">
            <v>289.583500236585</v>
          </cell>
        </row>
        <row r="376">
          <cell r="A376" t="str">
            <v>26186</v>
          </cell>
          <cell r="B376" t="str">
            <v>ANTE ROOM</v>
          </cell>
          <cell r="C376" t="str">
            <v>Ortho/Surgical - 10th Floor</v>
          </cell>
          <cell r="D376" t="str">
            <v>Level 10</v>
          </cell>
          <cell r="E376">
            <v>102.28842839107</v>
          </cell>
        </row>
        <row r="377">
          <cell r="A377" t="str">
            <v>26186</v>
          </cell>
          <cell r="B377" t="str">
            <v>ACCESSIBLE ISOLATION ROOM</v>
          </cell>
          <cell r="C377" t="str">
            <v>Ortho/Surgical - 10th Floor</v>
          </cell>
          <cell r="D377" t="str">
            <v>Level 10</v>
          </cell>
          <cell r="E377">
            <v>288.31576424961901</v>
          </cell>
        </row>
        <row r="378">
          <cell r="A378" t="str">
            <v>26186</v>
          </cell>
          <cell r="B378" t="str">
            <v>EQUIPMENT STORAGE</v>
          </cell>
          <cell r="C378" t="str">
            <v>Ortho/Surgical - 10th Floor</v>
          </cell>
          <cell r="D378" t="str">
            <v>Level 10</v>
          </cell>
          <cell r="E378">
            <v>106.253728515871</v>
          </cell>
        </row>
        <row r="379">
          <cell r="A379" t="str">
            <v>26186</v>
          </cell>
          <cell r="B379" t="str">
            <v>STAFF LOUNGE</v>
          </cell>
          <cell r="C379" t="str">
            <v>Ortho/Surgical - 10th Floor</v>
          </cell>
          <cell r="D379" t="str">
            <v>Level 10</v>
          </cell>
          <cell r="E379">
            <v>205.23659221147</v>
          </cell>
        </row>
        <row r="380">
          <cell r="A380" t="str">
            <v>26186</v>
          </cell>
          <cell r="B380" t="str">
            <v>ACCESSIBLE STAFF TOILET</v>
          </cell>
          <cell r="C380" t="str">
            <v>Ortho/Surgical - 10th Floor</v>
          </cell>
          <cell r="D380" t="str">
            <v>Level 10</v>
          </cell>
          <cell r="E380">
            <v>67.041984710965394</v>
          </cell>
        </row>
        <row r="381">
          <cell r="A381" t="str">
            <v>26186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>
            <v>284.66332014735798</v>
          </cell>
        </row>
        <row r="382">
          <cell r="A382" t="str">
            <v>26186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>
            <v>292.52740763682499</v>
          </cell>
        </row>
        <row r="383">
          <cell r="A383" t="str">
            <v>26186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>
            <v>292.72220851019898</v>
          </cell>
        </row>
        <row r="384">
          <cell r="A384" t="str">
            <v>26186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>
            <v>283.43408490617202</v>
          </cell>
        </row>
        <row r="385">
          <cell r="A385" t="str">
            <v>26186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>
            <v>290.960618189066</v>
          </cell>
        </row>
        <row r="386">
          <cell r="A386" t="str">
            <v>26186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>
            <v>317.34839119729003</v>
          </cell>
        </row>
        <row r="387">
          <cell r="A387" t="str">
            <v>26186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>
            <v>126.637484777688</v>
          </cell>
        </row>
        <row r="388">
          <cell r="A388" t="str">
            <v>26186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>
            <v>316.17635671819397</v>
          </cell>
        </row>
        <row r="389">
          <cell r="A389" t="str">
            <v>26186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>
            <v>316.49476342386799</v>
          </cell>
        </row>
        <row r="390">
          <cell r="A390" t="str">
            <v>26186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>
            <v>326.49158407635298</v>
          </cell>
        </row>
        <row r="391">
          <cell r="A391" t="str">
            <v>26186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>
            <v>311.07082329518801</v>
          </cell>
        </row>
        <row r="392">
          <cell r="A392" t="str">
            <v>26186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>
            <v>150.50260745401499</v>
          </cell>
        </row>
        <row r="393">
          <cell r="A393" t="str">
            <v>26186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>
            <v>324.239840495576</v>
          </cell>
        </row>
        <row r="394">
          <cell r="A394" t="str">
            <v>26186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>
            <v>324.59754023745199</v>
          </cell>
        </row>
        <row r="395">
          <cell r="A395" t="str">
            <v>26186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>
            <v>460.04573082235999</v>
          </cell>
        </row>
        <row r="396">
          <cell r="A396" t="str">
            <v>26186</v>
          </cell>
          <cell r="B396" t="str">
            <v>TELEMETRY</v>
          </cell>
          <cell r="C396" t="str">
            <v>Ortho/Surgical - 10th Floor</v>
          </cell>
          <cell r="D396" t="str">
            <v>Level 10</v>
          </cell>
          <cell r="E396">
            <v>58.018048032034599</v>
          </cell>
        </row>
        <row r="397">
          <cell r="A397" t="str">
            <v>26186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>
            <v>312.17075920578401</v>
          </cell>
        </row>
        <row r="398">
          <cell r="A398" t="str">
            <v>26186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>
            <v>296.51160716141902</v>
          </cell>
        </row>
        <row r="399">
          <cell r="A399" t="str">
            <v>26186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>
            <v>308.570076260951</v>
          </cell>
        </row>
        <row r="400">
          <cell r="A400" t="str">
            <v>26186</v>
          </cell>
          <cell r="B400" t="str">
            <v>OFFICE - MGR</v>
          </cell>
          <cell r="C400" t="str">
            <v>Ortho/Surgical - 10th Floor</v>
          </cell>
          <cell r="D400" t="str">
            <v>Level 10</v>
          </cell>
          <cell r="E400">
            <v>81.772152158921799</v>
          </cell>
        </row>
        <row r="401">
          <cell r="A401" t="str">
            <v>26186</v>
          </cell>
          <cell r="B401" t="str">
            <v>PATIENT ROOM</v>
          </cell>
          <cell r="C401" t="str">
            <v>Ortho/Surgical - 10th Floor</v>
          </cell>
          <cell r="D401" t="str">
            <v>Level 10</v>
          </cell>
          <cell r="E401">
            <v>296.60762925838702</v>
          </cell>
        </row>
        <row r="402">
          <cell r="A402" t="str">
            <v>26186</v>
          </cell>
          <cell r="B402" t="str">
            <v>NOURISHMENT</v>
          </cell>
          <cell r="C402" t="str">
            <v>Ortho/Surgical - 10th Floor</v>
          </cell>
          <cell r="D402" t="str">
            <v>Level 10</v>
          </cell>
          <cell r="E402">
            <v>142.67607803039201</v>
          </cell>
        </row>
        <row r="403">
          <cell r="A403" t="str">
            <v>26186</v>
          </cell>
          <cell r="B403" t="str">
            <v>PATIENT ROOM</v>
          </cell>
          <cell r="C403" t="str">
            <v>Ortho/Surgical - 10th Floor</v>
          </cell>
          <cell r="D403" t="str">
            <v>Level 10</v>
          </cell>
          <cell r="E403">
            <v>309.75794589550298</v>
          </cell>
        </row>
        <row r="404">
          <cell r="A404" t="str">
            <v>26186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>
            <v>301.51152995722902</v>
          </cell>
        </row>
        <row r="405">
          <cell r="A405" t="str">
            <v>26186</v>
          </cell>
          <cell r="B405" t="str">
            <v>ACCESSIBLE PATIENT ROOM</v>
          </cell>
          <cell r="C405" t="str">
            <v>Ortho/Surgical - 10th Floor</v>
          </cell>
          <cell r="D405" t="str">
            <v>Level 10</v>
          </cell>
          <cell r="E405">
            <v>344.47084504139099</v>
          </cell>
        </row>
        <row r="406">
          <cell r="A406" t="str">
            <v>26186</v>
          </cell>
          <cell r="B406" t="str">
            <v>PHYSICAL THERAPY</v>
          </cell>
          <cell r="C406" t="str">
            <v>Ortho/Surgical - 10th Floor</v>
          </cell>
          <cell r="D406" t="str">
            <v>Level 10</v>
          </cell>
          <cell r="E406">
            <v>439.52325281988902</v>
          </cell>
        </row>
        <row r="407">
          <cell r="A407" t="str">
            <v>26186</v>
          </cell>
          <cell r="B407" t="str">
            <v>X-RAY ALCOVE</v>
          </cell>
          <cell r="C407" t="str">
            <v>Ortho/Surgical - 10th Floor</v>
          </cell>
          <cell r="D407" t="str">
            <v>Level 10</v>
          </cell>
          <cell r="E407">
            <v>54.051332673949901</v>
          </cell>
        </row>
        <row r="408">
          <cell r="A408" t="str">
            <v>28450</v>
          </cell>
          <cell r="B408" t="str">
            <v>ELEC</v>
          </cell>
          <cell r="C408" t="str">
            <v>Plant Operations</v>
          </cell>
          <cell r="D408" t="str">
            <v>Level 10</v>
          </cell>
          <cell r="E408">
            <v>246.635795890434</v>
          </cell>
        </row>
        <row r="409">
          <cell r="A409" t="str">
            <v>28460</v>
          </cell>
          <cell r="B409" t="str">
            <v>JANITOR</v>
          </cell>
          <cell r="C409" t="str">
            <v>Environmental Services</v>
          </cell>
          <cell r="D409" t="str">
            <v>Level 10</v>
          </cell>
          <cell r="E409">
            <v>43.7709832852291</v>
          </cell>
        </row>
        <row r="410">
          <cell r="A410" t="str">
            <v>38480</v>
          </cell>
          <cell r="B410" t="str">
            <v>IT</v>
          </cell>
          <cell r="C410" t="str">
            <v>IT Admin</v>
          </cell>
          <cell r="D410" t="str">
            <v>Level 10</v>
          </cell>
          <cell r="E410">
            <v>209.000113936464</v>
          </cell>
        </row>
        <row r="411">
          <cell r="A411" t="str">
            <v>FCM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>
            <v>74.468786215515095</v>
          </cell>
        </row>
        <row r="412">
          <cell r="A412" t="str">
            <v>FCM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>
            <v>103.93977695672299</v>
          </cell>
        </row>
        <row r="413">
          <cell r="A413" t="str">
            <v>FCM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>
            <v>50.058041469415997</v>
          </cell>
        </row>
        <row r="414">
          <cell r="A414" t="str">
            <v>FCM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>
            <v>52.575634786606201</v>
          </cell>
        </row>
        <row r="415">
          <cell r="A415" t="str">
            <v>FCM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>
            <v>3087.4420377266702</v>
          </cell>
        </row>
        <row r="416">
          <cell r="A416" t="str">
            <v>FCM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>
            <v>2059.6341253891701</v>
          </cell>
        </row>
        <row r="417">
          <cell r="A417" t="str">
            <v>FCM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>
            <v>255.028517066653</v>
          </cell>
        </row>
        <row r="418">
          <cell r="A418" t="str">
            <v>N/A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>
            <v>61.930325696052002</v>
          </cell>
        </row>
        <row r="419">
          <cell r="A419" t="str">
            <v>N/A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>
            <v>153.38344978153299</v>
          </cell>
        </row>
        <row r="420">
          <cell r="A420" t="str">
            <v>N/A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>
            <v>110.335720486101</v>
          </cell>
        </row>
        <row r="421">
          <cell r="A421" t="str">
            <v>N/A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>
            <v>105.28291061380899</v>
          </cell>
        </row>
        <row r="422">
          <cell r="A422" t="str">
            <v>N/A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>
            <v>196.81598268111699</v>
          </cell>
        </row>
        <row r="423">
          <cell r="A423" t="str">
            <v>N/A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>
            <v>21.298828124997499</v>
          </cell>
        </row>
        <row r="424">
          <cell r="A424" t="str">
            <v>N/A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>
            <v>847.60264756951199</v>
          </cell>
        </row>
        <row r="425">
          <cell r="A425" t="str">
            <v>N/A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>
            <v>395.64529118886998</v>
          </cell>
        </row>
        <row r="426">
          <cell r="A426" t="str">
            <v>N/A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>
            <v>491.10057488948701</v>
          </cell>
        </row>
        <row r="427">
          <cell r="A427" t="str">
            <v>28450</v>
          </cell>
          <cell r="B427" t="str">
            <v>ELEC</v>
          </cell>
          <cell r="C427" t="str">
            <v>Plant Operations</v>
          </cell>
          <cell r="D427" t="str">
            <v>Level 11</v>
          </cell>
          <cell r="E427">
            <v>256.29670019989499</v>
          </cell>
        </row>
        <row r="428">
          <cell r="A428" t="str">
            <v>28450</v>
          </cell>
          <cell r="B428" t="str">
            <v>STORAGE</v>
          </cell>
          <cell r="C428" t="str">
            <v>Plant Operations</v>
          </cell>
          <cell r="D428" t="str">
            <v>Level 11</v>
          </cell>
          <cell r="E428">
            <v>147.06597239228199</v>
          </cell>
        </row>
        <row r="429">
          <cell r="A429" t="str">
            <v>28460</v>
          </cell>
          <cell r="B429" t="str">
            <v>JANITOR</v>
          </cell>
          <cell r="C429" t="str">
            <v>Environmental Services</v>
          </cell>
          <cell r="D429" t="str">
            <v>Level 11</v>
          </cell>
          <cell r="E429">
            <v>37.505211681054902</v>
          </cell>
        </row>
        <row r="430">
          <cell r="A430" t="str">
            <v>28610</v>
          </cell>
          <cell r="B430" t="str">
            <v>STORAGE</v>
          </cell>
          <cell r="C430" t="str">
            <v>Admininstration</v>
          </cell>
          <cell r="D430" t="str">
            <v>Level 11</v>
          </cell>
          <cell r="E430">
            <v>46.667317708338402</v>
          </cell>
        </row>
        <row r="431">
          <cell r="A431" t="str">
            <v>28610</v>
          </cell>
          <cell r="B431" t="str">
            <v>SERVICE ROOM</v>
          </cell>
          <cell r="C431" t="str">
            <v>Admininstration</v>
          </cell>
          <cell r="D431" t="str">
            <v>Level 11</v>
          </cell>
          <cell r="E431">
            <v>185.20913483692999</v>
          </cell>
        </row>
        <row r="432">
          <cell r="A432" t="str">
            <v>28610</v>
          </cell>
          <cell r="B432" t="str">
            <v>STORAGE</v>
          </cell>
          <cell r="C432" t="str">
            <v>Admininstration</v>
          </cell>
          <cell r="D432" t="str">
            <v>Level 11</v>
          </cell>
          <cell r="E432">
            <v>231.41212079928101</v>
          </cell>
        </row>
        <row r="433">
          <cell r="A433" t="str">
            <v>28610</v>
          </cell>
          <cell r="B433" t="str">
            <v>CONFERENCE ROOM</v>
          </cell>
          <cell r="C433" t="str">
            <v>Admininstration</v>
          </cell>
          <cell r="D433" t="str">
            <v>Level 11</v>
          </cell>
          <cell r="E433">
            <v>1163.5811929419899</v>
          </cell>
        </row>
        <row r="434">
          <cell r="A434" t="str">
            <v>FCM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>
            <v>69.171766493078906</v>
          </cell>
        </row>
        <row r="435">
          <cell r="A435" t="str">
            <v>FCM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>
            <v>247.87615052113799</v>
          </cell>
        </row>
        <row r="436">
          <cell r="A436" t="str">
            <v>FCM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>
            <v>645.52165196265901</v>
          </cell>
        </row>
        <row r="437">
          <cell r="A437" t="str">
            <v>FCM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>
            <v>304.56217005442397</v>
          </cell>
        </row>
        <row r="438">
          <cell r="A438" t="str">
            <v>FCM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>
            <v>163.57272571917099</v>
          </cell>
        </row>
        <row r="439">
          <cell r="A439" t="str">
            <v>N/A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>
            <v>692.38216485381304</v>
          </cell>
        </row>
        <row r="440">
          <cell r="A440" t="str">
            <v>N/A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>
            <v>551.70506239393001</v>
          </cell>
        </row>
        <row r="441">
          <cell r="A441" t="str">
            <v>N/A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>
            <v>543.93135591211205</v>
          </cell>
        </row>
        <row r="442">
          <cell r="A442" t="str">
            <v>28450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>
            <v>609.60381062914598</v>
          </cell>
        </row>
        <row r="443">
          <cell r="A443" t="str">
            <v>28450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>
            <v>1120.93549441651</v>
          </cell>
        </row>
        <row r="444">
          <cell r="A444" t="str">
            <v>FCM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>
            <v>95.209201388902599</v>
          </cell>
        </row>
        <row r="445">
          <cell r="A445" t="str">
            <v>N/A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>
            <v>30.364697401170499</v>
          </cell>
        </row>
        <row r="446">
          <cell r="A446" t="str">
            <v>N/A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>
            <v>178.45030721619099</v>
          </cell>
        </row>
        <row r="447">
          <cell r="A447" t="str">
            <v>N/A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>
            <v>336.33999214076101</v>
          </cell>
        </row>
        <row r="448">
          <cell r="A448" t="str">
            <v>227-20118</v>
          </cell>
          <cell r="B448" t="str">
            <v>OFFICE</v>
          </cell>
          <cell r="C448" t="str">
            <v>Hospitalists</v>
          </cell>
          <cell r="D448" t="str">
            <v>Level 2</v>
          </cell>
          <cell r="E448">
            <v>255.978728471701</v>
          </cell>
        </row>
        <row r="449">
          <cell r="A449" t="str">
            <v>227-20118</v>
          </cell>
          <cell r="B449" t="str">
            <v>OFFICE</v>
          </cell>
          <cell r="C449" t="str">
            <v>Hospitalists</v>
          </cell>
          <cell r="D449" t="str">
            <v>Level 2</v>
          </cell>
          <cell r="E449">
            <v>253.91506531757599</v>
          </cell>
        </row>
        <row r="450">
          <cell r="A450" t="str">
            <v>227-20118</v>
          </cell>
          <cell r="B450" t="str">
            <v>OFFICE</v>
          </cell>
          <cell r="C450" t="str">
            <v>Hospitalists</v>
          </cell>
          <cell r="D450" t="str">
            <v>Level 2</v>
          </cell>
          <cell r="E450">
            <v>380.307391988929</v>
          </cell>
        </row>
        <row r="451">
          <cell r="A451" t="str">
            <v>227-20118</v>
          </cell>
          <cell r="B451" t="str">
            <v>SHOWER</v>
          </cell>
          <cell r="C451" t="str">
            <v>Hospitalists</v>
          </cell>
          <cell r="D451" t="str">
            <v>Level 2</v>
          </cell>
          <cell r="E451">
            <v>33.066216119489603</v>
          </cell>
        </row>
        <row r="452">
          <cell r="A452" t="str">
            <v>227-20118</v>
          </cell>
          <cell r="B452" t="str">
            <v>OFFICE</v>
          </cell>
          <cell r="C452" t="str">
            <v>Hospitalists</v>
          </cell>
          <cell r="D452" t="str">
            <v>Level 2</v>
          </cell>
          <cell r="E452">
            <v>192.240252629053</v>
          </cell>
        </row>
        <row r="453">
          <cell r="A453" t="str">
            <v>227-20118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>
            <v>281.484621182372</v>
          </cell>
        </row>
        <row r="454">
          <cell r="A454" t="str">
            <v>227-20118</v>
          </cell>
          <cell r="B454" t="str">
            <v>TOILET</v>
          </cell>
          <cell r="C454" t="str">
            <v>Hospitalists</v>
          </cell>
          <cell r="D454" t="str">
            <v>Level 2</v>
          </cell>
          <cell r="E454">
            <v>54.788997252553003</v>
          </cell>
        </row>
        <row r="455">
          <cell r="A455" t="str">
            <v>227-20118</v>
          </cell>
          <cell r="B455" t="str">
            <v>STORAGE</v>
          </cell>
          <cell r="C455" t="str">
            <v>Hospitalists</v>
          </cell>
          <cell r="D455" t="str">
            <v>Level 2</v>
          </cell>
          <cell r="E455">
            <v>44.980537727266302</v>
          </cell>
        </row>
        <row r="456">
          <cell r="A456" t="str">
            <v>227-20118</v>
          </cell>
          <cell r="B456" t="str">
            <v>OFFICE</v>
          </cell>
          <cell r="C456" t="str">
            <v>Hospitalists</v>
          </cell>
          <cell r="D456" t="str">
            <v>Level 2</v>
          </cell>
          <cell r="E456">
            <v>222.04144972049701</v>
          </cell>
        </row>
        <row r="457">
          <cell r="A457" t="str">
            <v>227-20118</v>
          </cell>
          <cell r="B457" t="str">
            <v>OFFICE</v>
          </cell>
          <cell r="C457" t="str">
            <v>Hospitalists</v>
          </cell>
          <cell r="D457" t="str">
            <v>Level 2</v>
          </cell>
          <cell r="E457">
            <v>299.98074708900202</v>
          </cell>
        </row>
        <row r="458">
          <cell r="A458" t="str">
            <v>26173</v>
          </cell>
          <cell r="B458" t="str">
            <v>STORAGE - EQPMT</v>
          </cell>
          <cell r="C458" t="str">
            <v>Oncology - 2N</v>
          </cell>
          <cell r="D458" t="str">
            <v>Level 2</v>
          </cell>
          <cell r="E458">
            <v>114.60208014206501</v>
          </cell>
        </row>
        <row r="459">
          <cell r="A459" t="str">
            <v>26173</v>
          </cell>
          <cell r="B459" t="str">
            <v>SUSPENDED BEDS (2) (ADA)</v>
          </cell>
          <cell r="C459" t="str">
            <v>Oncology - 2N</v>
          </cell>
          <cell r="D459" t="str">
            <v>Level 2</v>
          </cell>
          <cell r="E459">
            <v>313.75785028968897</v>
          </cell>
        </row>
        <row r="460">
          <cell r="A460" t="str">
            <v>26173</v>
          </cell>
          <cell r="B460" t="str">
            <v>TOILET</v>
          </cell>
          <cell r="C460" t="str">
            <v>Oncology - 2N</v>
          </cell>
          <cell r="D460" t="str">
            <v>Level 2</v>
          </cell>
          <cell r="E460">
            <v>92.119729886200304</v>
          </cell>
        </row>
        <row r="461">
          <cell r="A461" t="str">
            <v>26173</v>
          </cell>
          <cell r="B461" t="str">
            <v>SUSPENDED BED (ADA)</v>
          </cell>
          <cell r="C461" t="str">
            <v>Oncology - 2N</v>
          </cell>
          <cell r="D461" t="str">
            <v>Level 2</v>
          </cell>
          <cell r="E461">
            <v>214.39969475626401</v>
          </cell>
        </row>
        <row r="462">
          <cell r="A462" t="str">
            <v>26173</v>
          </cell>
          <cell r="B462" t="str">
            <v>SUSPENDED BED (ADA)</v>
          </cell>
          <cell r="C462" t="str">
            <v>Oncology - 2N</v>
          </cell>
          <cell r="D462" t="str">
            <v>Level 2</v>
          </cell>
          <cell r="E462">
            <v>306.85993871621997</v>
          </cell>
        </row>
        <row r="463">
          <cell r="A463" t="str">
            <v>26173</v>
          </cell>
          <cell r="B463" t="str">
            <v>BLANKET WARMING</v>
          </cell>
          <cell r="C463" t="str">
            <v>Oncology - 2N</v>
          </cell>
          <cell r="D463" t="str">
            <v>Level 2</v>
          </cell>
          <cell r="E463">
            <v>27.139322916665002</v>
          </cell>
        </row>
        <row r="464">
          <cell r="A464" t="str">
            <v>26173</v>
          </cell>
          <cell r="B464" t="str">
            <v>SUSPENDED BED</v>
          </cell>
          <cell r="C464" t="str">
            <v>Oncology - 2N</v>
          </cell>
          <cell r="D464" t="str">
            <v>Level 2</v>
          </cell>
          <cell r="E464">
            <v>210.823650305016</v>
          </cell>
        </row>
        <row r="465">
          <cell r="A465" t="str">
            <v>26173</v>
          </cell>
          <cell r="B465" t="str">
            <v>WAITING - VISITOR</v>
          </cell>
          <cell r="C465" t="str">
            <v>Oncology - 2N</v>
          </cell>
          <cell r="D465" t="str">
            <v>Level 2</v>
          </cell>
          <cell r="E465">
            <v>111.971258611894</v>
          </cell>
        </row>
        <row r="466">
          <cell r="A466" t="str">
            <v>26173</v>
          </cell>
          <cell r="B466" t="str">
            <v>SUSPENDED BED</v>
          </cell>
          <cell r="C466" t="str">
            <v>Oncology - 2N</v>
          </cell>
          <cell r="D466" t="str">
            <v>Level 2</v>
          </cell>
          <cell r="E466">
            <v>210.142980491635</v>
          </cell>
        </row>
        <row r="467">
          <cell r="A467" t="str">
            <v>26173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>
            <v>221.03797695568099</v>
          </cell>
        </row>
        <row r="468">
          <cell r="A468" t="str">
            <v>26173</v>
          </cell>
          <cell r="B468" t="str">
            <v>DICTATION</v>
          </cell>
          <cell r="C468" t="str">
            <v>Oncology - 2N</v>
          </cell>
          <cell r="D468" t="str">
            <v>Level 2</v>
          </cell>
          <cell r="E468">
            <v>105.717898009192</v>
          </cell>
        </row>
        <row r="469">
          <cell r="A469" t="str">
            <v>26173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>
            <v>210.22993364637199</v>
          </cell>
        </row>
        <row r="470">
          <cell r="A470" t="str">
            <v>26173</v>
          </cell>
          <cell r="B470" t="str">
            <v>NURSE STATION</v>
          </cell>
          <cell r="C470" t="str">
            <v>Oncology - 2N</v>
          </cell>
          <cell r="D470" t="str">
            <v>Level 2</v>
          </cell>
          <cell r="E470">
            <v>156.55145559022699</v>
          </cell>
        </row>
        <row r="471">
          <cell r="A471" t="str">
            <v>26173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>
            <v>220.98706648791199</v>
          </cell>
        </row>
        <row r="472">
          <cell r="A472" t="str">
            <v>26173</v>
          </cell>
          <cell r="B472" t="str">
            <v>CLEAN UTILITY</v>
          </cell>
          <cell r="C472" t="str">
            <v>Oncology - 2N</v>
          </cell>
          <cell r="D472" t="str">
            <v>Level 2</v>
          </cell>
          <cell r="E472">
            <v>119.59580842296801</v>
          </cell>
        </row>
        <row r="473">
          <cell r="A473" t="str">
            <v>26173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>
            <v>210.27757299983799</v>
          </cell>
        </row>
        <row r="474">
          <cell r="A474" t="str">
            <v>26173</v>
          </cell>
          <cell r="B474" t="str">
            <v>MEDICATION</v>
          </cell>
          <cell r="C474" t="str">
            <v>Oncology - 2N</v>
          </cell>
          <cell r="D474" t="str">
            <v>Level 2</v>
          </cell>
          <cell r="E474">
            <v>130.463597806731</v>
          </cell>
        </row>
        <row r="475">
          <cell r="A475" t="str">
            <v>26173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>
            <v>210.25749828853199</v>
          </cell>
        </row>
        <row r="476">
          <cell r="A476" t="str">
            <v>26173</v>
          </cell>
          <cell r="B476" t="str">
            <v>SOILED UTILITY</v>
          </cell>
          <cell r="C476" t="str">
            <v>Oncology - 2N</v>
          </cell>
          <cell r="D476" t="str">
            <v>Level 2</v>
          </cell>
          <cell r="E476">
            <v>75.3593253977198</v>
          </cell>
        </row>
        <row r="477">
          <cell r="A477" t="str">
            <v>26173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>
            <v>210.052877014442</v>
          </cell>
        </row>
        <row r="478">
          <cell r="A478" t="str">
            <v>26173</v>
          </cell>
          <cell r="B478" t="str">
            <v>PANTRY</v>
          </cell>
          <cell r="C478" t="str">
            <v>Oncology - 2N</v>
          </cell>
          <cell r="D478" t="str">
            <v>Level 2</v>
          </cell>
          <cell r="E478">
            <v>68.786569963447704</v>
          </cell>
        </row>
        <row r="479">
          <cell r="A479" t="str">
            <v>26173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>
            <v>221.10853012599301</v>
          </cell>
        </row>
        <row r="480">
          <cell r="A480" t="str">
            <v>26173</v>
          </cell>
          <cell r="B480" t="str">
            <v>SUSPENDED BED</v>
          </cell>
          <cell r="C480" t="str">
            <v>Oncology - 2N</v>
          </cell>
          <cell r="D480" t="str">
            <v>Level 2</v>
          </cell>
          <cell r="E480">
            <v>210.14592609192999</v>
          </cell>
        </row>
        <row r="481">
          <cell r="A481" t="str">
            <v>26173</v>
          </cell>
          <cell r="B481" t="str">
            <v>STORAGE</v>
          </cell>
          <cell r="C481" t="str">
            <v>Oncology - 2N</v>
          </cell>
          <cell r="D481" t="str">
            <v>Level 2</v>
          </cell>
          <cell r="E481">
            <v>19.0219771778963</v>
          </cell>
        </row>
        <row r="482">
          <cell r="A482" t="str">
            <v>26173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>
            <v>221.03876587029501</v>
          </cell>
        </row>
        <row r="483">
          <cell r="A483" t="str">
            <v>26173</v>
          </cell>
          <cell r="B483" t="str">
            <v>NURSE MANAGER</v>
          </cell>
          <cell r="C483" t="str">
            <v>Oncology - 2N</v>
          </cell>
          <cell r="D483" t="str">
            <v>Level 2</v>
          </cell>
          <cell r="E483">
            <v>79.792519738317907</v>
          </cell>
        </row>
        <row r="484">
          <cell r="A484" t="str">
            <v>26173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>
            <v>210.19550813750899</v>
          </cell>
        </row>
        <row r="485">
          <cell r="A485" t="str">
            <v>26173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>
            <v>216.39668054189499</v>
          </cell>
        </row>
        <row r="486">
          <cell r="A486" t="str">
            <v>26173</v>
          </cell>
          <cell r="B486" t="str">
            <v>SUSPENDED BED</v>
          </cell>
          <cell r="C486" t="str">
            <v>Oncology - 2N</v>
          </cell>
          <cell r="D486" t="str">
            <v>Level 2</v>
          </cell>
          <cell r="E486">
            <v>220.51191257692599</v>
          </cell>
        </row>
        <row r="487">
          <cell r="A487" t="str">
            <v>26173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>
            <v>220.52410976885199</v>
          </cell>
        </row>
        <row r="488">
          <cell r="A488" t="str">
            <v>26173</v>
          </cell>
          <cell r="B488" t="str">
            <v>SUSPENDED BED</v>
          </cell>
          <cell r="C488" t="str">
            <v>Oncology - 2N</v>
          </cell>
          <cell r="D488" t="str">
            <v>Level 2</v>
          </cell>
          <cell r="E488">
            <v>222.89995023885299</v>
          </cell>
        </row>
        <row r="489">
          <cell r="A489" t="str">
            <v>26173</v>
          </cell>
          <cell r="B489" t="str">
            <v>LOUNGE - STAFF</v>
          </cell>
          <cell r="C489" t="str">
            <v>Oncology - 2N</v>
          </cell>
          <cell r="D489" t="str">
            <v>Level 2</v>
          </cell>
          <cell r="E489">
            <v>164.52361307677299</v>
          </cell>
        </row>
        <row r="490">
          <cell r="A490" t="str">
            <v>26173</v>
          </cell>
          <cell r="B490" t="str">
            <v>SUSPENDED BED</v>
          </cell>
          <cell r="C490" t="str">
            <v>Oncology - 2N</v>
          </cell>
          <cell r="D490" t="str">
            <v>Level 2</v>
          </cell>
          <cell r="E490">
            <v>226.69340999200401</v>
          </cell>
        </row>
        <row r="491">
          <cell r="A491" t="str">
            <v>26173</v>
          </cell>
          <cell r="B491" t="str">
            <v>TOILET - STAFF</v>
          </cell>
          <cell r="C491" t="str">
            <v>Oncology - 2N</v>
          </cell>
          <cell r="D491" t="str">
            <v>Level 2</v>
          </cell>
          <cell r="E491">
            <v>47.899758566381699</v>
          </cell>
        </row>
        <row r="492">
          <cell r="A492" t="str">
            <v>26173</v>
          </cell>
          <cell r="B492" t="str">
            <v>SUSPENDED BED</v>
          </cell>
          <cell r="C492" t="str">
            <v>Oncology - 2N</v>
          </cell>
          <cell r="D492" t="str">
            <v>Level 2</v>
          </cell>
          <cell r="E492">
            <v>222.25561448075001</v>
          </cell>
        </row>
        <row r="493">
          <cell r="A493" t="str">
            <v>26173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>
            <v>226.19436109060601</v>
          </cell>
        </row>
        <row r="494">
          <cell r="A494" t="str">
            <v>26173</v>
          </cell>
          <cell r="B494" t="str">
            <v>OFFICE</v>
          </cell>
          <cell r="C494" t="str">
            <v>Oncology - 2N</v>
          </cell>
          <cell r="D494" t="str">
            <v>Level 2</v>
          </cell>
          <cell r="E494">
            <v>75.1573712269212</v>
          </cell>
        </row>
        <row r="495">
          <cell r="A495" t="str">
            <v>26173</v>
          </cell>
          <cell r="B495" t="str">
            <v>SUSPENDED BED</v>
          </cell>
          <cell r="C495" t="str">
            <v>Oncology - 2N</v>
          </cell>
          <cell r="D495" t="str">
            <v>Level 2</v>
          </cell>
          <cell r="E495">
            <v>227.21096269988399</v>
          </cell>
        </row>
        <row r="496">
          <cell r="A496" t="str">
            <v>26173</v>
          </cell>
          <cell r="B496" t="str">
            <v>SUSPENDED BEDS (2)</v>
          </cell>
          <cell r="C496" t="str">
            <v>Oncology - 2N</v>
          </cell>
          <cell r="D496" t="str">
            <v>Level 2</v>
          </cell>
          <cell r="E496">
            <v>280.43762025836497</v>
          </cell>
        </row>
        <row r="497">
          <cell r="A497" t="str">
            <v>26173</v>
          </cell>
          <cell r="B497" t="str">
            <v>LOCKERS</v>
          </cell>
          <cell r="C497" t="str">
            <v>Oncology - 2N</v>
          </cell>
          <cell r="D497" t="str">
            <v>Level 2</v>
          </cell>
          <cell r="E497">
            <v>91.651909722222697</v>
          </cell>
        </row>
        <row r="498">
          <cell r="A498" t="str">
            <v>26173</v>
          </cell>
          <cell r="B498" t="str">
            <v>CORRIDOR</v>
          </cell>
          <cell r="C498" t="str">
            <v>Oncology - 2N</v>
          </cell>
          <cell r="D498" t="str">
            <v>Level 2</v>
          </cell>
          <cell r="E498">
            <v>1567.4698163262501</v>
          </cell>
        </row>
        <row r="499">
          <cell r="A499" t="str">
            <v>26173</v>
          </cell>
          <cell r="B499" t="str">
            <v>CORRIDOR</v>
          </cell>
          <cell r="C499" t="str">
            <v>Oncology - 2N</v>
          </cell>
          <cell r="D499" t="str">
            <v>Level 2</v>
          </cell>
          <cell r="E499">
            <v>1480.6714053693199</v>
          </cell>
        </row>
        <row r="500">
          <cell r="A500" t="str">
            <v>27120</v>
          </cell>
          <cell r="B500" t="str">
            <v>MEDICATION</v>
          </cell>
          <cell r="C500" t="str">
            <v>Infusion Clinic</v>
          </cell>
          <cell r="D500" t="str">
            <v>Level 2</v>
          </cell>
          <cell r="E500">
            <v>99.902486442812702</v>
          </cell>
        </row>
        <row r="501">
          <cell r="A501" t="str">
            <v>27420</v>
          </cell>
          <cell r="B501" t="str">
            <v>DICTATION</v>
          </cell>
          <cell r="C501" t="str">
            <v>Surgery General-North</v>
          </cell>
          <cell r="D501" t="str">
            <v>Level 2</v>
          </cell>
          <cell r="E501">
            <v>292.84225871248702</v>
          </cell>
        </row>
        <row r="502">
          <cell r="A502" t="str">
            <v>27420</v>
          </cell>
          <cell r="B502" t="str">
            <v>OFFICE - SURGERY</v>
          </cell>
          <cell r="C502" t="str">
            <v>Surgery General-North</v>
          </cell>
          <cell r="D502" t="str">
            <v>Level 2</v>
          </cell>
          <cell r="E502">
            <v>49.483117923738902</v>
          </cell>
        </row>
        <row r="503">
          <cell r="A503" t="str">
            <v>27420</v>
          </cell>
          <cell r="B503" t="str">
            <v>OFFICE - SURGERY</v>
          </cell>
          <cell r="C503" t="str">
            <v>Surgery General-North</v>
          </cell>
          <cell r="D503" t="str">
            <v>Level 2</v>
          </cell>
          <cell r="E503">
            <v>57.344666294609098</v>
          </cell>
        </row>
        <row r="504">
          <cell r="A504" t="str">
            <v>27420</v>
          </cell>
          <cell r="B504" t="str">
            <v>OFFICE - SURGERY</v>
          </cell>
          <cell r="C504" t="str">
            <v>Surgery General-North</v>
          </cell>
          <cell r="D504" t="str">
            <v>Level 2</v>
          </cell>
          <cell r="E504">
            <v>57.422480730004402</v>
          </cell>
        </row>
        <row r="505">
          <cell r="A505" t="str">
            <v>27420</v>
          </cell>
          <cell r="B505" t="str">
            <v>OFFICE - SURGERY</v>
          </cell>
          <cell r="C505" t="str">
            <v>Surgery General-North</v>
          </cell>
          <cell r="D505" t="str">
            <v>Level 2</v>
          </cell>
          <cell r="E505">
            <v>41.574137972150901</v>
          </cell>
        </row>
        <row r="506">
          <cell r="A506" t="str">
            <v>27420</v>
          </cell>
          <cell r="B506" t="str">
            <v>OFFICE - SURGERY</v>
          </cell>
          <cell r="C506" t="str">
            <v>Surgery General-North</v>
          </cell>
          <cell r="D506" t="str">
            <v>Level 2</v>
          </cell>
          <cell r="E506">
            <v>997.28543926136399</v>
          </cell>
        </row>
        <row r="507">
          <cell r="A507" t="str">
            <v>27420</v>
          </cell>
          <cell r="B507" t="str">
            <v>OFFICE - SURGERY</v>
          </cell>
          <cell r="C507" t="str">
            <v>Surgery General-North</v>
          </cell>
          <cell r="D507" t="str">
            <v>Level 2</v>
          </cell>
          <cell r="E507">
            <v>55.080325834531301</v>
          </cell>
        </row>
        <row r="508">
          <cell r="A508" t="str">
            <v>27420</v>
          </cell>
          <cell r="B508" t="str">
            <v>OFFICE - SURGERY</v>
          </cell>
          <cell r="C508" t="str">
            <v>Surgery General-North</v>
          </cell>
          <cell r="D508" t="str">
            <v>Level 2</v>
          </cell>
          <cell r="E508">
            <v>211.80077354862601</v>
          </cell>
        </row>
        <row r="509">
          <cell r="A509" t="str">
            <v>27420</v>
          </cell>
          <cell r="B509" t="str">
            <v>OFFICE - SURGERY</v>
          </cell>
          <cell r="C509" t="str">
            <v>Surgery General-North</v>
          </cell>
          <cell r="D509" t="str">
            <v>Level 2</v>
          </cell>
          <cell r="E509">
            <v>933.86536614937495</v>
          </cell>
        </row>
        <row r="510">
          <cell r="A510" t="str">
            <v>27420</v>
          </cell>
          <cell r="B510" t="str">
            <v>OFFICE - SURGERY</v>
          </cell>
          <cell r="C510" t="str">
            <v>Surgery General-North</v>
          </cell>
          <cell r="D510" t="str">
            <v>Level 2</v>
          </cell>
          <cell r="E510">
            <v>65.360900493869906</v>
          </cell>
        </row>
        <row r="511">
          <cell r="A511" t="str">
            <v>27420</v>
          </cell>
          <cell r="B511" t="str">
            <v>OFFICE - SURGERY</v>
          </cell>
          <cell r="C511" t="str">
            <v>Surgery General-North</v>
          </cell>
          <cell r="D511" t="str">
            <v>Level 2</v>
          </cell>
          <cell r="E511">
            <v>57.554013045022202</v>
          </cell>
        </row>
        <row r="512">
          <cell r="A512" t="str">
            <v>27420</v>
          </cell>
          <cell r="B512" t="str">
            <v>OFFICE - SURGERY</v>
          </cell>
          <cell r="C512" t="str">
            <v>Surgery General-North</v>
          </cell>
          <cell r="D512" t="str">
            <v>Level 2</v>
          </cell>
          <cell r="E512">
            <v>57.362346170111202</v>
          </cell>
        </row>
        <row r="513">
          <cell r="A513" t="str">
            <v>27420</v>
          </cell>
          <cell r="B513" t="str">
            <v>OFFICE - SURGERY</v>
          </cell>
          <cell r="C513" t="str">
            <v>Surgery General-North</v>
          </cell>
          <cell r="D513" t="str">
            <v>Level 2</v>
          </cell>
          <cell r="E513">
            <v>41.332895043907897</v>
          </cell>
        </row>
        <row r="514">
          <cell r="A514" t="str">
            <v>27420</v>
          </cell>
          <cell r="B514" t="str">
            <v>OFFICE - SURGERY</v>
          </cell>
          <cell r="C514" t="str">
            <v>Surgery General-North</v>
          </cell>
          <cell r="D514" t="str">
            <v>Level 2</v>
          </cell>
          <cell r="E514">
            <v>43.082787953278498</v>
          </cell>
        </row>
        <row r="515">
          <cell r="A515" t="str">
            <v>27420</v>
          </cell>
          <cell r="B515" t="str">
            <v>OFFICE - SURGERY</v>
          </cell>
          <cell r="C515" t="str">
            <v>Surgery General-North</v>
          </cell>
          <cell r="D515" t="str">
            <v>Level 2</v>
          </cell>
          <cell r="E515">
            <v>125.59003535502001</v>
          </cell>
        </row>
        <row r="516">
          <cell r="A516" t="str">
            <v>27420</v>
          </cell>
          <cell r="B516" t="str">
            <v>OFFICE</v>
          </cell>
          <cell r="C516" t="str">
            <v>Surgery General-North</v>
          </cell>
          <cell r="D516" t="str">
            <v>Level 2</v>
          </cell>
          <cell r="E516">
            <v>254.39637352855601</v>
          </cell>
        </row>
        <row r="517">
          <cell r="A517" t="str">
            <v>27420</v>
          </cell>
          <cell r="B517" t="str">
            <v>LOUNGE</v>
          </cell>
          <cell r="C517" t="str">
            <v>Surgery General-North</v>
          </cell>
          <cell r="D517" t="str">
            <v>Level 2</v>
          </cell>
          <cell r="E517">
            <v>699.46524040333497</v>
          </cell>
        </row>
        <row r="518">
          <cell r="A518" t="str">
            <v>27420</v>
          </cell>
          <cell r="B518" t="str">
            <v>CORRIDOR</v>
          </cell>
          <cell r="C518" t="str">
            <v>Surgery General-North</v>
          </cell>
          <cell r="D518" t="str">
            <v>Level 2</v>
          </cell>
          <cell r="E518">
            <v>719.82101589282297</v>
          </cell>
        </row>
        <row r="519">
          <cell r="A519" t="str">
            <v>27471</v>
          </cell>
          <cell r="B519" t="str">
            <v>MECH</v>
          </cell>
          <cell r="C519" t="str">
            <v>Sterile Processing -Summit</v>
          </cell>
          <cell r="D519" t="str">
            <v>Level 2</v>
          </cell>
          <cell r="E519">
            <v>1560.7623692163099</v>
          </cell>
        </row>
        <row r="520">
          <cell r="A520" t="str">
            <v>27471</v>
          </cell>
          <cell r="B520" t="str">
            <v>MECH</v>
          </cell>
          <cell r="C520" t="str">
            <v>Sterile Processing -Summit</v>
          </cell>
          <cell r="D520" t="str">
            <v>Level 2</v>
          </cell>
          <cell r="E520">
            <v>48.147393982051703</v>
          </cell>
        </row>
        <row r="521">
          <cell r="A521" t="str">
            <v>27471</v>
          </cell>
          <cell r="B521" t="str">
            <v>STORAGE</v>
          </cell>
          <cell r="C521" t="str">
            <v>Sterile Processing -Summit</v>
          </cell>
          <cell r="D521" t="str">
            <v>Level 2</v>
          </cell>
          <cell r="E521">
            <v>96.823608620372298</v>
          </cell>
        </row>
        <row r="522">
          <cell r="A522" t="str">
            <v>27710</v>
          </cell>
          <cell r="B522" t="str">
            <v>STORAGE - PHARMACY</v>
          </cell>
          <cell r="C522" t="str">
            <v>Pharmacy-Summit</v>
          </cell>
          <cell r="D522" t="str">
            <v>Level 2</v>
          </cell>
          <cell r="E522">
            <v>123.29918035640399</v>
          </cell>
        </row>
        <row r="523">
          <cell r="A523" t="str">
            <v>27710</v>
          </cell>
          <cell r="B523" t="str">
            <v>OFFICE</v>
          </cell>
          <cell r="C523" t="str">
            <v>Pharmacy-Summit</v>
          </cell>
          <cell r="D523" t="str">
            <v>Level 2</v>
          </cell>
          <cell r="E523">
            <v>240.10926415355601</v>
          </cell>
        </row>
        <row r="524">
          <cell r="A524" t="str">
            <v>27710</v>
          </cell>
          <cell r="B524" t="str">
            <v>OFFICE</v>
          </cell>
          <cell r="C524" t="str">
            <v>Pharmacy-Summit</v>
          </cell>
          <cell r="D524" t="str">
            <v>Level 2</v>
          </cell>
          <cell r="E524">
            <v>240.10926415355701</v>
          </cell>
        </row>
        <row r="525">
          <cell r="A525" t="str">
            <v>27779</v>
          </cell>
          <cell r="B525" t="str">
            <v>OFFICE</v>
          </cell>
          <cell r="C525" t="str">
            <v>Acute Rehab Services-Summit</v>
          </cell>
          <cell r="D525" t="str">
            <v>Level 2</v>
          </cell>
          <cell r="E525">
            <v>148.13201217557</v>
          </cell>
        </row>
        <row r="526">
          <cell r="A526" t="str">
            <v>27779</v>
          </cell>
          <cell r="B526" t="str">
            <v>OFFICE - COORDINATOR</v>
          </cell>
          <cell r="C526" t="str">
            <v>Acute Rehab Services-Summit</v>
          </cell>
          <cell r="D526" t="str">
            <v>Level 2</v>
          </cell>
          <cell r="E526">
            <v>135.48129118394999</v>
          </cell>
        </row>
        <row r="527">
          <cell r="A527" t="str">
            <v>27779</v>
          </cell>
          <cell r="B527" t="str">
            <v>OFFICE - MGR</v>
          </cell>
          <cell r="C527" t="str">
            <v>Acute Rehab Services-Summit</v>
          </cell>
          <cell r="D527" t="str">
            <v>Level 2</v>
          </cell>
          <cell r="E527">
            <v>171.975468327854</v>
          </cell>
        </row>
        <row r="528">
          <cell r="A528" t="str">
            <v>27779</v>
          </cell>
          <cell r="B528" t="str">
            <v>SOCIAL WORKERS</v>
          </cell>
          <cell r="C528" t="str">
            <v>Acute Rehab Services-Summit</v>
          </cell>
          <cell r="D528" t="str">
            <v>Level 2</v>
          </cell>
          <cell r="E528">
            <v>137.273552609782</v>
          </cell>
        </row>
        <row r="529">
          <cell r="A529" t="str">
            <v>27779</v>
          </cell>
          <cell r="B529" t="str">
            <v>SPEECH TREATMENT</v>
          </cell>
          <cell r="C529" t="str">
            <v>Acute Rehab Services-Summit</v>
          </cell>
          <cell r="D529" t="str">
            <v>Level 2</v>
          </cell>
          <cell r="E529">
            <v>142.51165241196401</v>
          </cell>
        </row>
        <row r="530">
          <cell r="A530" t="str">
            <v>27779</v>
          </cell>
          <cell r="B530" t="str">
            <v>OCCUPATIONAL &amp; PHYSICAL THERAPY WORKSPACE</v>
          </cell>
          <cell r="C530" t="str">
            <v>Acute Rehab Services-Summit</v>
          </cell>
          <cell r="D530" t="str">
            <v>Level 2</v>
          </cell>
          <cell r="E530">
            <v>311.65513935806803</v>
          </cell>
        </row>
        <row r="531">
          <cell r="A531" t="str">
            <v>27779</v>
          </cell>
          <cell r="B531" t="str">
            <v>EQUIPMENT STORAGE</v>
          </cell>
          <cell r="C531" t="str">
            <v>Acute Rehab Services-Summit</v>
          </cell>
          <cell r="D531" t="str">
            <v>Level 2</v>
          </cell>
          <cell r="E531">
            <v>141.84189417528799</v>
          </cell>
        </row>
        <row r="532">
          <cell r="A532" t="str">
            <v>27779</v>
          </cell>
          <cell r="B532" t="str">
            <v>NEUROPSYCH / PRIVATE TREATMENT</v>
          </cell>
          <cell r="C532" t="str">
            <v>Acute Rehab Services-Summit</v>
          </cell>
          <cell r="D532" t="str">
            <v>Level 2</v>
          </cell>
          <cell r="E532">
            <v>121.444037543221</v>
          </cell>
        </row>
        <row r="533">
          <cell r="A533" t="str">
            <v>27779</v>
          </cell>
          <cell r="B533" t="str">
            <v>NEUROPSYCH / PRIVATE TREATMENT</v>
          </cell>
          <cell r="C533" t="str">
            <v>Acute Rehab Services-Summit</v>
          </cell>
          <cell r="D533" t="str">
            <v>Level 2</v>
          </cell>
          <cell r="E533">
            <v>120.78087156721099</v>
          </cell>
        </row>
        <row r="534">
          <cell r="A534" t="str">
            <v>27779</v>
          </cell>
          <cell r="B534" t="str">
            <v>NEUROPSYCH / PRIVATE TREATMENT</v>
          </cell>
          <cell r="C534" t="str">
            <v>Acute Rehab Services-Summit</v>
          </cell>
          <cell r="D534" t="str">
            <v>Level 2</v>
          </cell>
          <cell r="E534">
            <v>122.092367837284</v>
          </cell>
        </row>
        <row r="535">
          <cell r="A535" t="str">
            <v>27779</v>
          </cell>
          <cell r="B535" t="str">
            <v>NEUROPSYCH / PRIVATE TREATMENT</v>
          </cell>
          <cell r="C535" t="str">
            <v>Acute Rehab Services-Summit</v>
          </cell>
          <cell r="D535" t="str">
            <v>Level 2</v>
          </cell>
          <cell r="E535">
            <v>163.23372940473899</v>
          </cell>
        </row>
        <row r="536">
          <cell r="A536" t="str">
            <v>27779</v>
          </cell>
          <cell r="B536" t="str">
            <v>SPLINT ROOM</v>
          </cell>
          <cell r="C536" t="str">
            <v>Acute Rehab Services-Summit</v>
          </cell>
          <cell r="D536" t="str">
            <v>Level 2</v>
          </cell>
          <cell r="E536">
            <v>168.71691258156</v>
          </cell>
        </row>
        <row r="537">
          <cell r="A537" t="str">
            <v>27779</v>
          </cell>
          <cell r="B537" t="str">
            <v>ACCESSIBLE STAFF TOILET</v>
          </cell>
          <cell r="C537" t="str">
            <v>Acute Rehab Services-Summit</v>
          </cell>
          <cell r="D537" t="str">
            <v>Level 2</v>
          </cell>
          <cell r="E537">
            <v>51.855462330404897</v>
          </cell>
        </row>
        <row r="538">
          <cell r="A538" t="str">
            <v>27779</v>
          </cell>
          <cell r="B538" t="str">
            <v>ACCESSIBLE PATIENT TOILET</v>
          </cell>
          <cell r="C538" t="str">
            <v>Acute Rehab Services-Summit</v>
          </cell>
          <cell r="D538" t="str">
            <v>Level 2</v>
          </cell>
          <cell r="E538">
            <v>52.293218281992303</v>
          </cell>
        </row>
        <row r="539">
          <cell r="A539" t="str">
            <v>27779</v>
          </cell>
          <cell r="B539" t="str">
            <v>CLEAN UTILITY</v>
          </cell>
          <cell r="C539" t="str">
            <v>Acute Rehab Services-Summit</v>
          </cell>
          <cell r="D539" t="str">
            <v>Level 2</v>
          </cell>
          <cell r="E539">
            <v>129.901177658884</v>
          </cell>
        </row>
        <row r="540">
          <cell r="A540" t="str">
            <v>27779</v>
          </cell>
          <cell r="B540" t="str">
            <v>STAFF LOUNGE</v>
          </cell>
          <cell r="C540" t="str">
            <v>Acute Rehab Services-Summit</v>
          </cell>
          <cell r="D540" t="str">
            <v>Level 2</v>
          </cell>
          <cell r="E540">
            <v>144.22440124091401</v>
          </cell>
        </row>
        <row r="541">
          <cell r="A541" t="str">
            <v>27779</v>
          </cell>
          <cell r="B541" t="str">
            <v>SOILED UTILITY</v>
          </cell>
          <cell r="C541" t="str">
            <v>Acute Rehab Services-Summit</v>
          </cell>
          <cell r="D541" t="str">
            <v>Level 2</v>
          </cell>
          <cell r="E541">
            <v>97.860048366014695</v>
          </cell>
        </row>
        <row r="542">
          <cell r="A542" t="str">
            <v>27779</v>
          </cell>
          <cell r="B542" t="str">
            <v>PHYSICAL THERAPY WORKSPACE</v>
          </cell>
          <cell r="C542" t="str">
            <v>Acute Rehab Services-Summit</v>
          </cell>
          <cell r="D542" t="str">
            <v>Level 2</v>
          </cell>
          <cell r="E542">
            <v>355.76584201388602</v>
          </cell>
        </row>
        <row r="543">
          <cell r="A543" t="str">
            <v>27779</v>
          </cell>
          <cell r="B543" t="str">
            <v>GYM</v>
          </cell>
          <cell r="C543" t="str">
            <v>Acute Rehab Services-Summit</v>
          </cell>
          <cell r="D543" t="str">
            <v>Level 2</v>
          </cell>
          <cell r="E543">
            <v>2414.3217874921702</v>
          </cell>
        </row>
        <row r="544">
          <cell r="A544" t="str">
            <v>27779</v>
          </cell>
          <cell r="B544" t="str">
            <v>PRIVATE TREATMENT/ ASSISTIVE TECH</v>
          </cell>
          <cell r="C544" t="str">
            <v>Acute Rehab Services-Summit</v>
          </cell>
          <cell r="D544" t="str">
            <v>Level 2</v>
          </cell>
          <cell r="E544">
            <v>130.42063813170699</v>
          </cell>
        </row>
        <row r="545">
          <cell r="A545" t="str">
            <v>27779</v>
          </cell>
          <cell r="B545" t="str">
            <v>PRIVATE TREATMENT ROOM</v>
          </cell>
          <cell r="C545" t="str">
            <v>Acute Rehab Services-Summit</v>
          </cell>
          <cell r="D545" t="str">
            <v>Level 2</v>
          </cell>
          <cell r="E545">
            <v>122.53656041879501</v>
          </cell>
        </row>
        <row r="546">
          <cell r="A546" t="str">
            <v>27779</v>
          </cell>
          <cell r="B546" t="str">
            <v>OCCUPATIONAL THERAPY</v>
          </cell>
          <cell r="C546" t="str">
            <v>Acute Rehab Services-Summit</v>
          </cell>
          <cell r="D546" t="str">
            <v>Level 2</v>
          </cell>
          <cell r="E546">
            <v>486.14960732972298</v>
          </cell>
        </row>
        <row r="547">
          <cell r="A547" t="str">
            <v>27779</v>
          </cell>
          <cell r="B547" t="str">
            <v>RECEPTION</v>
          </cell>
          <cell r="C547" t="str">
            <v>Acute Rehab Services-Summit</v>
          </cell>
          <cell r="D547" t="str">
            <v>Level 2</v>
          </cell>
          <cell r="E547">
            <v>313.78082268869701</v>
          </cell>
        </row>
        <row r="548">
          <cell r="A548" t="str">
            <v>27779</v>
          </cell>
          <cell r="B548" t="str">
            <v>CORRIDOR</v>
          </cell>
          <cell r="C548" t="str">
            <v>Acute Rehab Services-Summit</v>
          </cell>
          <cell r="D548" t="str">
            <v>Level 2</v>
          </cell>
          <cell r="E548">
            <v>80.941284901383895</v>
          </cell>
        </row>
        <row r="549">
          <cell r="A549" t="str">
            <v>27779</v>
          </cell>
          <cell r="B549" t="str">
            <v>CORRIDOR / OPEN AREA</v>
          </cell>
          <cell r="C549" t="str">
            <v>Acute Rehab Services-Summit</v>
          </cell>
          <cell r="D549" t="str">
            <v>Level 2</v>
          </cell>
          <cell r="E549">
            <v>1541.29570861</v>
          </cell>
        </row>
        <row r="550">
          <cell r="A550" t="str">
            <v>27889</v>
          </cell>
          <cell r="B550" t="str">
            <v>OFFICE - PICC</v>
          </cell>
          <cell r="C550" t="str">
            <v>Vascular Access (PICC Line)</v>
          </cell>
          <cell r="D550" t="str">
            <v>Level 2</v>
          </cell>
          <cell r="E550">
            <v>202.339890879743</v>
          </cell>
        </row>
        <row r="551">
          <cell r="A551" t="str">
            <v>28340</v>
          </cell>
          <cell r="B551" t="str">
            <v>OFFICE</v>
          </cell>
          <cell r="C551" t="str">
            <v>Dietary</v>
          </cell>
          <cell r="D551" t="str">
            <v>Level 2</v>
          </cell>
          <cell r="E551">
            <v>254.39637352855399</v>
          </cell>
        </row>
        <row r="552">
          <cell r="A552" t="str">
            <v>28340</v>
          </cell>
          <cell r="B552" t="str">
            <v>OFFICE</v>
          </cell>
          <cell r="C552" t="str">
            <v>Dietary</v>
          </cell>
          <cell r="D552" t="str">
            <v>Level 2</v>
          </cell>
          <cell r="E552">
            <v>76.196984496383607</v>
          </cell>
        </row>
        <row r="553">
          <cell r="A553" t="str">
            <v>28340</v>
          </cell>
          <cell r="B553" t="str">
            <v>OFFICE</v>
          </cell>
          <cell r="C553" t="str">
            <v>Dietary</v>
          </cell>
          <cell r="D553" t="str">
            <v>Level 2</v>
          </cell>
          <cell r="E553">
            <v>129.51652488885799</v>
          </cell>
        </row>
        <row r="554">
          <cell r="A554" t="str">
            <v>28340</v>
          </cell>
          <cell r="B554" t="str">
            <v>TRASH CHUTE</v>
          </cell>
          <cell r="C554" t="str">
            <v>Dietary</v>
          </cell>
          <cell r="D554" t="str">
            <v>Level 2</v>
          </cell>
          <cell r="E554">
            <v>49.784108785254098</v>
          </cell>
        </row>
        <row r="555">
          <cell r="A555" t="str">
            <v>28340</v>
          </cell>
          <cell r="B555" t="str">
            <v>TRASH</v>
          </cell>
          <cell r="C555" t="str">
            <v>Dietary</v>
          </cell>
          <cell r="D555" t="str">
            <v>Level 2</v>
          </cell>
          <cell r="E555">
            <v>25.049262152779001</v>
          </cell>
        </row>
        <row r="556">
          <cell r="A556" t="str">
            <v>28370</v>
          </cell>
          <cell r="B556" t="str">
            <v>STORAGE</v>
          </cell>
          <cell r="C556" t="str">
            <v>Patient Transportation</v>
          </cell>
          <cell r="D556" t="str">
            <v>Level 2</v>
          </cell>
          <cell r="E556">
            <v>102.138592199103</v>
          </cell>
        </row>
        <row r="557">
          <cell r="A557" t="str">
            <v>28450</v>
          </cell>
          <cell r="B557" t="str">
            <v>STORAGE</v>
          </cell>
          <cell r="C557" t="str">
            <v>Plant Operations</v>
          </cell>
          <cell r="D557" t="str">
            <v>Level 2</v>
          </cell>
          <cell r="E557">
            <v>28.436922942829899</v>
          </cell>
        </row>
        <row r="558">
          <cell r="A558" t="str">
            <v>28450</v>
          </cell>
          <cell r="B558" t="str">
            <v>MECH / STORAGE</v>
          </cell>
          <cell r="C558" t="str">
            <v>Plant Operations</v>
          </cell>
          <cell r="D558" t="str">
            <v>Level 2</v>
          </cell>
          <cell r="E558">
            <v>7430.3747754747301</v>
          </cell>
        </row>
        <row r="559">
          <cell r="A559" t="str">
            <v>28450</v>
          </cell>
          <cell r="B559" t="str">
            <v>LOCKERS - ENGINEERING</v>
          </cell>
          <cell r="C559" t="str">
            <v>Plant Operations</v>
          </cell>
          <cell r="D559" t="str">
            <v>Level 2</v>
          </cell>
          <cell r="E559">
            <v>582.80976423796301</v>
          </cell>
        </row>
        <row r="560">
          <cell r="A560" t="str">
            <v>28450</v>
          </cell>
          <cell r="B560" t="str">
            <v>MECH</v>
          </cell>
          <cell r="C560" t="str">
            <v>Plant Operations</v>
          </cell>
          <cell r="D560" t="str">
            <v>Level 2</v>
          </cell>
          <cell r="E560">
            <v>153.05254133788401</v>
          </cell>
        </row>
        <row r="561">
          <cell r="A561" t="str">
            <v>28450</v>
          </cell>
          <cell r="B561" t="str">
            <v>MECH</v>
          </cell>
          <cell r="C561" t="str">
            <v>Plant Operations</v>
          </cell>
          <cell r="D561" t="str">
            <v>Level 2</v>
          </cell>
          <cell r="E561">
            <v>12084.8756982099</v>
          </cell>
        </row>
        <row r="562">
          <cell r="A562" t="str">
            <v>28450</v>
          </cell>
          <cell r="B562" t="str">
            <v>MECH</v>
          </cell>
          <cell r="C562" t="str">
            <v>Plant Operations</v>
          </cell>
          <cell r="D562" t="str">
            <v>Level 2</v>
          </cell>
          <cell r="E562">
            <v>5055.1376482073201</v>
          </cell>
        </row>
        <row r="563">
          <cell r="A563" t="str">
            <v>28450</v>
          </cell>
          <cell r="B563" t="str">
            <v>ELEC / MECH</v>
          </cell>
          <cell r="C563" t="str">
            <v>Plant Operations</v>
          </cell>
          <cell r="D563" t="str">
            <v>Level 2</v>
          </cell>
          <cell r="E563">
            <v>84.348384340287893</v>
          </cell>
        </row>
        <row r="564">
          <cell r="A564" t="str">
            <v>28450</v>
          </cell>
          <cell r="B564" t="str">
            <v>MECH</v>
          </cell>
          <cell r="C564" t="str">
            <v>Plant Operations</v>
          </cell>
          <cell r="D564" t="str">
            <v>Level 2</v>
          </cell>
          <cell r="E564">
            <v>1135.8266575153</v>
          </cell>
        </row>
        <row r="565">
          <cell r="A565" t="str">
            <v>28450</v>
          </cell>
          <cell r="B565" t="str">
            <v>ELEC</v>
          </cell>
          <cell r="C565" t="str">
            <v>Plant Operations</v>
          </cell>
          <cell r="D565" t="str">
            <v>Level 2</v>
          </cell>
          <cell r="E565">
            <v>265.795559923692</v>
          </cell>
        </row>
        <row r="566">
          <cell r="A566" t="str">
            <v>28450</v>
          </cell>
          <cell r="B566" t="str">
            <v>MECH</v>
          </cell>
          <cell r="C566" t="str">
            <v>Plant Operations</v>
          </cell>
          <cell r="D566" t="str">
            <v>Level 2</v>
          </cell>
          <cell r="E566">
            <v>763.54924832536403</v>
          </cell>
        </row>
        <row r="567">
          <cell r="A567" t="str">
            <v>28450</v>
          </cell>
          <cell r="B567" t="str">
            <v>MECH</v>
          </cell>
          <cell r="C567" t="str">
            <v>Plant Operations</v>
          </cell>
          <cell r="D567" t="str">
            <v>Level 2</v>
          </cell>
          <cell r="E567">
            <v>812.10125597266006</v>
          </cell>
        </row>
        <row r="568">
          <cell r="A568" t="str">
            <v>28450</v>
          </cell>
          <cell r="B568" t="str">
            <v>CORRIDOR</v>
          </cell>
          <cell r="C568" t="str">
            <v>Plant Operations</v>
          </cell>
          <cell r="D568" t="str">
            <v>Level 2</v>
          </cell>
          <cell r="E568">
            <v>177.45351594308099</v>
          </cell>
        </row>
        <row r="569">
          <cell r="A569" t="str">
            <v>28460</v>
          </cell>
          <cell r="B569" t="str">
            <v>TRASH CHUTE</v>
          </cell>
          <cell r="C569" t="str">
            <v>Environmental Services</v>
          </cell>
          <cell r="D569" t="str">
            <v>Level 2</v>
          </cell>
          <cell r="E569">
            <v>21.093066102443299</v>
          </cell>
        </row>
        <row r="570">
          <cell r="A570" t="str">
            <v>28460</v>
          </cell>
          <cell r="B570" t="str">
            <v>ENVIRONMENTAL SERVICES</v>
          </cell>
          <cell r="C570" t="str">
            <v>Environmental Services</v>
          </cell>
          <cell r="D570" t="str">
            <v>Level 2</v>
          </cell>
          <cell r="E570">
            <v>33.062104933788</v>
          </cell>
        </row>
        <row r="571">
          <cell r="A571" t="str">
            <v>28460</v>
          </cell>
          <cell r="B571" t="str">
            <v>STORAGE</v>
          </cell>
          <cell r="C571" t="str">
            <v>Environmental Services</v>
          </cell>
          <cell r="D571" t="str">
            <v>Level 2</v>
          </cell>
          <cell r="E571">
            <v>27.7820215242781</v>
          </cell>
        </row>
        <row r="572">
          <cell r="A572" t="str">
            <v>28460</v>
          </cell>
          <cell r="B572" t="str">
            <v>JANITOR</v>
          </cell>
          <cell r="C572" t="str">
            <v>Environmental Services</v>
          </cell>
          <cell r="D572" t="str">
            <v>Level 2</v>
          </cell>
          <cell r="E572">
            <v>31.971354166665201</v>
          </cell>
        </row>
        <row r="573">
          <cell r="A573" t="str">
            <v>28460</v>
          </cell>
          <cell r="B573" t="str">
            <v>JANITOR</v>
          </cell>
          <cell r="C573" t="str">
            <v>Environmental Services</v>
          </cell>
          <cell r="D573" t="str">
            <v>Level 2</v>
          </cell>
          <cell r="E573">
            <v>30.618553444884299</v>
          </cell>
        </row>
        <row r="574">
          <cell r="A574" t="str">
            <v>28460</v>
          </cell>
          <cell r="B574" t="str">
            <v>JANITOR</v>
          </cell>
          <cell r="C574" t="str">
            <v>Environmental Services</v>
          </cell>
          <cell r="D574" t="str">
            <v>Level 2</v>
          </cell>
          <cell r="E574">
            <v>49.244355636533399</v>
          </cell>
        </row>
        <row r="575">
          <cell r="A575" t="str">
            <v>28470</v>
          </cell>
          <cell r="B575" t="str">
            <v>TELE BOOTH</v>
          </cell>
          <cell r="C575" t="str">
            <v>Telecommunications</v>
          </cell>
          <cell r="D575" t="str">
            <v>Level 2</v>
          </cell>
          <cell r="E575">
            <v>18.671514057463401</v>
          </cell>
        </row>
        <row r="576">
          <cell r="A576" t="str">
            <v>28610</v>
          </cell>
          <cell r="B576" t="str">
            <v>OFFICE</v>
          </cell>
          <cell r="C576" t="str">
            <v>Admininstration</v>
          </cell>
          <cell r="D576" t="str">
            <v>Level 2</v>
          </cell>
          <cell r="E576">
            <v>207.75173611111001</v>
          </cell>
        </row>
        <row r="577">
          <cell r="A577" t="str">
            <v>28610</v>
          </cell>
          <cell r="B577" t="str">
            <v>OFFICE</v>
          </cell>
          <cell r="C577" t="str">
            <v>Admininstration</v>
          </cell>
          <cell r="D577" t="str">
            <v>Level 2</v>
          </cell>
          <cell r="E577">
            <v>224.85861137543901</v>
          </cell>
        </row>
        <row r="578">
          <cell r="A578" t="str">
            <v>28710</v>
          </cell>
          <cell r="B578" t="str">
            <v>MEDICAL STAFF ADMIN</v>
          </cell>
          <cell r="C578" t="str">
            <v>Medical Staff Administration</v>
          </cell>
          <cell r="D578" t="str">
            <v>Level 2</v>
          </cell>
          <cell r="E578">
            <v>123.568273068118</v>
          </cell>
        </row>
        <row r="579">
          <cell r="A579" t="str">
            <v>28710</v>
          </cell>
          <cell r="B579" t="str">
            <v>MEDICAL STAFF ADMIN</v>
          </cell>
          <cell r="C579" t="str">
            <v>Medical Staff Administration</v>
          </cell>
          <cell r="D579" t="str">
            <v>Level 2</v>
          </cell>
          <cell r="E579">
            <v>111.340957950244</v>
          </cell>
        </row>
        <row r="580">
          <cell r="A580" t="str">
            <v>28710</v>
          </cell>
          <cell r="B580" t="str">
            <v>MEDICAL STAFF ADMIN</v>
          </cell>
          <cell r="C580" t="str">
            <v>Medical Staff Administration</v>
          </cell>
          <cell r="D580" t="str">
            <v>Level 2</v>
          </cell>
          <cell r="E580">
            <v>113.43255983041</v>
          </cell>
        </row>
        <row r="581">
          <cell r="A581" t="str">
            <v>28710</v>
          </cell>
          <cell r="B581" t="str">
            <v>MEDICAL STAFF ADMIN</v>
          </cell>
          <cell r="C581" t="str">
            <v>Medical Staff Administration</v>
          </cell>
          <cell r="D581" t="str">
            <v>Level 2</v>
          </cell>
          <cell r="E581">
            <v>145.14650957790801</v>
          </cell>
        </row>
        <row r="582">
          <cell r="A582" t="str">
            <v>28710</v>
          </cell>
          <cell r="B582" t="str">
            <v>MEDICAL STAFF ADMIN</v>
          </cell>
          <cell r="C582" t="str">
            <v>Medical Staff Administration</v>
          </cell>
          <cell r="D582" t="str">
            <v>Level 2</v>
          </cell>
          <cell r="E582">
            <v>113.43258166614299</v>
          </cell>
        </row>
        <row r="583">
          <cell r="A583" t="str">
            <v>28710</v>
          </cell>
          <cell r="B583" t="str">
            <v>MEDICAL STAFF ADMIN</v>
          </cell>
          <cell r="C583" t="str">
            <v>Medical Staff Administration</v>
          </cell>
          <cell r="D583" t="str">
            <v>Level 2</v>
          </cell>
          <cell r="E583">
            <v>113.824916294324</v>
          </cell>
        </row>
        <row r="584">
          <cell r="A584" t="str">
            <v>28710</v>
          </cell>
          <cell r="B584" t="str">
            <v>MEDICAL STAFF ADMIN</v>
          </cell>
          <cell r="C584" t="str">
            <v>Medical Staff Administration</v>
          </cell>
          <cell r="D584" t="str">
            <v>Level 2</v>
          </cell>
          <cell r="E584">
            <v>289.217404441523</v>
          </cell>
        </row>
        <row r="585">
          <cell r="A585" t="str">
            <v>28710</v>
          </cell>
          <cell r="B585" t="str">
            <v>MEDICAL STAFF ADMIN</v>
          </cell>
          <cell r="C585" t="str">
            <v>Medical Staff Administration</v>
          </cell>
          <cell r="D585" t="str">
            <v>Level 2</v>
          </cell>
          <cell r="E585">
            <v>114.446687330801</v>
          </cell>
        </row>
        <row r="586">
          <cell r="A586" t="str">
            <v>28710</v>
          </cell>
          <cell r="B586" t="str">
            <v>MEDICAL STAFF ADMIN</v>
          </cell>
          <cell r="C586" t="str">
            <v>Medical Staff Administration</v>
          </cell>
          <cell r="D586" t="str">
            <v>Level 2</v>
          </cell>
          <cell r="E586">
            <v>287.96956604924299</v>
          </cell>
        </row>
        <row r="587">
          <cell r="A587" t="str">
            <v>28710</v>
          </cell>
          <cell r="B587" t="str">
            <v>MEDICAL STAFF ADMIN</v>
          </cell>
          <cell r="C587" t="str">
            <v>Medical Staff Administration</v>
          </cell>
          <cell r="D587" t="str">
            <v>Level 2</v>
          </cell>
          <cell r="E587">
            <v>144.19799637957701</v>
          </cell>
        </row>
        <row r="588">
          <cell r="A588" t="str">
            <v>28756</v>
          </cell>
          <cell r="B588" t="str">
            <v>CASE MGMT</v>
          </cell>
          <cell r="C588" t="str">
            <v>Case Management Services</v>
          </cell>
          <cell r="D588" t="str">
            <v>Level 2</v>
          </cell>
          <cell r="E588">
            <v>86.565738986986702</v>
          </cell>
        </row>
        <row r="589">
          <cell r="A589" t="str">
            <v>38480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>
            <v>217.810259771343</v>
          </cell>
        </row>
        <row r="590">
          <cell r="A590" t="str">
            <v>38680</v>
          </cell>
          <cell r="B590" t="str">
            <v>OFFICE</v>
          </cell>
          <cell r="C590" t="str">
            <v>Chaplain Services</v>
          </cell>
          <cell r="D590" t="str">
            <v>Level 2</v>
          </cell>
          <cell r="E590">
            <v>145.26641655625801</v>
          </cell>
        </row>
        <row r="591">
          <cell r="A591" t="str">
            <v>38740</v>
          </cell>
          <cell r="B591" t="str">
            <v>OFFICE</v>
          </cell>
          <cell r="C591" t="str">
            <v>Nursing Education</v>
          </cell>
          <cell r="D591" t="str">
            <v>Level 2</v>
          </cell>
          <cell r="E591">
            <v>240.10926415355701</v>
          </cell>
        </row>
        <row r="592">
          <cell r="A592" t="str">
            <v>38753</v>
          </cell>
          <cell r="B592" t="str">
            <v>OFFICE - INFECTION CONTROL</v>
          </cell>
          <cell r="C592" t="str">
            <v>Infection Prevention &amp; Control</v>
          </cell>
          <cell r="D592" t="str">
            <v>Level 2</v>
          </cell>
          <cell r="E592">
            <v>364.17115999133699</v>
          </cell>
        </row>
        <row r="593">
          <cell r="A593" t="str">
            <v>38888</v>
          </cell>
          <cell r="B593" t="str">
            <v>OFFICE</v>
          </cell>
          <cell r="C593" t="str">
            <v>RPC Analysis</v>
          </cell>
          <cell r="D593" t="str">
            <v>Level 2</v>
          </cell>
          <cell r="E593">
            <v>240.10926415355601</v>
          </cell>
        </row>
        <row r="594">
          <cell r="A594" t="str">
            <v>38888</v>
          </cell>
          <cell r="B594" t="str">
            <v>OFFICE</v>
          </cell>
          <cell r="C594" t="str">
            <v>RPC Analysis</v>
          </cell>
          <cell r="D594" t="str">
            <v>Level 2</v>
          </cell>
          <cell r="E594">
            <v>254.396373528553</v>
          </cell>
        </row>
        <row r="595">
          <cell r="A595" t="str">
            <v>38888</v>
          </cell>
          <cell r="B595" t="str">
            <v>OFFICE</v>
          </cell>
          <cell r="C595" t="str">
            <v>RPC Analysis</v>
          </cell>
          <cell r="D595" t="str">
            <v>Level 2</v>
          </cell>
          <cell r="E595">
            <v>235.58942864375899</v>
          </cell>
        </row>
        <row r="596">
          <cell r="A596" t="str">
            <v>38897</v>
          </cell>
          <cell r="B596" t="str">
            <v>OFFICE</v>
          </cell>
          <cell r="C596" t="str">
            <v>Clinical Training</v>
          </cell>
          <cell r="D596" t="str">
            <v>Level 2</v>
          </cell>
          <cell r="E596">
            <v>369.880235511602</v>
          </cell>
        </row>
        <row r="597">
          <cell r="A597" t="str">
            <v>38897</v>
          </cell>
          <cell r="B597" t="str">
            <v>TOILET</v>
          </cell>
          <cell r="C597" t="str">
            <v>Clinical Training</v>
          </cell>
          <cell r="D597" t="str">
            <v>Level 2</v>
          </cell>
          <cell r="E597">
            <v>34.547159330773198</v>
          </cell>
        </row>
        <row r="598">
          <cell r="A598" t="str">
            <v>FCM</v>
          </cell>
          <cell r="B598" t="str">
            <v>STAIR VESTIBULE</v>
          </cell>
          <cell r="C598" t="str">
            <v>Floor Common</v>
          </cell>
          <cell r="D598" t="str">
            <v>Level 2</v>
          </cell>
          <cell r="E598">
            <v>91.508029127079297</v>
          </cell>
        </row>
        <row r="599">
          <cell r="A599" t="str">
            <v>FCM</v>
          </cell>
          <cell r="B599" t="str">
            <v>CORRIDOR</v>
          </cell>
          <cell r="C599" t="str">
            <v>Floor Common</v>
          </cell>
          <cell r="D599" t="str">
            <v>Level 2</v>
          </cell>
          <cell r="E599">
            <v>952.39446468011897</v>
          </cell>
        </row>
        <row r="600">
          <cell r="A600" t="str">
            <v>FCM</v>
          </cell>
          <cell r="B600" t="str">
            <v>STAIR VESTIBULE</v>
          </cell>
          <cell r="C600" t="str">
            <v>Floor Common</v>
          </cell>
          <cell r="D600" t="str">
            <v>Level 2</v>
          </cell>
          <cell r="E600">
            <v>71.935546359893294</v>
          </cell>
        </row>
        <row r="601">
          <cell r="A601" t="str">
            <v>FCM</v>
          </cell>
          <cell r="B601" t="str">
            <v>ACCESSIBLE WOMENS TOILET</v>
          </cell>
          <cell r="C601" t="str">
            <v>Floor Common</v>
          </cell>
          <cell r="D601" t="str">
            <v>Level 2</v>
          </cell>
          <cell r="E601">
            <v>48.8694808003169</v>
          </cell>
        </row>
        <row r="602">
          <cell r="A602" t="str">
            <v>FCM</v>
          </cell>
          <cell r="B602" t="str">
            <v>ACCESSIBLE MENS TOILET</v>
          </cell>
          <cell r="C602" t="str">
            <v>Floor Common</v>
          </cell>
          <cell r="D602" t="str">
            <v>Level 2</v>
          </cell>
          <cell r="E602">
            <v>98.753333114876099</v>
          </cell>
        </row>
        <row r="603">
          <cell r="A603" t="str">
            <v>FCM</v>
          </cell>
          <cell r="B603" t="str">
            <v>CORRIDOR</v>
          </cell>
          <cell r="C603" t="str">
            <v>Floor Common</v>
          </cell>
          <cell r="D603" t="str">
            <v>Level 2</v>
          </cell>
          <cell r="E603">
            <v>870.15386147244806</v>
          </cell>
        </row>
        <row r="604">
          <cell r="A604" t="str">
            <v>FCM</v>
          </cell>
          <cell r="B604" t="str">
            <v>CORRIDOR</v>
          </cell>
          <cell r="C604" t="str">
            <v>Floor Common</v>
          </cell>
          <cell r="D604" t="str">
            <v>Level 2</v>
          </cell>
          <cell r="E604">
            <v>1493.85874168798</v>
          </cell>
        </row>
        <row r="605">
          <cell r="A605" t="str">
            <v>FCM</v>
          </cell>
          <cell r="B605" t="str">
            <v>SERVICE ELEVATOR LOBBY</v>
          </cell>
          <cell r="C605" t="str">
            <v>Floor Common</v>
          </cell>
          <cell r="D605" t="str">
            <v>Level 2</v>
          </cell>
          <cell r="E605">
            <v>257.51830511991301</v>
          </cell>
        </row>
        <row r="606">
          <cell r="A606" t="str">
            <v>FCM</v>
          </cell>
          <cell r="B606" t="str">
            <v>CORRIDOR</v>
          </cell>
          <cell r="C606" t="str">
            <v>Floor Common</v>
          </cell>
          <cell r="D606" t="str">
            <v>Level 2</v>
          </cell>
          <cell r="E606">
            <v>504.35736649237299</v>
          </cell>
        </row>
        <row r="607">
          <cell r="A607" t="str">
            <v>FCM</v>
          </cell>
          <cell r="B607" t="str">
            <v>CORRIDOR</v>
          </cell>
          <cell r="C607" t="str">
            <v>Floor Common</v>
          </cell>
          <cell r="D607" t="str">
            <v>Level 2</v>
          </cell>
          <cell r="E607">
            <v>2372.3583319097802</v>
          </cell>
        </row>
        <row r="608">
          <cell r="A608" t="str">
            <v>FCM</v>
          </cell>
          <cell r="B608" t="str">
            <v>CORRIDOR</v>
          </cell>
          <cell r="C608" t="str">
            <v>Floor Common</v>
          </cell>
          <cell r="D608" t="str">
            <v>Level 2</v>
          </cell>
          <cell r="E608">
            <v>714.37260116926097</v>
          </cell>
        </row>
        <row r="609">
          <cell r="A609" t="str">
            <v>FCM</v>
          </cell>
          <cell r="B609" t="str">
            <v>CORRIDOR</v>
          </cell>
          <cell r="C609" t="str">
            <v>Floor Common</v>
          </cell>
          <cell r="D609" t="str">
            <v>Level 2</v>
          </cell>
          <cell r="E609">
            <v>798.72395275038502</v>
          </cell>
        </row>
        <row r="610">
          <cell r="A610" t="str">
            <v>FCM</v>
          </cell>
          <cell r="B610" t="str">
            <v>CORRIDOR</v>
          </cell>
          <cell r="C610" t="str">
            <v>Floor Common</v>
          </cell>
          <cell r="D610" t="str">
            <v>Level 2</v>
          </cell>
          <cell r="E610">
            <v>2796.8180811007301</v>
          </cell>
        </row>
        <row r="611">
          <cell r="A611" t="str">
            <v>FCM</v>
          </cell>
          <cell r="B611" t="str">
            <v>CORRIDOR</v>
          </cell>
          <cell r="C611" t="str">
            <v>Floor Common</v>
          </cell>
          <cell r="D611" t="str">
            <v>Level 2</v>
          </cell>
          <cell r="E611">
            <v>477.82470539383399</v>
          </cell>
        </row>
        <row r="612">
          <cell r="A612" t="str">
            <v>N/A</v>
          </cell>
          <cell r="B612" t="str">
            <v>STAIR</v>
          </cell>
          <cell r="C612" t="str">
            <v>Plant Operations</v>
          </cell>
          <cell r="D612" t="str">
            <v>Level 2</v>
          </cell>
          <cell r="E612">
            <v>225.261814359129</v>
          </cell>
        </row>
        <row r="613">
          <cell r="A613" t="str">
            <v>N/A</v>
          </cell>
          <cell r="B613" t="str">
            <v>STAIR</v>
          </cell>
          <cell r="C613" t="str">
            <v>Plant Operations</v>
          </cell>
          <cell r="D613" t="str">
            <v>Level 2</v>
          </cell>
          <cell r="E613">
            <v>337.36675818405098</v>
          </cell>
        </row>
        <row r="614">
          <cell r="A614" t="str">
            <v>N/A</v>
          </cell>
          <cell r="B614" t="str">
            <v>STAIR</v>
          </cell>
          <cell r="C614" t="str">
            <v>Plant Operations</v>
          </cell>
          <cell r="D614" t="str">
            <v>Level 2</v>
          </cell>
          <cell r="E614">
            <v>936.78103517199497</v>
          </cell>
        </row>
        <row r="615">
          <cell r="A615" t="str">
            <v>N/A</v>
          </cell>
          <cell r="B615" t="str">
            <v>ELEVATOR</v>
          </cell>
          <cell r="C615" t="str">
            <v>Plant Operations</v>
          </cell>
          <cell r="D615" t="str">
            <v>Level 2</v>
          </cell>
          <cell r="E615">
            <v>642.41553143332703</v>
          </cell>
        </row>
        <row r="616">
          <cell r="A616" t="str">
            <v>N/A</v>
          </cell>
          <cell r="B616" t="str">
            <v>STAIR</v>
          </cell>
          <cell r="C616" t="str">
            <v>Plant Operations</v>
          </cell>
          <cell r="D616" t="str">
            <v>Level 2</v>
          </cell>
          <cell r="E616">
            <v>248.49979654947799</v>
          </cell>
        </row>
        <row r="617">
          <cell r="A617" t="str">
            <v>N/A</v>
          </cell>
          <cell r="B617" t="str">
            <v>STAIR</v>
          </cell>
          <cell r="C617" t="str">
            <v>Plant Operations</v>
          </cell>
          <cell r="D617" t="str">
            <v>Level 2</v>
          </cell>
          <cell r="E617">
            <v>132.68239464246699</v>
          </cell>
        </row>
        <row r="618">
          <cell r="A618" t="str">
            <v>N/A</v>
          </cell>
          <cell r="B618" t="str">
            <v>ELEVATOR</v>
          </cell>
          <cell r="C618" t="str">
            <v>Plant Operations</v>
          </cell>
          <cell r="D618" t="str">
            <v>Level 2</v>
          </cell>
          <cell r="E618">
            <v>146.30782583688699</v>
          </cell>
        </row>
        <row r="619">
          <cell r="A619" t="str">
            <v>N/A</v>
          </cell>
          <cell r="B619" t="str">
            <v>STAIR</v>
          </cell>
          <cell r="C619" t="str">
            <v>Plant Operations</v>
          </cell>
          <cell r="D619" t="str">
            <v>Level 2</v>
          </cell>
          <cell r="E619">
            <v>258.70820566765701</v>
          </cell>
        </row>
        <row r="620">
          <cell r="A620" t="str">
            <v>N/A</v>
          </cell>
          <cell r="B620" t="str">
            <v>STAIR</v>
          </cell>
          <cell r="C620" t="str">
            <v>Plant Operations</v>
          </cell>
          <cell r="D620" t="str">
            <v>Level 2</v>
          </cell>
          <cell r="E620">
            <v>191.41085934715599</v>
          </cell>
        </row>
        <row r="621">
          <cell r="A621" t="str">
            <v>N/A</v>
          </cell>
          <cell r="B621" t="str">
            <v>NRT</v>
          </cell>
          <cell r="C621" t="str">
            <v>Plant Operations</v>
          </cell>
          <cell r="D621" t="str">
            <v>Level 2</v>
          </cell>
          <cell r="E621">
            <v>117.561316896178</v>
          </cell>
        </row>
        <row r="622">
          <cell r="A622" t="str">
            <v>N/A</v>
          </cell>
          <cell r="B622" t="str">
            <v>NRT</v>
          </cell>
          <cell r="C622" t="str">
            <v>Plant Operations</v>
          </cell>
          <cell r="D622" t="str">
            <v>Level 2</v>
          </cell>
          <cell r="E622">
            <v>100.401283769128</v>
          </cell>
        </row>
        <row r="623">
          <cell r="A623" t="str">
            <v>N/A</v>
          </cell>
          <cell r="B623" t="str">
            <v>NRT</v>
          </cell>
          <cell r="C623" t="str">
            <v>Plant Operations</v>
          </cell>
          <cell r="D623" t="str">
            <v>Level 2</v>
          </cell>
          <cell r="E623">
            <v>56.060797589682998</v>
          </cell>
        </row>
        <row r="624">
          <cell r="A624" t="str">
            <v>N/A</v>
          </cell>
          <cell r="B624" t="str">
            <v>NRT</v>
          </cell>
          <cell r="C624" t="str">
            <v>Plant Operations</v>
          </cell>
          <cell r="D624" t="str">
            <v>Level 2</v>
          </cell>
          <cell r="E624">
            <v>132.57558784323999</v>
          </cell>
        </row>
        <row r="625">
          <cell r="A625" t="str">
            <v>N/A</v>
          </cell>
          <cell r="B625" t="str">
            <v>NRT</v>
          </cell>
          <cell r="C625" t="str">
            <v>Plant Operations</v>
          </cell>
          <cell r="D625" t="str">
            <v>Level 2</v>
          </cell>
          <cell r="E625">
            <v>83.241408863954007</v>
          </cell>
        </row>
        <row r="626">
          <cell r="A626" t="str">
            <v>N/A</v>
          </cell>
          <cell r="B626" t="str">
            <v>NRT</v>
          </cell>
          <cell r="C626" t="str">
            <v>Plant Operations</v>
          </cell>
          <cell r="D626" t="str">
            <v>Level 2</v>
          </cell>
          <cell r="E626">
            <v>117.185558343989</v>
          </cell>
        </row>
        <row r="627">
          <cell r="A627" t="str">
            <v>N/A</v>
          </cell>
          <cell r="B627" t="str">
            <v>NRT</v>
          </cell>
          <cell r="C627" t="str">
            <v>Plant Operations</v>
          </cell>
          <cell r="D627" t="str">
            <v>Level 2</v>
          </cell>
          <cell r="E627">
            <v>117.185558343991</v>
          </cell>
        </row>
        <row r="628">
          <cell r="A628" t="str">
            <v>N/A</v>
          </cell>
          <cell r="B628" t="str">
            <v>NRT</v>
          </cell>
          <cell r="C628" t="str">
            <v>Plant Operations</v>
          </cell>
          <cell r="D628" t="str">
            <v>Level 2</v>
          </cell>
          <cell r="E628">
            <v>117.185558343989</v>
          </cell>
        </row>
        <row r="629">
          <cell r="A629" t="str">
            <v>N/A</v>
          </cell>
          <cell r="B629" t="str">
            <v>NRT</v>
          </cell>
          <cell r="C629" t="str">
            <v>Plant Operations</v>
          </cell>
          <cell r="D629" t="str">
            <v>Level 2</v>
          </cell>
          <cell r="E629">
            <v>117.185558343987</v>
          </cell>
        </row>
        <row r="630">
          <cell r="A630" t="str">
            <v>N/A</v>
          </cell>
          <cell r="B630" t="str">
            <v>NRT</v>
          </cell>
          <cell r="C630" t="str">
            <v>Plant Operations</v>
          </cell>
          <cell r="D630" t="str">
            <v>Level 2</v>
          </cell>
          <cell r="E630">
            <v>5.5642148941250804</v>
          </cell>
        </row>
        <row r="631">
          <cell r="A631" t="str">
            <v>N/A</v>
          </cell>
          <cell r="B631" t="str">
            <v>NRT</v>
          </cell>
          <cell r="C631" t="str">
            <v>Plant Operations</v>
          </cell>
          <cell r="D631" t="str">
            <v>Level 2</v>
          </cell>
          <cell r="E631">
            <v>20.555808098446601</v>
          </cell>
        </row>
        <row r="632">
          <cell r="A632" t="str">
            <v>N/A</v>
          </cell>
          <cell r="B632" t="str">
            <v>NRT</v>
          </cell>
          <cell r="C632" t="str">
            <v>Plant Operations</v>
          </cell>
          <cell r="D632" t="str">
            <v>Level 2</v>
          </cell>
          <cell r="E632">
            <v>52.481432301846802</v>
          </cell>
        </row>
        <row r="633">
          <cell r="A633" t="str">
            <v>N/A</v>
          </cell>
          <cell r="B633" t="str">
            <v>NRT</v>
          </cell>
          <cell r="C633" t="str">
            <v>Plant Operations</v>
          </cell>
          <cell r="D633" t="str">
            <v>Level 2</v>
          </cell>
          <cell r="E633">
            <v>12.071973279519399</v>
          </cell>
        </row>
        <row r="634">
          <cell r="A634" t="str">
            <v>N/A</v>
          </cell>
          <cell r="B634" t="str">
            <v>NRT</v>
          </cell>
          <cell r="C634" t="str">
            <v>Plant Operations</v>
          </cell>
          <cell r="D634" t="str">
            <v>Level 2</v>
          </cell>
          <cell r="E634">
            <v>42.495870549344303</v>
          </cell>
        </row>
        <row r="635">
          <cell r="A635" t="str">
            <v>N/A</v>
          </cell>
          <cell r="B635" t="str">
            <v>NRT</v>
          </cell>
          <cell r="C635" t="str">
            <v>Plant Operations</v>
          </cell>
          <cell r="D635" t="str">
            <v>Level 2</v>
          </cell>
          <cell r="E635">
            <v>27.335507073653599</v>
          </cell>
        </row>
        <row r="636">
          <cell r="A636" t="str">
            <v>N/A</v>
          </cell>
          <cell r="B636" t="str">
            <v>NRT</v>
          </cell>
          <cell r="C636" t="str">
            <v>Plant Operations</v>
          </cell>
          <cell r="D636" t="str">
            <v>Level 2</v>
          </cell>
          <cell r="E636">
            <v>53.329344862038703</v>
          </cell>
        </row>
        <row r="637">
          <cell r="A637" t="str">
            <v>N/A</v>
          </cell>
          <cell r="B637" t="str">
            <v>NRT</v>
          </cell>
          <cell r="C637" t="str">
            <v>Plant Operations</v>
          </cell>
          <cell r="D637" t="str">
            <v>Level 2</v>
          </cell>
          <cell r="E637">
            <v>38.6443007313298</v>
          </cell>
        </row>
        <row r="638">
          <cell r="A638" t="str">
            <v>N/A</v>
          </cell>
          <cell r="B638" t="str">
            <v>NRT</v>
          </cell>
          <cell r="C638" t="str">
            <v>Plant Operations</v>
          </cell>
          <cell r="D638" t="str">
            <v>Level 2</v>
          </cell>
          <cell r="E638">
            <v>105.424048332349</v>
          </cell>
        </row>
        <row r="639">
          <cell r="A639" t="str">
            <v>N/A</v>
          </cell>
          <cell r="B639" t="str">
            <v>NRT</v>
          </cell>
          <cell r="C639" t="str">
            <v>Plant Operations</v>
          </cell>
          <cell r="D639" t="str">
            <v>Level 2</v>
          </cell>
          <cell r="E639">
            <v>47.9506582028677</v>
          </cell>
        </row>
        <row r="640">
          <cell r="A640" t="str">
            <v>N/A</v>
          </cell>
          <cell r="B640" t="str">
            <v>NRT</v>
          </cell>
          <cell r="C640" t="str">
            <v>Plant Operations</v>
          </cell>
          <cell r="D640" t="str">
            <v>Level 2</v>
          </cell>
          <cell r="E640">
            <v>115.171900563018</v>
          </cell>
        </row>
        <row r="641">
          <cell r="A641" t="str">
            <v>N/A</v>
          </cell>
          <cell r="B641" t="str">
            <v>NRT</v>
          </cell>
          <cell r="C641" t="str">
            <v>Plant Operations</v>
          </cell>
          <cell r="D641" t="str">
            <v>Level 2</v>
          </cell>
          <cell r="E641">
            <v>14.5746527777782</v>
          </cell>
        </row>
        <row r="642">
          <cell r="A642" t="str">
            <v>N/A</v>
          </cell>
          <cell r="B642" t="str">
            <v>NRT</v>
          </cell>
          <cell r="C642" t="str">
            <v>Plant Operations</v>
          </cell>
          <cell r="D642" t="str">
            <v>Level 2</v>
          </cell>
          <cell r="E642">
            <v>14.918402777778001</v>
          </cell>
        </row>
        <row r="643">
          <cell r="A643" t="str">
            <v>N/A</v>
          </cell>
          <cell r="B643" t="str">
            <v>NRT</v>
          </cell>
          <cell r="C643" t="str">
            <v>Plant Operations</v>
          </cell>
          <cell r="D643" t="str">
            <v>Level 2</v>
          </cell>
          <cell r="E643">
            <v>11.2604242954654</v>
          </cell>
        </row>
        <row r="644">
          <cell r="A644" t="str">
            <v>N/A</v>
          </cell>
          <cell r="B644" t="str">
            <v>STAIR</v>
          </cell>
          <cell r="C644" t="str">
            <v>Plant Operations</v>
          </cell>
          <cell r="D644" t="str">
            <v>Level 2</v>
          </cell>
          <cell r="E644">
            <v>188.930555555556</v>
          </cell>
        </row>
        <row r="645">
          <cell r="A645" t="str">
            <v>N/A</v>
          </cell>
          <cell r="B645" t="str">
            <v>STAIR</v>
          </cell>
          <cell r="C645" t="str">
            <v>Plant Operations</v>
          </cell>
          <cell r="D645" t="str">
            <v>Level 2</v>
          </cell>
          <cell r="E645">
            <v>112.070395760183</v>
          </cell>
        </row>
        <row r="646">
          <cell r="A646" t="str">
            <v>N/A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>
            <v>60.269816616269097</v>
          </cell>
        </row>
        <row r="647">
          <cell r="A647" t="str">
            <v>N/A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>
            <v>41.173611111110603</v>
          </cell>
        </row>
        <row r="648">
          <cell r="A648" t="str">
            <v>N/A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>
            <v>41.173611111111299</v>
          </cell>
        </row>
        <row r="649">
          <cell r="A649" t="str">
            <v>N/A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>
            <v>57.549389456886701</v>
          </cell>
        </row>
        <row r="650">
          <cell r="A650" t="str">
            <v>N/A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>
            <v>143.817680216323</v>
          </cell>
        </row>
        <row r="651">
          <cell r="A651" t="str">
            <v>N/A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>
            <v>274.07531757469599</v>
          </cell>
        </row>
        <row r="652">
          <cell r="A652" t="str">
            <v>N/A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>
            <v>5.0130208333333801</v>
          </cell>
        </row>
        <row r="653">
          <cell r="A653" t="str">
            <v>N/A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>
            <v>17.941406249997002</v>
          </cell>
        </row>
        <row r="654">
          <cell r="A654" t="str">
            <v>N/A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>
            <v>7.8763020833316499</v>
          </cell>
        </row>
        <row r="655">
          <cell r="A655" t="str">
            <v>N/A</v>
          </cell>
          <cell r="B655" t="str">
            <v>ELEVATORS</v>
          </cell>
          <cell r="C655" t="str">
            <v>Plant Operations</v>
          </cell>
          <cell r="D655" t="str">
            <v>Level 2</v>
          </cell>
          <cell r="E655">
            <v>834.571379962474</v>
          </cell>
        </row>
        <row r="656">
          <cell r="A656" t="str">
            <v>N/A</v>
          </cell>
          <cell r="B656" t="str">
            <v>STAIR</v>
          </cell>
          <cell r="C656" t="str">
            <v>Plant Operations</v>
          </cell>
          <cell r="D656" t="str">
            <v>Level 2</v>
          </cell>
          <cell r="E656">
            <v>491.95763396809599</v>
          </cell>
        </row>
        <row r="657">
          <cell r="A657" t="str">
            <v>N/A</v>
          </cell>
          <cell r="B657" t="str">
            <v>STAIR</v>
          </cell>
          <cell r="C657" t="str">
            <v>Plant Operations</v>
          </cell>
          <cell r="D657" t="str">
            <v>Level 2</v>
          </cell>
          <cell r="E657">
            <v>489.01949136925703</v>
          </cell>
        </row>
        <row r="658">
          <cell r="A658" t="str">
            <v>VACANT</v>
          </cell>
          <cell r="B658" t="str">
            <v>LINEN</v>
          </cell>
          <cell r="C658" t="str">
            <v>Vacant</v>
          </cell>
          <cell r="D658" t="str">
            <v>Level 2</v>
          </cell>
          <cell r="E658">
            <v>17.500417470953899</v>
          </cell>
        </row>
        <row r="659">
          <cell r="A659" t="str">
            <v>VACANT</v>
          </cell>
          <cell r="B659" t="str">
            <v>CONFERENCE</v>
          </cell>
          <cell r="C659" t="str">
            <v>Vacant</v>
          </cell>
          <cell r="D659" t="str">
            <v>Level 2</v>
          </cell>
          <cell r="E659">
            <v>191.493771583257</v>
          </cell>
        </row>
        <row r="660">
          <cell r="A660" t="str">
            <v>VACANT</v>
          </cell>
          <cell r="B660" t="str">
            <v>OFFICE</v>
          </cell>
          <cell r="C660" t="str">
            <v>Vacant</v>
          </cell>
          <cell r="D660" t="str">
            <v>Level 2</v>
          </cell>
          <cell r="E660">
            <v>251.05403411883401</v>
          </cell>
        </row>
        <row r="661">
          <cell r="A661" t="str">
            <v>VACANT</v>
          </cell>
          <cell r="B661" t="str">
            <v>OFFICE</v>
          </cell>
          <cell r="C661" t="str">
            <v>Vacant</v>
          </cell>
          <cell r="D661" t="str">
            <v>Level 2</v>
          </cell>
          <cell r="E661">
            <v>254.39637352855601</v>
          </cell>
        </row>
        <row r="662">
          <cell r="A662" t="str">
            <v>VACANT</v>
          </cell>
          <cell r="B662" t="str">
            <v>ALCOVE</v>
          </cell>
          <cell r="C662" t="str">
            <v>Vacant</v>
          </cell>
          <cell r="D662" t="str">
            <v>Level 2</v>
          </cell>
          <cell r="E662">
            <v>15.7984117681832</v>
          </cell>
        </row>
        <row r="663">
          <cell r="A663" t="str">
            <v>VACANT</v>
          </cell>
          <cell r="B663" t="str">
            <v>STAFF RESTROOM</v>
          </cell>
          <cell r="C663" t="str">
            <v>Vacant</v>
          </cell>
          <cell r="D663" t="str">
            <v>Level 2</v>
          </cell>
          <cell r="E663">
            <v>70.931788515048694</v>
          </cell>
        </row>
        <row r="664">
          <cell r="A664" t="str">
            <v>VACANT</v>
          </cell>
          <cell r="B664" t="str">
            <v>OFFICE</v>
          </cell>
          <cell r="C664" t="str">
            <v>Vacant</v>
          </cell>
          <cell r="D664" t="str">
            <v>Level 2</v>
          </cell>
          <cell r="E664">
            <v>433.90003008759498</v>
          </cell>
        </row>
        <row r="665">
          <cell r="A665" t="str">
            <v>VACANT</v>
          </cell>
          <cell r="B665" t="str">
            <v>STAFF RESTROOM</v>
          </cell>
          <cell r="C665" t="str">
            <v>Vacant</v>
          </cell>
          <cell r="D665" t="str">
            <v>Level 2</v>
          </cell>
          <cell r="E665">
            <v>58.845256287977797</v>
          </cell>
        </row>
        <row r="666">
          <cell r="A666" t="str">
            <v>VACANT</v>
          </cell>
          <cell r="B666" t="str">
            <v>JANITOR</v>
          </cell>
          <cell r="C666" t="str">
            <v>Vacant</v>
          </cell>
          <cell r="D666" t="str">
            <v>Level 2</v>
          </cell>
          <cell r="E666">
            <v>46.279442169698299</v>
          </cell>
        </row>
        <row r="667">
          <cell r="A667" t="str">
            <v>VACANT</v>
          </cell>
          <cell r="B667" t="str">
            <v>ALCOVE</v>
          </cell>
          <cell r="C667" t="str">
            <v>Vacant</v>
          </cell>
          <cell r="D667" t="str">
            <v>Level 2</v>
          </cell>
          <cell r="E667">
            <v>54.155300444014102</v>
          </cell>
        </row>
        <row r="668">
          <cell r="A668" t="str">
            <v>VACANT</v>
          </cell>
          <cell r="B668" t="str">
            <v>BREAK ROOM</v>
          </cell>
          <cell r="C668" t="str">
            <v>Vacant</v>
          </cell>
          <cell r="D668" t="str">
            <v>Level 2</v>
          </cell>
          <cell r="E668">
            <v>139.006175109975</v>
          </cell>
        </row>
        <row r="669">
          <cell r="A669" t="str">
            <v>VACANT</v>
          </cell>
          <cell r="B669" t="str">
            <v>WAITING</v>
          </cell>
          <cell r="C669" t="str">
            <v>Vacant</v>
          </cell>
          <cell r="D669" t="str">
            <v>Level 2</v>
          </cell>
          <cell r="E669">
            <v>111.999015646534</v>
          </cell>
        </row>
        <row r="670">
          <cell r="A670" t="str">
            <v>VACANT</v>
          </cell>
          <cell r="B670" t="str">
            <v>ALCOVE</v>
          </cell>
          <cell r="C670" t="str">
            <v>Vacant</v>
          </cell>
          <cell r="D670" t="str">
            <v>Level 2</v>
          </cell>
          <cell r="E670">
            <v>61.023898054148603</v>
          </cell>
        </row>
        <row r="671">
          <cell r="A671" t="str">
            <v>VACANT</v>
          </cell>
          <cell r="B671" t="str">
            <v>MEETING ROOM</v>
          </cell>
          <cell r="C671" t="str">
            <v>Vacant</v>
          </cell>
          <cell r="D671" t="str">
            <v>Level 2</v>
          </cell>
          <cell r="E671">
            <v>113.696961733894</v>
          </cell>
        </row>
        <row r="672">
          <cell r="A672" t="str">
            <v>VACANT</v>
          </cell>
          <cell r="B672" t="str">
            <v>TOILET</v>
          </cell>
          <cell r="C672" t="str">
            <v>Vacant</v>
          </cell>
          <cell r="D672" t="str">
            <v>Level 2</v>
          </cell>
          <cell r="E672">
            <v>50.453524296409697</v>
          </cell>
        </row>
        <row r="673">
          <cell r="A673" t="str">
            <v>VACANT</v>
          </cell>
          <cell r="B673" t="str">
            <v>TOILET</v>
          </cell>
          <cell r="C673" t="str">
            <v>Vacant</v>
          </cell>
          <cell r="D673" t="str">
            <v>Level 2</v>
          </cell>
          <cell r="E673">
            <v>67.609180001521096</v>
          </cell>
        </row>
        <row r="674">
          <cell r="A674" t="str">
            <v>VACANT</v>
          </cell>
          <cell r="B674" t="str">
            <v>OFFICE - PICC</v>
          </cell>
          <cell r="C674" t="str">
            <v>Vacant</v>
          </cell>
          <cell r="D674" t="str">
            <v>Level 2</v>
          </cell>
          <cell r="E674">
            <v>195.82712964506399</v>
          </cell>
        </row>
        <row r="675">
          <cell r="A675" t="str">
            <v>26010</v>
          </cell>
          <cell r="B675" t="str">
            <v>CONFERENCE</v>
          </cell>
          <cell r="C675" t="str">
            <v>Intens Care-Med/Surg</v>
          </cell>
          <cell r="D675" t="str">
            <v>Level 3</v>
          </cell>
          <cell r="E675">
            <v>243.07703840124901</v>
          </cell>
        </row>
        <row r="676">
          <cell r="A676" t="str">
            <v>26010</v>
          </cell>
          <cell r="B676" t="str">
            <v>OFFICE</v>
          </cell>
          <cell r="C676" t="str">
            <v>Intens Care-Med/Surg</v>
          </cell>
          <cell r="D676" t="str">
            <v>Level 3</v>
          </cell>
          <cell r="E676">
            <v>75.990727035606895</v>
          </cell>
        </row>
        <row r="677">
          <cell r="A677" t="str">
            <v>26010</v>
          </cell>
          <cell r="B677" t="str">
            <v>1 BED</v>
          </cell>
          <cell r="C677" t="str">
            <v>Intens Care-Med/Surg</v>
          </cell>
          <cell r="D677" t="str">
            <v>Level 3</v>
          </cell>
          <cell r="E677">
            <v>192.330284431347</v>
          </cell>
        </row>
        <row r="678">
          <cell r="A678" t="str">
            <v>26010</v>
          </cell>
          <cell r="B678" t="str">
            <v>PRINTING</v>
          </cell>
          <cell r="C678" t="str">
            <v>Intens Care-Med/Surg</v>
          </cell>
          <cell r="D678" t="str">
            <v>Level 3</v>
          </cell>
          <cell r="E678">
            <v>40.7518985942936</v>
          </cell>
        </row>
        <row r="679">
          <cell r="A679" t="str">
            <v>26010</v>
          </cell>
          <cell r="B679" t="str">
            <v>1 BED</v>
          </cell>
          <cell r="C679" t="str">
            <v>Intens Care-Med/Surg</v>
          </cell>
          <cell r="D679" t="str">
            <v>Level 3</v>
          </cell>
          <cell r="E679">
            <v>239.06134798410599</v>
          </cell>
        </row>
        <row r="680">
          <cell r="A680" t="str">
            <v>26010</v>
          </cell>
          <cell r="B680" t="str">
            <v>TOILET - STAFF</v>
          </cell>
          <cell r="C680" t="str">
            <v>Intens Care-Med/Surg</v>
          </cell>
          <cell r="D680" t="str">
            <v>Level 3</v>
          </cell>
          <cell r="E680">
            <v>42.561251405583697</v>
          </cell>
        </row>
        <row r="681">
          <cell r="A681" t="str">
            <v>26010</v>
          </cell>
          <cell r="B681" t="str">
            <v>1 BED</v>
          </cell>
          <cell r="C681" t="str">
            <v>Intens Care-Med/Surg</v>
          </cell>
          <cell r="D681" t="str">
            <v>Level 3</v>
          </cell>
          <cell r="E681">
            <v>204.98169881549799</v>
          </cell>
        </row>
        <row r="682">
          <cell r="A682" t="str">
            <v>26010</v>
          </cell>
          <cell r="B682" t="str">
            <v>NURSE STATION</v>
          </cell>
          <cell r="C682" t="str">
            <v>Intens Care-Med/Surg</v>
          </cell>
          <cell r="D682" t="str">
            <v>Level 3</v>
          </cell>
          <cell r="E682">
            <v>141.864936055908</v>
          </cell>
        </row>
        <row r="683">
          <cell r="A683" t="str">
            <v>26010</v>
          </cell>
          <cell r="B683" t="str">
            <v>1 BED</v>
          </cell>
          <cell r="C683" t="str">
            <v>Intens Care-Med/Surg</v>
          </cell>
          <cell r="D683" t="str">
            <v>Level 3</v>
          </cell>
          <cell r="E683">
            <v>184.55537155875101</v>
          </cell>
        </row>
        <row r="684">
          <cell r="A684" t="str">
            <v>26010</v>
          </cell>
          <cell r="B684" t="str">
            <v>CLEAN UTILITY</v>
          </cell>
          <cell r="C684" t="str">
            <v>Intens Care-Med/Surg</v>
          </cell>
          <cell r="D684" t="str">
            <v>Level 3</v>
          </cell>
          <cell r="E684">
            <v>100.139063327598</v>
          </cell>
        </row>
        <row r="685">
          <cell r="A685" t="str">
            <v>26010</v>
          </cell>
          <cell r="B685" t="str">
            <v>1 BED</v>
          </cell>
          <cell r="C685" t="str">
            <v>Intens Care-Med/Surg</v>
          </cell>
          <cell r="D685" t="str">
            <v>Level 3</v>
          </cell>
          <cell r="E685">
            <v>211.81381694209199</v>
          </cell>
        </row>
        <row r="686">
          <cell r="A686" t="str">
            <v>26010</v>
          </cell>
          <cell r="B686" t="str">
            <v>PANTRY</v>
          </cell>
          <cell r="C686" t="str">
            <v>Intens Care-Med/Surg</v>
          </cell>
          <cell r="D686" t="str">
            <v>Level 3</v>
          </cell>
          <cell r="E686">
            <v>79.872876496342698</v>
          </cell>
        </row>
        <row r="687">
          <cell r="A687" t="str">
            <v>26010</v>
          </cell>
          <cell r="B687" t="str">
            <v>1 BED</v>
          </cell>
          <cell r="C687" t="str">
            <v>Intens Care-Med/Surg</v>
          </cell>
          <cell r="D687" t="str">
            <v>Level 3</v>
          </cell>
          <cell r="E687">
            <v>198.37685397819899</v>
          </cell>
        </row>
        <row r="688">
          <cell r="A688" t="str">
            <v>26172</v>
          </cell>
          <cell r="B688" t="str">
            <v>PUBLIC RESTROOM</v>
          </cell>
          <cell r="C688" t="str">
            <v>Cardiac Care - 3N</v>
          </cell>
          <cell r="D688" t="str">
            <v>Level 3</v>
          </cell>
          <cell r="E688">
            <v>96.305247745179599</v>
          </cell>
        </row>
        <row r="689">
          <cell r="A689" t="str">
            <v>26172</v>
          </cell>
          <cell r="B689" t="str">
            <v>STORAGE</v>
          </cell>
          <cell r="C689" t="str">
            <v>Cardiac Care - 3N</v>
          </cell>
          <cell r="D689" t="str">
            <v>Level 3</v>
          </cell>
          <cell r="E689">
            <v>8.9779031279091406</v>
          </cell>
        </row>
        <row r="690">
          <cell r="A690" t="str">
            <v>26172</v>
          </cell>
          <cell r="B690" t="str">
            <v>ISOL - NEG PRESS</v>
          </cell>
          <cell r="C690" t="str">
            <v>Cardiac Care - 3N</v>
          </cell>
          <cell r="D690" t="str">
            <v>Level 3</v>
          </cell>
          <cell r="E690">
            <v>351.07338869452099</v>
          </cell>
        </row>
        <row r="691">
          <cell r="A691" t="str">
            <v>26172</v>
          </cell>
          <cell r="B691" t="str">
            <v>TOILET - ADA</v>
          </cell>
          <cell r="C691" t="str">
            <v>Cardiac Care - 3N</v>
          </cell>
          <cell r="D691" t="str">
            <v>Level 3</v>
          </cell>
          <cell r="E691">
            <v>69.2694229532853</v>
          </cell>
        </row>
        <row r="692">
          <cell r="A692" t="str">
            <v>26172</v>
          </cell>
          <cell r="B692" t="str">
            <v>SUSPENDED BEDS (2)</v>
          </cell>
          <cell r="C692" t="str">
            <v>Cardiac Care - 3N</v>
          </cell>
          <cell r="D692" t="str">
            <v>Level 3</v>
          </cell>
          <cell r="E692">
            <v>276.82788818104802</v>
          </cell>
        </row>
        <row r="693">
          <cell r="A693" t="str">
            <v>26172</v>
          </cell>
          <cell r="B693" t="str">
            <v>SUSPENDED BEDS (2) (ADA)</v>
          </cell>
          <cell r="C693" t="str">
            <v>Cardiac Care - 3N</v>
          </cell>
          <cell r="D693" t="str">
            <v>Level 3</v>
          </cell>
          <cell r="E693">
            <v>283.96869221237603</v>
          </cell>
        </row>
        <row r="694">
          <cell r="A694" t="str">
            <v>26172</v>
          </cell>
          <cell r="B694" t="str">
            <v>SUSPENDED BEDS (2) (ADA)</v>
          </cell>
          <cell r="C694" t="str">
            <v>Cardiac Care - 3N</v>
          </cell>
          <cell r="D694" t="str">
            <v>Level 3</v>
          </cell>
          <cell r="E694">
            <v>348.16726994843202</v>
          </cell>
        </row>
        <row r="695">
          <cell r="A695" t="str">
            <v>26172</v>
          </cell>
          <cell r="B695" t="str">
            <v>SUSPENDED BED</v>
          </cell>
          <cell r="C695" t="str">
            <v>Cardiac Care - 3N</v>
          </cell>
          <cell r="D695" t="str">
            <v>Level 3</v>
          </cell>
          <cell r="E695">
            <v>234.61013060412699</v>
          </cell>
        </row>
        <row r="696">
          <cell r="A696" t="str">
            <v>26172</v>
          </cell>
          <cell r="B696" t="str">
            <v>CONFERENCE</v>
          </cell>
          <cell r="C696" t="str">
            <v>Cardiac Care - 3N</v>
          </cell>
          <cell r="D696" t="str">
            <v>Level 3</v>
          </cell>
          <cell r="E696">
            <v>115.910681894578</v>
          </cell>
        </row>
        <row r="697">
          <cell r="A697" t="str">
            <v>26172</v>
          </cell>
          <cell r="B697" t="str">
            <v>SUSPENDED BED</v>
          </cell>
          <cell r="C697" t="str">
            <v>Cardiac Care - 3N</v>
          </cell>
          <cell r="D697" t="str">
            <v>Level 3</v>
          </cell>
          <cell r="E697">
            <v>204.364820572556</v>
          </cell>
        </row>
        <row r="698">
          <cell r="A698" t="str">
            <v>26172</v>
          </cell>
          <cell r="B698" t="str">
            <v>NURSE STATION</v>
          </cell>
          <cell r="C698" t="str">
            <v>Cardiac Care - 3N</v>
          </cell>
          <cell r="D698" t="str">
            <v>Level 3</v>
          </cell>
          <cell r="E698">
            <v>147.09461381907701</v>
          </cell>
        </row>
        <row r="699">
          <cell r="A699" t="str">
            <v>26172</v>
          </cell>
          <cell r="B699" t="str">
            <v>SUSPENDED BED</v>
          </cell>
          <cell r="C699" t="str">
            <v>Cardiac Care - 3N</v>
          </cell>
          <cell r="D699" t="str">
            <v>Level 3</v>
          </cell>
          <cell r="E699">
            <v>225.747565238882</v>
          </cell>
        </row>
        <row r="700">
          <cell r="A700" t="str">
            <v>26172</v>
          </cell>
          <cell r="B700" t="str">
            <v>MEDICATION</v>
          </cell>
          <cell r="C700" t="str">
            <v>Cardiac Care - 3N</v>
          </cell>
          <cell r="D700" t="str">
            <v>Level 3</v>
          </cell>
          <cell r="E700">
            <v>74.359417544894796</v>
          </cell>
        </row>
        <row r="701">
          <cell r="A701" t="str">
            <v>26172</v>
          </cell>
          <cell r="B701" t="str">
            <v>SUSPENDED BED</v>
          </cell>
          <cell r="C701" t="str">
            <v>Cardiac Care - 3N</v>
          </cell>
          <cell r="D701" t="str">
            <v>Level 3</v>
          </cell>
          <cell r="E701">
            <v>214.67587995039199</v>
          </cell>
        </row>
        <row r="702">
          <cell r="A702" t="str">
            <v>26172</v>
          </cell>
          <cell r="B702" t="str">
            <v>CLEAN UTILITY</v>
          </cell>
          <cell r="C702" t="str">
            <v>Cardiac Care - 3N</v>
          </cell>
          <cell r="D702" t="str">
            <v>Level 3</v>
          </cell>
          <cell r="E702">
            <v>115.38866366076</v>
          </cell>
        </row>
        <row r="703">
          <cell r="A703" t="str">
            <v>26172</v>
          </cell>
          <cell r="B703" t="str">
            <v>SUSPENDED BED</v>
          </cell>
          <cell r="C703" t="str">
            <v>Cardiac Care - 3N</v>
          </cell>
          <cell r="D703" t="str">
            <v>Level 3</v>
          </cell>
          <cell r="E703">
            <v>215.05444914424299</v>
          </cell>
        </row>
        <row r="704">
          <cell r="A704" t="str">
            <v>26172</v>
          </cell>
          <cell r="B704" t="str">
            <v>SOILED UTILITY</v>
          </cell>
          <cell r="C704" t="str">
            <v>Cardiac Care - 3N</v>
          </cell>
          <cell r="D704" t="str">
            <v>Level 3</v>
          </cell>
          <cell r="E704">
            <v>78.251642470541995</v>
          </cell>
        </row>
        <row r="705">
          <cell r="A705" t="str">
            <v>26172</v>
          </cell>
          <cell r="B705" t="str">
            <v>SOILED UTILITY</v>
          </cell>
          <cell r="C705" t="str">
            <v>Cardiac Care - 3N</v>
          </cell>
          <cell r="D705" t="str">
            <v>Level 3</v>
          </cell>
          <cell r="E705">
            <v>9.5374333864234409</v>
          </cell>
        </row>
        <row r="706">
          <cell r="A706" t="str">
            <v>26172</v>
          </cell>
          <cell r="B706" t="str">
            <v>SUSPENDED BED</v>
          </cell>
          <cell r="C706" t="str">
            <v>Cardiac Care - 3N</v>
          </cell>
          <cell r="D706" t="str">
            <v>Level 3</v>
          </cell>
          <cell r="E706">
            <v>438.97747393698</v>
          </cell>
        </row>
        <row r="707">
          <cell r="A707" t="str">
            <v>26172</v>
          </cell>
          <cell r="B707" t="str">
            <v>PANTRY</v>
          </cell>
          <cell r="C707" t="str">
            <v>Cardiac Care - 3N</v>
          </cell>
          <cell r="D707" t="str">
            <v>Level 3</v>
          </cell>
          <cell r="E707">
            <v>67.050169424496303</v>
          </cell>
        </row>
        <row r="708">
          <cell r="A708" t="str">
            <v>26172</v>
          </cell>
          <cell r="B708" t="str">
            <v>SUSPENDED BED</v>
          </cell>
          <cell r="C708" t="str">
            <v>Cardiac Care - 3N</v>
          </cell>
          <cell r="D708" t="str">
            <v>Level 3</v>
          </cell>
          <cell r="E708">
            <v>213.54160509148201</v>
          </cell>
        </row>
        <row r="709">
          <cell r="A709" t="str">
            <v>26172</v>
          </cell>
          <cell r="B709" t="str">
            <v>TOILET - STAFF</v>
          </cell>
          <cell r="C709" t="str">
            <v>Cardiac Care - 3N</v>
          </cell>
          <cell r="D709" t="str">
            <v>Level 3</v>
          </cell>
          <cell r="E709">
            <v>52.3394547933922</v>
          </cell>
        </row>
        <row r="710">
          <cell r="A710" t="str">
            <v>26172</v>
          </cell>
          <cell r="B710" t="str">
            <v>SUSPENDED BED</v>
          </cell>
          <cell r="C710" t="str">
            <v>Cardiac Care - 3N</v>
          </cell>
          <cell r="D710" t="str">
            <v>Level 3</v>
          </cell>
          <cell r="E710">
            <v>222.80103961448299</v>
          </cell>
        </row>
        <row r="711">
          <cell r="A711" t="str">
            <v>26172</v>
          </cell>
          <cell r="B711" t="str">
            <v>PCC</v>
          </cell>
          <cell r="C711" t="str">
            <v>Cardiac Care - 3N</v>
          </cell>
          <cell r="D711" t="str">
            <v>Level 3</v>
          </cell>
          <cell r="E711">
            <v>81.6212379202519</v>
          </cell>
        </row>
        <row r="712">
          <cell r="A712" t="str">
            <v>26172</v>
          </cell>
          <cell r="B712" t="str">
            <v>SUSPENDED BED</v>
          </cell>
          <cell r="C712" t="str">
            <v>Cardiac Care - 3N</v>
          </cell>
          <cell r="D712" t="str">
            <v>Level 3</v>
          </cell>
          <cell r="E712">
            <v>213.54160509146001</v>
          </cell>
        </row>
        <row r="713">
          <cell r="A713" t="str">
            <v>26172</v>
          </cell>
          <cell r="B713" t="str">
            <v>SUSPENDED BED</v>
          </cell>
          <cell r="C713" t="str">
            <v>Cardiac Care - 3N</v>
          </cell>
          <cell r="D713" t="str">
            <v>Level 3</v>
          </cell>
          <cell r="E713">
            <v>206.90791078909601</v>
          </cell>
        </row>
        <row r="714">
          <cell r="A714" t="str">
            <v>26172</v>
          </cell>
          <cell r="B714" t="str">
            <v>SUSPENDED BED</v>
          </cell>
          <cell r="C714" t="str">
            <v>Cardiac Care - 3N</v>
          </cell>
          <cell r="D714" t="str">
            <v>Level 3</v>
          </cell>
          <cell r="E714">
            <v>228.387191851181</v>
          </cell>
        </row>
        <row r="715">
          <cell r="A715" t="str">
            <v>26172</v>
          </cell>
          <cell r="B715" t="str">
            <v>SUSPENDED BED</v>
          </cell>
          <cell r="C715" t="str">
            <v>Cardiac Care - 3N</v>
          </cell>
          <cell r="D715" t="str">
            <v>Level 3</v>
          </cell>
          <cell r="E715">
            <v>189.63736760652699</v>
          </cell>
        </row>
        <row r="716">
          <cell r="A716" t="str">
            <v>26172</v>
          </cell>
          <cell r="B716" t="str">
            <v>STORAGE</v>
          </cell>
          <cell r="C716" t="str">
            <v>Cardiac Care - 3N</v>
          </cell>
          <cell r="D716" t="str">
            <v>Level 3</v>
          </cell>
          <cell r="E716">
            <v>24.5411696257164</v>
          </cell>
        </row>
        <row r="717">
          <cell r="A717" t="str">
            <v>26172</v>
          </cell>
          <cell r="B717" t="str">
            <v>SUSPENDED BED</v>
          </cell>
          <cell r="C717" t="str">
            <v>Cardiac Care - 3N</v>
          </cell>
          <cell r="D717" t="str">
            <v>Level 3</v>
          </cell>
          <cell r="E717">
            <v>224.734866230135</v>
          </cell>
        </row>
        <row r="718">
          <cell r="A718" t="str">
            <v>26172</v>
          </cell>
          <cell r="B718" t="str">
            <v>STORAGE</v>
          </cell>
          <cell r="C718" t="str">
            <v>Cardiac Care - 3N</v>
          </cell>
          <cell r="D718" t="str">
            <v>Level 3</v>
          </cell>
          <cell r="E718">
            <v>10.227773897874</v>
          </cell>
        </row>
        <row r="719">
          <cell r="A719" t="str">
            <v>26172</v>
          </cell>
          <cell r="B719" t="str">
            <v>SUSPENDED BED</v>
          </cell>
          <cell r="C719" t="str">
            <v>Cardiac Care - 3N</v>
          </cell>
          <cell r="D719" t="str">
            <v>Level 3</v>
          </cell>
          <cell r="E719">
            <v>209.29097105397099</v>
          </cell>
        </row>
        <row r="720">
          <cell r="A720" t="str">
            <v>26172</v>
          </cell>
          <cell r="B720" t="str">
            <v>LOUNGE - STAFF</v>
          </cell>
          <cell r="C720" t="str">
            <v>Cardiac Care - 3N</v>
          </cell>
          <cell r="D720" t="str">
            <v>Level 3</v>
          </cell>
          <cell r="E720">
            <v>202.02489008381701</v>
          </cell>
        </row>
        <row r="721">
          <cell r="A721" t="str">
            <v>26172</v>
          </cell>
          <cell r="B721" t="str">
            <v>LOCKERS</v>
          </cell>
          <cell r="C721" t="str">
            <v>Cardiac Care - 3N</v>
          </cell>
          <cell r="D721" t="str">
            <v>Level 3</v>
          </cell>
          <cell r="E721">
            <v>108.578473224691</v>
          </cell>
        </row>
        <row r="722">
          <cell r="A722" t="str">
            <v>26172</v>
          </cell>
          <cell r="B722" t="str">
            <v>SUSPENDED BED</v>
          </cell>
          <cell r="C722" t="str">
            <v>Cardiac Care - 3N</v>
          </cell>
          <cell r="D722" t="str">
            <v>Level 3</v>
          </cell>
          <cell r="E722">
            <v>235.82938081789999</v>
          </cell>
        </row>
        <row r="723">
          <cell r="A723" t="str">
            <v>26172</v>
          </cell>
          <cell r="B723" t="str">
            <v>STORAGE</v>
          </cell>
          <cell r="C723" t="str">
            <v>Cardiac Care - 3N</v>
          </cell>
          <cell r="D723" t="str">
            <v>Level 3</v>
          </cell>
          <cell r="E723">
            <v>33.343488919940803</v>
          </cell>
        </row>
        <row r="724">
          <cell r="A724" t="str">
            <v>26172</v>
          </cell>
          <cell r="B724" t="str">
            <v>SUSPENDED BEDS (2)</v>
          </cell>
          <cell r="C724" t="str">
            <v>Cardiac Care - 3N</v>
          </cell>
          <cell r="D724" t="str">
            <v>Level 3</v>
          </cell>
          <cell r="E724">
            <v>437.157268027528</v>
          </cell>
        </row>
        <row r="725">
          <cell r="A725" t="str">
            <v>26172</v>
          </cell>
          <cell r="B725" t="str">
            <v>SUSPENDED BED (ISOL)</v>
          </cell>
          <cell r="C725" t="str">
            <v>Cardiac Care - 3N</v>
          </cell>
          <cell r="D725" t="str">
            <v>Level 3</v>
          </cell>
          <cell r="E725">
            <v>221.648867914882</v>
          </cell>
        </row>
        <row r="726">
          <cell r="A726" t="str">
            <v>26172</v>
          </cell>
          <cell r="B726" t="str">
            <v>SUSPENDED BED</v>
          </cell>
          <cell r="C726" t="str">
            <v>Cardiac Care - 3N</v>
          </cell>
          <cell r="D726" t="str">
            <v>Level 3</v>
          </cell>
          <cell r="E726">
            <v>224.19744271622201</v>
          </cell>
        </row>
        <row r="727">
          <cell r="A727" t="str">
            <v>26172</v>
          </cell>
          <cell r="B727" t="str">
            <v>PUBLIC RESTROOM</v>
          </cell>
          <cell r="C727" t="str">
            <v>Cardiac Care - 3N</v>
          </cell>
          <cell r="D727" t="str">
            <v>Level 3</v>
          </cell>
          <cell r="E727">
            <v>36.457076481752402</v>
          </cell>
        </row>
        <row r="728">
          <cell r="A728" t="str">
            <v>26172</v>
          </cell>
          <cell r="B728" t="str">
            <v>SHOWER</v>
          </cell>
          <cell r="C728" t="str">
            <v>Cardiac Care - 3N</v>
          </cell>
          <cell r="D728" t="str">
            <v>Level 3</v>
          </cell>
          <cell r="E728">
            <v>25.069292275410302</v>
          </cell>
        </row>
        <row r="729">
          <cell r="A729" t="str">
            <v>26441</v>
          </cell>
          <cell r="B729" t="str">
            <v>ACCESSIBLE PATIENT ROOM</v>
          </cell>
          <cell r="C729" t="str">
            <v>Acute Rehab - 3rd Floor</v>
          </cell>
          <cell r="D729" t="str">
            <v>Level 3</v>
          </cell>
          <cell r="E729">
            <v>305.05589523675701</v>
          </cell>
        </row>
        <row r="730">
          <cell r="A730" t="str">
            <v>26441</v>
          </cell>
          <cell r="B730" t="str">
            <v>ACCESSIBLE PATIENT ROOM</v>
          </cell>
          <cell r="C730" t="str">
            <v>Acute Rehab - 3rd Floor</v>
          </cell>
          <cell r="D730" t="str">
            <v>Level 3</v>
          </cell>
          <cell r="E730">
            <v>292.09405791947398</v>
          </cell>
        </row>
        <row r="731">
          <cell r="A731" t="str">
            <v>26441</v>
          </cell>
          <cell r="B731" t="str">
            <v>NOURISHMENT</v>
          </cell>
          <cell r="C731" t="str">
            <v>Acute Rehab - 3rd Floor</v>
          </cell>
          <cell r="D731" t="str">
            <v>Level 3</v>
          </cell>
          <cell r="E731">
            <v>81.444306523531296</v>
          </cell>
        </row>
        <row r="732">
          <cell r="A732" t="str">
            <v>26441</v>
          </cell>
          <cell r="B732" t="str">
            <v>ACCESSIBLE PATIENT ROOM</v>
          </cell>
          <cell r="C732" t="str">
            <v>Acute Rehab - 3rd Floor</v>
          </cell>
          <cell r="D732" t="str">
            <v>Level 3</v>
          </cell>
          <cell r="E732">
            <v>291.38752037062102</v>
          </cell>
        </row>
        <row r="733">
          <cell r="A733" t="str">
            <v>26441</v>
          </cell>
          <cell r="B733" t="str">
            <v>EQUIPMENT STORAGE</v>
          </cell>
          <cell r="C733" t="str">
            <v>Acute Rehab - 3rd Floor</v>
          </cell>
          <cell r="D733" t="str">
            <v>Level 3</v>
          </cell>
          <cell r="E733">
            <v>74.652381342321604</v>
          </cell>
        </row>
        <row r="734">
          <cell r="A734" t="str">
            <v>26441</v>
          </cell>
          <cell r="B734" t="str">
            <v>ACCESSIBLE PATIENT ROOM</v>
          </cell>
          <cell r="C734" t="str">
            <v>Acute Rehab - 3rd Floor</v>
          </cell>
          <cell r="D734" t="str">
            <v>Level 3</v>
          </cell>
          <cell r="E734">
            <v>294.97102182629499</v>
          </cell>
        </row>
        <row r="735">
          <cell r="A735" t="str">
            <v>26441</v>
          </cell>
          <cell r="B735" t="str">
            <v>TUB ROOM</v>
          </cell>
          <cell r="C735" t="str">
            <v>Acute Rehab - 3rd Floor</v>
          </cell>
          <cell r="D735" t="str">
            <v>Level 3</v>
          </cell>
          <cell r="E735">
            <v>135.367970971814</v>
          </cell>
        </row>
        <row r="736">
          <cell r="A736" t="str">
            <v>26441</v>
          </cell>
          <cell r="B736" t="str">
            <v>STAFF LOUNGE</v>
          </cell>
          <cell r="C736" t="str">
            <v>Acute Rehab - 3rd Floor</v>
          </cell>
          <cell r="D736" t="str">
            <v>Level 3</v>
          </cell>
          <cell r="E736">
            <v>131.61965559452699</v>
          </cell>
        </row>
        <row r="737">
          <cell r="A737" t="str">
            <v>26441</v>
          </cell>
          <cell r="B737" t="str">
            <v>STORAGE</v>
          </cell>
          <cell r="C737" t="str">
            <v>Acute Rehab - 3rd Floor</v>
          </cell>
          <cell r="D737" t="str">
            <v>Level 3</v>
          </cell>
          <cell r="E737">
            <v>66.877652649298099</v>
          </cell>
        </row>
        <row r="738">
          <cell r="A738" t="str">
            <v>26441</v>
          </cell>
          <cell r="B738" t="str">
            <v>ACCESSIBLE ISOLATION ROOM</v>
          </cell>
          <cell r="C738" t="str">
            <v>Acute Rehab - 3rd Floor</v>
          </cell>
          <cell r="D738" t="str">
            <v>Level 3</v>
          </cell>
          <cell r="E738">
            <v>235.995991998926</v>
          </cell>
        </row>
        <row r="739">
          <cell r="A739" t="str">
            <v>26441</v>
          </cell>
          <cell r="B739" t="str">
            <v>ACCESSIBLE PATIENT TOILET</v>
          </cell>
          <cell r="C739" t="str">
            <v>Acute Rehab - 3rd Floor</v>
          </cell>
          <cell r="D739" t="str">
            <v>Level 3</v>
          </cell>
          <cell r="E739">
            <v>82.139387130312301</v>
          </cell>
        </row>
        <row r="740">
          <cell r="A740" t="str">
            <v>26441</v>
          </cell>
          <cell r="B740" t="str">
            <v>ANTE ROOM</v>
          </cell>
          <cell r="C740" t="str">
            <v>Acute Rehab - 3rd Floor</v>
          </cell>
          <cell r="D740" t="str">
            <v>Level 3</v>
          </cell>
          <cell r="E740">
            <v>53.960133998975103</v>
          </cell>
        </row>
        <row r="741">
          <cell r="A741" t="str">
            <v>26441</v>
          </cell>
          <cell r="B741" t="str">
            <v>CONFERENCE ROOM</v>
          </cell>
          <cell r="C741" t="str">
            <v>Acute Rehab - 3rd Floor</v>
          </cell>
          <cell r="D741" t="str">
            <v>Level 3</v>
          </cell>
          <cell r="E741">
            <v>214.06437822694599</v>
          </cell>
        </row>
        <row r="742">
          <cell r="A742" t="str">
            <v>26441</v>
          </cell>
          <cell r="B742" t="str">
            <v>PATIENT LOUNGE / DINING</v>
          </cell>
          <cell r="C742" t="str">
            <v>Acute Rehab - 3rd Floor</v>
          </cell>
          <cell r="D742" t="str">
            <v>Level 3</v>
          </cell>
          <cell r="E742">
            <v>723.97893990923296</v>
          </cell>
        </row>
        <row r="743">
          <cell r="A743" t="str">
            <v>26441</v>
          </cell>
          <cell r="B743" t="str">
            <v>ACCESSIBLE PATIENT ROOM</v>
          </cell>
          <cell r="C743" t="str">
            <v>Acute Rehab - 3rd Floor</v>
          </cell>
          <cell r="D743" t="str">
            <v>Level 3</v>
          </cell>
          <cell r="E743">
            <v>296.62819397466399</v>
          </cell>
        </row>
        <row r="744">
          <cell r="A744" t="str">
            <v>26441</v>
          </cell>
          <cell r="B744" t="str">
            <v>ACCESSIBLE PATIENT ROOM</v>
          </cell>
          <cell r="C744" t="str">
            <v>Acute Rehab - 3rd Floor</v>
          </cell>
          <cell r="D744" t="str">
            <v>Level 3</v>
          </cell>
          <cell r="E744">
            <v>299.947090111379</v>
          </cell>
        </row>
        <row r="745">
          <cell r="A745" t="str">
            <v>26441</v>
          </cell>
          <cell r="B745" t="str">
            <v>ACCESSIBLE PATIENT ROOM</v>
          </cell>
          <cell r="C745" t="str">
            <v>Acute Rehab - 3rd Floor</v>
          </cell>
          <cell r="D745" t="str">
            <v>Level 3</v>
          </cell>
          <cell r="E745">
            <v>299.80455389372599</v>
          </cell>
        </row>
        <row r="746">
          <cell r="A746" t="str">
            <v>26441</v>
          </cell>
          <cell r="B746" t="str">
            <v>NURSE STATION</v>
          </cell>
          <cell r="C746" t="str">
            <v>Acute Rehab - 3rd Floor</v>
          </cell>
          <cell r="D746" t="str">
            <v>Level 3</v>
          </cell>
          <cell r="E746">
            <v>154.215627223203</v>
          </cell>
        </row>
        <row r="747">
          <cell r="A747" t="str">
            <v>26441</v>
          </cell>
          <cell r="B747" t="str">
            <v>MEDS</v>
          </cell>
          <cell r="C747" t="str">
            <v>Acute Rehab - 3rd Floor</v>
          </cell>
          <cell r="D747" t="str">
            <v>Level 3</v>
          </cell>
          <cell r="E747">
            <v>90.107430879136302</v>
          </cell>
        </row>
        <row r="748">
          <cell r="A748" t="str">
            <v>26441</v>
          </cell>
          <cell r="B748" t="str">
            <v>ACCESSIBLE PATIENT ROOM</v>
          </cell>
          <cell r="C748" t="str">
            <v>Acute Rehab - 3rd Floor</v>
          </cell>
          <cell r="D748" t="str">
            <v>Level 3</v>
          </cell>
          <cell r="E748">
            <v>298.48102390799301</v>
          </cell>
        </row>
        <row r="749">
          <cell r="A749" t="str">
            <v>26441</v>
          </cell>
          <cell r="B749" t="str">
            <v>ACCESSIBLE PATIENT ROOM</v>
          </cell>
          <cell r="C749" t="str">
            <v>Acute Rehab - 3rd Floor</v>
          </cell>
          <cell r="D749" t="str">
            <v>Level 3</v>
          </cell>
          <cell r="E749">
            <v>296.50883906313999</v>
          </cell>
        </row>
        <row r="750">
          <cell r="A750" t="str">
            <v>26441</v>
          </cell>
          <cell r="B750" t="str">
            <v>EQUIPMENT STORAGE</v>
          </cell>
          <cell r="C750" t="str">
            <v>Acute Rehab - 3rd Floor</v>
          </cell>
          <cell r="D750" t="str">
            <v>Level 3</v>
          </cell>
          <cell r="E750">
            <v>155.373315214744</v>
          </cell>
        </row>
        <row r="751">
          <cell r="A751" t="str">
            <v>26441</v>
          </cell>
          <cell r="B751" t="str">
            <v>ACCESSIBLE PATIENT ROOM</v>
          </cell>
          <cell r="C751" t="str">
            <v>Acute Rehab - 3rd Floor</v>
          </cell>
          <cell r="D751" t="str">
            <v>Level 3</v>
          </cell>
          <cell r="E751">
            <v>280.558097526084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Acute Rehab - 3rd Floor</v>
          </cell>
          <cell r="D752" t="str">
            <v>Level 3</v>
          </cell>
          <cell r="E752">
            <v>290.22121581725298</v>
          </cell>
        </row>
        <row r="753">
          <cell r="A753" t="str">
            <v>26441</v>
          </cell>
          <cell r="B753" t="str">
            <v>ACCESSIBLE PATIENT ROOM</v>
          </cell>
          <cell r="C753" t="str">
            <v>Acute Rehab - 3rd Floor</v>
          </cell>
          <cell r="D753" t="str">
            <v>Level 3</v>
          </cell>
          <cell r="E753">
            <v>297.759424349396</v>
          </cell>
        </row>
        <row r="754">
          <cell r="A754" t="str">
            <v>26441</v>
          </cell>
          <cell r="B754" t="str">
            <v>ACCESSIBLE PATIENT ROOM</v>
          </cell>
          <cell r="C754" t="str">
            <v>Acute Rehab - 3rd Floor</v>
          </cell>
          <cell r="D754" t="str">
            <v>Level 3</v>
          </cell>
          <cell r="E754">
            <v>297.75936213860302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Acute Rehab - 3rd Floor</v>
          </cell>
          <cell r="D755" t="str">
            <v>Level 3</v>
          </cell>
          <cell r="E755">
            <v>289.649304077637</v>
          </cell>
        </row>
        <row r="756">
          <cell r="A756" t="str">
            <v>26441</v>
          </cell>
          <cell r="B756" t="str">
            <v>SOILED UTILITY</v>
          </cell>
          <cell r="C756" t="str">
            <v>Acute Rehab - 3rd Floor</v>
          </cell>
          <cell r="D756" t="str">
            <v>Level 3</v>
          </cell>
          <cell r="E756">
            <v>98.880225873092002</v>
          </cell>
        </row>
        <row r="757">
          <cell r="A757" t="str">
            <v>26441</v>
          </cell>
          <cell r="B757" t="str">
            <v>ACCESSIBLE PATIENT ROOM</v>
          </cell>
          <cell r="C757" t="str">
            <v>Acute Rehab - 3rd Floor</v>
          </cell>
          <cell r="D757" t="str">
            <v>Level 3</v>
          </cell>
          <cell r="E757">
            <v>312.72954670577701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Acute Rehab - 3rd Floor</v>
          </cell>
          <cell r="D758" t="str">
            <v>Level 3</v>
          </cell>
          <cell r="E758">
            <v>357.40167428490298</v>
          </cell>
        </row>
        <row r="759">
          <cell r="A759" t="str">
            <v>26441</v>
          </cell>
          <cell r="B759" t="str">
            <v>ACCESSIBLE PATIENT ROOM</v>
          </cell>
          <cell r="C759" t="str">
            <v>Acute Rehab - 3rd Floor</v>
          </cell>
          <cell r="D759" t="str">
            <v>Level 3</v>
          </cell>
          <cell r="E759">
            <v>347.12778294431502</v>
          </cell>
        </row>
        <row r="760">
          <cell r="A760" t="str">
            <v>26441</v>
          </cell>
          <cell r="B760" t="str">
            <v>PHYSICAL THERAPY</v>
          </cell>
          <cell r="C760" t="str">
            <v>Acute Rehab - 3rd Floor</v>
          </cell>
          <cell r="D760" t="str">
            <v>Level 3</v>
          </cell>
          <cell r="E760">
            <v>423.64986306226001</v>
          </cell>
        </row>
        <row r="761">
          <cell r="A761" t="str">
            <v>26441</v>
          </cell>
          <cell r="B761" t="str">
            <v>ACCESSIBLE PATIENT ROOM</v>
          </cell>
          <cell r="C761" t="str">
            <v>Acute Rehab - 3rd Floor</v>
          </cell>
          <cell r="D761" t="str">
            <v>Level 3</v>
          </cell>
          <cell r="E761">
            <v>358.361515691443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Acute Rehab - 3rd Floor</v>
          </cell>
          <cell r="D762" t="str">
            <v>Level 3</v>
          </cell>
          <cell r="E762">
            <v>348.43363248143402</v>
          </cell>
        </row>
        <row r="763">
          <cell r="A763" t="str">
            <v>26441</v>
          </cell>
          <cell r="B763" t="str">
            <v>CLEAN UTILITY</v>
          </cell>
          <cell r="C763" t="str">
            <v>Acute Rehab - 3rd Floor</v>
          </cell>
          <cell r="D763" t="str">
            <v>Level 3</v>
          </cell>
          <cell r="E763">
            <v>159.455457416363</v>
          </cell>
        </row>
        <row r="764">
          <cell r="A764" t="str">
            <v>26441</v>
          </cell>
          <cell r="B764" t="str">
            <v>ACCESSIBLE PATIENT ROOM</v>
          </cell>
          <cell r="C764" t="str">
            <v>Acute Rehab - 3rd Floor</v>
          </cell>
          <cell r="D764" t="str">
            <v>Level 3</v>
          </cell>
          <cell r="E764">
            <v>360.66843958156301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Acute Rehab - 3rd Floor</v>
          </cell>
          <cell r="D765" t="str">
            <v>Level 3</v>
          </cell>
          <cell r="E765">
            <v>362.73674776897298</v>
          </cell>
        </row>
        <row r="766">
          <cell r="A766" t="str">
            <v>26441</v>
          </cell>
          <cell r="B766" t="str">
            <v>NURSE STATION</v>
          </cell>
          <cell r="C766" t="str">
            <v>Acute Rehab - 3rd Floor</v>
          </cell>
          <cell r="D766" t="str">
            <v>Level 3</v>
          </cell>
          <cell r="E766">
            <v>542.51796411892599</v>
          </cell>
        </row>
        <row r="767">
          <cell r="A767" t="str">
            <v>26441</v>
          </cell>
          <cell r="B767" t="str">
            <v>MEDS</v>
          </cell>
          <cell r="C767" t="str">
            <v>Acute Rehab - 3rd Floor</v>
          </cell>
          <cell r="D767" t="str">
            <v>Level 3</v>
          </cell>
          <cell r="E767">
            <v>156.86267191404201</v>
          </cell>
        </row>
        <row r="768">
          <cell r="A768" t="str">
            <v>26441</v>
          </cell>
          <cell r="B768" t="str">
            <v>STAFF TOILET</v>
          </cell>
          <cell r="C768" t="str">
            <v>Acute Rehab - 3rd Floor</v>
          </cell>
          <cell r="D768" t="str">
            <v>Level 3</v>
          </cell>
          <cell r="E768">
            <v>66.166666654607397</v>
          </cell>
        </row>
        <row r="769">
          <cell r="A769" t="str">
            <v>26441</v>
          </cell>
          <cell r="B769" t="str">
            <v>ACCESSIBLE PATIENT ROOM</v>
          </cell>
          <cell r="C769" t="str">
            <v>Acute Rehab - 3rd Floor</v>
          </cell>
          <cell r="D769" t="str">
            <v>Level 3</v>
          </cell>
          <cell r="E769">
            <v>312.39740704425202</v>
          </cell>
        </row>
        <row r="770">
          <cell r="A770" t="str">
            <v>26441</v>
          </cell>
          <cell r="B770" t="str">
            <v>ACCESSIBLE PATIENT ROOM</v>
          </cell>
          <cell r="C770" t="str">
            <v>Acute Rehab - 3rd Floor</v>
          </cell>
          <cell r="D770" t="str">
            <v>Level 3</v>
          </cell>
          <cell r="E770">
            <v>301.95268682663198</v>
          </cell>
        </row>
        <row r="771">
          <cell r="A771" t="str">
            <v>26441</v>
          </cell>
          <cell r="B771" t="str">
            <v>ACCESSIBLE PATIENT ROOM</v>
          </cell>
          <cell r="C771" t="str">
            <v>Acute Rehab - 3rd Floor</v>
          </cell>
          <cell r="D771" t="str">
            <v>Level 3</v>
          </cell>
          <cell r="E771">
            <v>313.56231906120502</v>
          </cell>
        </row>
        <row r="772">
          <cell r="A772" t="str">
            <v>26441</v>
          </cell>
          <cell r="B772" t="str">
            <v>OFFICE</v>
          </cell>
          <cell r="C772" t="str">
            <v>Acute Rehab - 3rd Floor</v>
          </cell>
          <cell r="D772" t="str">
            <v>Level 3</v>
          </cell>
          <cell r="E772">
            <v>95.4078504774278</v>
          </cell>
        </row>
        <row r="773">
          <cell r="A773" t="str">
            <v>26441</v>
          </cell>
          <cell r="B773" t="str">
            <v>ACCESSIBLE PATIENT ROOM</v>
          </cell>
          <cell r="C773" t="str">
            <v>Acute Rehab - 3rd Floor</v>
          </cell>
          <cell r="D773" t="str">
            <v>Level 3</v>
          </cell>
          <cell r="E773">
            <v>315.54680902827801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Acute Rehab - 3rd Floor</v>
          </cell>
          <cell r="D774" t="str">
            <v>Level 3</v>
          </cell>
          <cell r="E774">
            <v>308.36667876217501</v>
          </cell>
        </row>
        <row r="775">
          <cell r="A775" t="str">
            <v>26441</v>
          </cell>
          <cell r="B775" t="str">
            <v>ACCESSIBLE PATIENT ROOM</v>
          </cell>
          <cell r="C775" t="str">
            <v>Acute Rehab - 3rd Floor</v>
          </cell>
          <cell r="D775" t="str">
            <v>Level 3</v>
          </cell>
          <cell r="E775">
            <v>313.44989771995103</v>
          </cell>
        </row>
        <row r="776">
          <cell r="A776" t="str">
            <v>26441</v>
          </cell>
          <cell r="B776" t="str">
            <v>ACCESSIBLE PATIENT ROOM</v>
          </cell>
          <cell r="C776" t="str">
            <v>Acute Rehab - 3rd Floor</v>
          </cell>
          <cell r="D776" t="str">
            <v>Level 3</v>
          </cell>
          <cell r="E776">
            <v>316.076260222933</v>
          </cell>
        </row>
        <row r="777">
          <cell r="A777" t="str">
            <v>26441</v>
          </cell>
          <cell r="B777" t="str">
            <v>WAITING</v>
          </cell>
          <cell r="C777" t="str">
            <v>Acute Rehab - 3rd Floor</v>
          </cell>
          <cell r="D777" t="str">
            <v>Level 3</v>
          </cell>
          <cell r="E777">
            <v>310.53840504784</v>
          </cell>
        </row>
        <row r="778">
          <cell r="A778" t="str">
            <v>26441</v>
          </cell>
          <cell r="B778" t="str">
            <v>OFFICE</v>
          </cell>
          <cell r="C778" t="str">
            <v>Acute Rehab - 3rd Floor</v>
          </cell>
          <cell r="D778" t="str">
            <v>Level 3</v>
          </cell>
          <cell r="E778">
            <v>107.962285572621</v>
          </cell>
        </row>
        <row r="779">
          <cell r="A779" t="str">
            <v>26441</v>
          </cell>
          <cell r="B779" t="str">
            <v>ACCESSIBLE TOILET</v>
          </cell>
          <cell r="C779" t="str">
            <v>Acute Rehab - 3rd Floor</v>
          </cell>
          <cell r="D779" t="str">
            <v>Level 3</v>
          </cell>
          <cell r="E779">
            <v>48.3380103599278</v>
          </cell>
        </row>
        <row r="780">
          <cell r="A780" t="str">
            <v>26441</v>
          </cell>
          <cell r="B780" t="str">
            <v>ACCESSIBLE TOILET</v>
          </cell>
          <cell r="C780" t="str">
            <v>Acute Rehab - 3rd Floor</v>
          </cell>
          <cell r="D780" t="str">
            <v>Level 3</v>
          </cell>
          <cell r="E780">
            <v>49.045723338835899</v>
          </cell>
        </row>
        <row r="781">
          <cell r="A781" t="str">
            <v>27420</v>
          </cell>
          <cell r="B781" t="str">
            <v>OFFICE</v>
          </cell>
          <cell r="C781" t="str">
            <v>Surgery General-North</v>
          </cell>
          <cell r="D781" t="str">
            <v>Level 3</v>
          </cell>
          <cell r="E781">
            <v>121.777700482735</v>
          </cell>
        </row>
        <row r="782">
          <cell r="A782" t="str">
            <v>27420</v>
          </cell>
          <cell r="B782" t="str">
            <v>CONTROL</v>
          </cell>
          <cell r="C782" t="str">
            <v>Surgery General-North</v>
          </cell>
          <cell r="D782" t="str">
            <v>Level 3</v>
          </cell>
          <cell r="E782">
            <v>190.53242077631199</v>
          </cell>
        </row>
        <row r="783">
          <cell r="A783" t="str">
            <v>27420</v>
          </cell>
          <cell r="B783" t="str">
            <v>OFFICE</v>
          </cell>
          <cell r="C783" t="str">
            <v>Surgery General-North</v>
          </cell>
          <cell r="D783" t="str">
            <v>Level 3</v>
          </cell>
          <cell r="E783">
            <v>116.040630882855</v>
          </cell>
        </row>
        <row r="784">
          <cell r="A784" t="str">
            <v>27420</v>
          </cell>
          <cell r="B784" t="str">
            <v>SCHEDULING</v>
          </cell>
          <cell r="C784" t="str">
            <v>Surgery General-North</v>
          </cell>
          <cell r="D784" t="str">
            <v>Level 3</v>
          </cell>
          <cell r="E784">
            <v>125.016381729222</v>
          </cell>
        </row>
        <row r="785">
          <cell r="A785" t="str">
            <v>27420</v>
          </cell>
          <cell r="B785" t="str">
            <v>WORK ROOM - ANESTHESIA</v>
          </cell>
          <cell r="C785" t="str">
            <v>Surgery General-North</v>
          </cell>
          <cell r="D785" t="str">
            <v>Level 3</v>
          </cell>
          <cell r="E785">
            <v>513.17918753478205</v>
          </cell>
        </row>
        <row r="786">
          <cell r="A786" t="str">
            <v>27420</v>
          </cell>
          <cell r="B786" t="str">
            <v>LOUNGE</v>
          </cell>
          <cell r="C786" t="str">
            <v>Surgery General-North</v>
          </cell>
          <cell r="D786" t="str">
            <v>Level 3</v>
          </cell>
          <cell r="E786">
            <v>190.06470727416399</v>
          </cell>
        </row>
        <row r="787">
          <cell r="A787" t="str">
            <v>27420</v>
          </cell>
          <cell r="B787" t="str">
            <v>DECONTAMINATION</v>
          </cell>
          <cell r="C787" t="str">
            <v>Surgery General-North</v>
          </cell>
          <cell r="D787" t="str">
            <v>Level 3</v>
          </cell>
          <cell r="E787">
            <v>211.766488179155</v>
          </cell>
        </row>
        <row r="788">
          <cell r="A788" t="str">
            <v>27420</v>
          </cell>
          <cell r="B788" t="str">
            <v>O R 1</v>
          </cell>
          <cell r="C788" t="str">
            <v>Surgery General-North</v>
          </cell>
          <cell r="D788" t="str">
            <v>Level 3</v>
          </cell>
          <cell r="E788">
            <v>512.330410264536</v>
          </cell>
        </row>
        <row r="789">
          <cell r="A789" t="str">
            <v>27420</v>
          </cell>
          <cell r="B789" t="str">
            <v>O R 2</v>
          </cell>
          <cell r="C789" t="str">
            <v>Surgery General-North</v>
          </cell>
          <cell r="D789" t="str">
            <v>Level 3</v>
          </cell>
          <cell r="E789">
            <v>514.42180163790499</v>
          </cell>
        </row>
        <row r="790">
          <cell r="A790" t="str">
            <v>27420</v>
          </cell>
          <cell r="B790" t="str">
            <v>SUPPLY</v>
          </cell>
          <cell r="C790" t="str">
            <v>Surgery General-North</v>
          </cell>
          <cell r="D790" t="str">
            <v>Level 3</v>
          </cell>
          <cell r="E790">
            <v>87.894330352156103</v>
          </cell>
        </row>
        <row r="791">
          <cell r="A791" t="str">
            <v>27420</v>
          </cell>
          <cell r="B791" t="str">
            <v>STORAGE</v>
          </cell>
          <cell r="C791" t="str">
            <v>Surgery General-North</v>
          </cell>
          <cell r="D791" t="str">
            <v>Level 3</v>
          </cell>
          <cell r="E791">
            <v>233.699433083988</v>
          </cell>
        </row>
        <row r="792">
          <cell r="A792" t="str">
            <v>27420</v>
          </cell>
          <cell r="B792" t="str">
            <v>O R 3</v>
          </cell>
          <cell r="C792" t="str">
            <v>Surgery General-North</v>
          </cell>
          <cell r="D792" t="str">
            <v>Level 3</v>
          </cell>
          <cell r="E792">
            <v>540.02828103481295</v>
          </cell>
        </row>
        <row r="793">
          <cell r="A793" t="str">
            <v>27420</v>
          </cell>
          <cell r="B793" t="str">
            <v>FILM PROCESS</v>
          </cell>
          <cell r="C793" t="str">
            <v>Surgery General-North</v>
          </cell>
          <cell r="D793" t="str">
            <v>Level 3</v>
          </cell>
          <cell r="E793">
            <v>88.338157617763798</v>
          </cell>
        </row>
        <row r="794">
          <cell r="A794" t="str">
            <v>27420</v>
          </cell>
          <cell r="B794" t="str">
            <v>DARK ROOM</v>
          </cell>
          <cell r="C794" t="str">
            <v>Surgery General-North</v>
          </cell>
          <cell r="D794" t="str">
            <v>Level 3</v>
          </cell>
          <cell r="E794">
            <v>101.881944373365</v>
          </cell>
        </row>
        <row r="795">
          <cell r="A795" t="str">
            <v>27420</v>
          </cell>
          <cell r="B795" t="str">
            <v>O R 4</v>
          </cell>
          <cell r="C795" t="str">
            <v>Surgery General-North</v>
          </cell>
          <cell r="D795" t="str">
            <v>Level 3</v>
          </cell>
          <cell r="E795">
            <v>525.81749101025696</v>
          </cell>
        </row>
        <row r="796">
          <cell r="A796" t="str">
            <v>27420</v>
          </cell>
          <cell r="B796" t="str">
            <v>TOILET</v>
          </cell>
          <cell r="C796" t="str">
            <v>Surgery General-North</v>
          </cell>
          <cell r="D796" t="str">
            <v>Level 3</v>
          </cell>
          <cell r="E796">
            <v>69.874963203150102</v>
          </cell>
        </row>
        <row r="797">
          <cell r="A797" t="str">
            <v>27420</v>
          </cell>
          <cell r="B797" t="str">
            <v>O R 5</v>
          </cell>
          <cell r="C797" t="str">
            <v>Surgery General-North</v>
          </cell>
          <cell r="D797" t="str">
            <v>Level 3</v>
          </cell>
          <cell r="E797">
            <v>486.00055507730298</v>
          </cell>
        </row>
        <row r="798">
          <cell r="A798" t="str">
            <v>27420</v>
          </cell>
          <cell r="B798" t="str">
            <v>STORAGE</v>
          </cell>
          <cell r="C798" t="str">
            <v>Surgery General-North</v>
          </cell>
          <cell r="D798" t="str">
            <v>Level 3</v>
          </cell>
          <cell r="E798">
            <v>134.01765532779601</v>
          </cell>
        </row>
        <row r="799">
          <cell r="A799" t="str">
            <v>27420</v>
          </cell>
          <cell r="B799" t="str">
            <v>O R 6</v>
          </cell>
          <cell r="C799" t="str">
            <v>Surgery General-North</v>
          </cell>
          <cell r="D799" t="str">
            <v>Level 3</v>
          </cell>
          <cell r="E799">
            <v>609.76470542940001</v>
          </cell>
        </row>
        <row r="800">
          <cell r="A800" t="str">
            <v>27420</v>
          </cell>
          <cell r="B800" t="str">
            <v>CONTROL</v>
          </cell>
          <cell r="C800" t="str">
            <v>Surgery General-North</v>
          </cell>
          <cell r="D800" t="str">
            <v>Level 3</v>
          </cell>
          <cell r="E800">
            <v>109.30745702116501</v>
          </cell>
        </row>
        <row r="801">
          <cell r="A801" t="str">
            <v>27420</v>
          </cell>
          <cell r="B801" t="str">
            <v>O R 7</v>
          </cell>
          <cell r="C801" t="str">
            <v>Surgery General-North</v>
          </cell>
          <cell r="D801" t="str">
            <v>Level 3</v>
          </cell>
          <cell r="E801">
            <v>556.87182432761495</v>
          </cell>
        </row>
        <row r="802">
          <cell r="A802" t="str">
            <v>27420</v>
          </cell>
          <cell r="B802" t="str">
            <v>STERILE CORE</v>
          </cell>
          <cell r="C802" t="str">
            <v>Surgery General-North</v>
          </cell>
          <cell r="D802" t="str">
            <v>Level 3</v>
          </cell>
          <cell r="E802">
            <v>1356.08293493407</v>
          </cell>
        </row>
        <row r="803">
          <cell r="A803" t="str">
            <v>27420</v>
          </cell>
          <cell r="B803" t="str">
            <v>O R 8</v>
          </cell>
          <cell r="C803" t="str">
            <v>Surgery General-North</v>
          </cell>
          <cell r="D803" t="str">
            <v>Level 3</v>
          </cell>
          <cell r="E803">
            <v>482.60896850991202</v>
          </cell>
        </row>
        <row r="804">
          <cell r="A804" t="str">
            <v>27420</v>
          </cell>
          <cell r="B804" t="str">
            <v>STERILE CORE</v>
          </cell>
          <cell r="C804" t="str">
            <v>Surgery General-North</v>
          </cell>
          <cell r="D804" t="str">
            <v>Level 3</v>
          </cell>
          <cell r="E804">
            <v>1057.64471222406</v>
          </cell>
        </row>
        <row r="805">
          <cell r="A805" t="str">
            <v>27420</v>
          </cell>
          <cell r="B805" t="str">
            <v>O R 9</v>
          </cell>
          <cell r="C805" t="str">
            <v>Surgery General-North</v>
          </cell>
          <cell r="D805" t="str">
            <v>Level 3</v>
          </cell>
          <cell r="E805">
            <v>575.03436782590097</v>
          </cell>
        </row>
        <row r="806">
          <cell r="A806" t="str">
            <v>27420</v>
          </cell>
          <cell r="B806" t="str">
            <v>WORK ROOM / EQUIP</v>
          </cell>
          <cell r="C806" t="str">
            <v>Surgery General-North</v>
          </cell>
          <cell r="D806" t="str">
            <v>Level 3</v>
          </cell>
          <cell r="E806">
            <v>416.77297629016999</v>
          </cell>
        </row>
        <row r="807">
          <cell r="A807" t="str">
            <v>27420</v>
          </cell>
          <cell r="B807" t="str">
            <v>CONTROL</v>
          </cell>
          <cell r="C807" t="str">
            <v>Surgery General-North</v>
          </cell>
          <cell r="D807" t="str">
            <v>Level 3</v>
          </cell>
          <cell r="E807">
            <v>128.22632925090301</v>
          </cell>
        </row>
        <row r="808">
          <cell r="A808" t="str">
            <v>27420</v>
          </cell>
          <cell r="B808" t="str">
            <v>O R 10</v>
          </cell>
          <cell r="C808" t="str">
            <v>Surgery General-North</v>
          </cell>
          <cell r="D808" t="str">
            <v>Level 3</v>
          </cell>
          <cell r="E808">
            <v>567.47993907373097</v>
          </cell>
        </row>
        <row r="809">
          <cell r="A809" t="str">
            <v>27420</v>
          </cell>
          <cell r="B809" t="str">
            <v>O R 11</v>
          </cell>
          <cell r="C809" t="str">
            <v>Surgery General-North</v>
          </cell>
          <cell r="D809" t="str">
            <v>Level 3</v>
          </cell>
          <cell r="E809">
            <v>488.810191885866</v>
          </cell>
        </row>
        <row r="810">
          <cell r="A810" t="str">
            <v>27420</v>
          </cell>
          <cell r="B810" t="str">
            <v>STORAGE</v>
          </cell>
          <cell r="C810" t="str">
            <v>Surgery General-North</v>
          </cell>
          <cell r="D810" t="str">
            <v>Level 3</v>
          </cell>
          <cell r="E810">
            <v>67.819661783086104</v>
          </cell>
        </row>
        <row r="811">
          <cell r="A811" t="str">
            <v>27420</v>
          </cell>
          <cell r="B811" t="str">
            <v>O R 12</v>
          </cell>
          <cell r="C811" t="str">
            <v>Surgery General-North</v>
          </cell>
          <cell r="D811" t="str">
            <v>Level 3</v>
          </cell>
          <cell r="E811">
            <v>460.96341856199899</v>
          </cell>
        </row>
        <row r="812">
          <cell r="A812" t="str">
            <v>27420</v>
          </cell>
          <cell r="B812" t="str">
            <v>TOILET</v>
          </cell>
          <cell r="C812" t="str">
            <v>Surgery General-North</v>
          </cell>
          <cell r="D812" t="str">
            <v>Level 3</v>
          </cell>
          <cell r="E812">
            <v>67.372268622643801</v>
          </cell>
        </row>
        <row r="813">
          <cell r="A813" t="str">
            <v>27420</v>
          </cell>
          <cell r="B813" t="str">
            <v>RECOVERY - O R</v>
          </cell>
          <cell r="C813" t="str">
            <v>Surgery General-North</v>
          </cell>
          <cell r="D813" t="str">
            <v>Level 3</v>
          </cell>
          <cell r="E813">
            <v>551.57434506540596</v>
          </cell>
        </row>
        <row r="814">
          <cell r="A814" t="str">
            <v>27420</v>
          </cell>
          <cell r="B814" t="str">
            <v>RECOVERY - O R</v>
          </cell>
          <cell r="C814" t="str">
            <v>Surgery General-North</v>
          </cell>
          <cell r="D814" t="str">
            <v>Level 3</v>
          </cell>
          <cell r="E814">
            <v>800.74018745649096</v>
          </cell>
        </row>
        <row r="815">
          <cell r="A815" t="str">
            <v>27420</v>
          </cell>
          <cell r="B815" t="str">
            <v>STORAGE</v>
          </cell>
          <cell r="C815" t="str">
            <v>Surgery General-North</v>
          </cell>
          <cell r="D815" t="str">
            <v>Level 3</v>
          </cell>
          <cell r="E815">
            <v>41.471156087294403</v>
          </cell>
        </row>
        <row r="816">
          <cell r="A816" t="str">
            <v>27420</v>
          </cell>
          <cell r="B816" t="str">
            <v>SOILED UTILITY</v>
          </cell>
          <cell r="C816" t="str">
            <v>Surgery General-North</v>
          </cell>
          <cell r="D816" t="str">
            <v>Level 3</v>
          </cell>
          <cell r="E816">
            <v>145.556217451892</v>
          </cell>
        </row>
        <row r="817">
          <cell r="A817" t="str">
            <v>27420</v>
          </cell>
          <cell r="B817" t="str">
            <v>ISOLATION</v>
          </cell>
          <cell r="C817" t="str">
            <v>Surgery General-North</v>
          </cell>
          <cell r="D817" t="str">
            <v>Level 3</v>
          </cell>
          <cell r="E817">
            <v>100.26892629396799</v>
          </cell>
        </row>
        <row r="818">
          <cell r="A818" t="str">
            <v>27420</v>
          </cell>
          <cell r="B818" t="str">
            <v>CLEAN UTILITY</v>
          </cell>
          <cell r="C818" t="str">
            <v>Surgery General-North</v>
          </cell>
          <cell r="D818" t="str">
            <v>Level 3</v>
          </cell>
          <cell r="E818">
            <v>153.48912773507701</v>
          </cell>
        </row>
        <row r="819">
          <cell r="A819" t="str">
            <v>27420</v>
          </cell>
          <cell r="B819" t="str">
            <v>SOILED UTILITY</v>
          </cell>
          <cell r="C819" t="str">
            <v>Surgery General-North</v>
          </cell>
          <cell r="D819" t="str">
            <v>Level 3</v>
          </cell>
          <cell r="E819">
            <v>78.989805040551602</v>
          </cell>
        </row>
        <row r="820">
          <cell r="A820" t="str">
            <v>27420</v>
          </cell>
          <cell r="B820" t="str">
            <v>OFFICE</v>
          </cell>
          <cell r="C820" t="str">
            <v>Surgery General-North</v>
          </cell>
          <cell r="D820" t="str">
            <v>Level 3</v>
          </cell>
          <cell r="E820">
            <v>77.562160093802007</v>
          </cell>
        </row>
        <row r="821">
          <cell r="A821" t="str">
            <v>27420</v>
          </cell>
          <cell r="B821" t="str">
            <v>LOUNGE</v>
          </cell>
          <cell r="C821" t="str">
            <v>Surgery General-North</v>
          </cell>
          <cell r="D821" t="str">
            <v>Level 3</v>
          </cell>
          <cell r="E821">
            <v>203.87842835955601</v>
          </cell>
        </row>
        <row r="822">
          <cell r="A822" t="str">
            <v>27430</v>
          </cell>
          <cell r="B822" t="str">
            <v>PRE / POST OP TESTING</v>
          </cell>
          <cell r="C822" t="str">
            <v>Surgery Pre/Post Op-North</v>
          </cell>
          <cell r="D822" t="str">
            <v>Level 3</v>
          </cell>
          <cell r="E822">
            <v>105.76241326016201</v>
          </cell>
        </row>
        <row r="823">
          <cell r="A823" t="str">
            <v>27430</v>
          </cell>
          <cell r="B823" t="str">
            <v>TOILET - STAFF</v>
          </cell>
          <cell r="C823" t="str">
            <v>Surgery Pre/Post Op-North</v>
          </cell>
          <cell r="D823" t="str">
            <v>Level 3</v>
          </cell>
          <cell r="E823">
            <v>26.001618171866401</v>
          </cell>
        </row>
        <row r="824">
          <cell r="A824" t="str">
            <v>27430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>
            <v>342.901676394567</v>
          </cell>
        </row>
        <row r="825">
          <cell r="A825" t="str">
            <v>27430</v>
          </cell>
          <cell r="B825" t="str">
            <v>STORAGE</v>
          </cell>
          <cell r="C825" t="str">
            <v>Surgery Pre/Post Op-North</v>
          </cell>
          <cell r="D825" t="str">
            <v>Level 3</v>
          </cell>
          <cell r="E825">
            <v>176.54344284551601</v>
          </cell>
        </row>
        <row r="826">
          <cell r="A826" t="str">
            <v>27430</v>
          </cell>
          <cell r="B826" t="str">
            <v>EXAM</v>
          </cell>
          <cell r="C826" t="str">
            <v>Surgery Pre/Post Op-North</v>
          </cell>
          <cell r="D826" t="str">
            <v>Level 3</v>
          </cell>
          <cell r="E826">
            <v>110.57170129923399</v>
          </cell>
        </row>
        <row r="827">
          <cell r="A827" t="str">
            <v>27430</v>
          </cell>
          <cell r="B827" t="str">
            <v/>
          </cell>
          <cell r="C827" t="str">
            <v>Surgery Pre/Post Op-North</v>
          </cell>
          <cell r="D827" t="str">
            <v>Level 3</v>
          </cell>
          <cell r="E827">
            <v>367.105072857979</v>
          </cell>
        </row>
        <row r="828">
          <cell r="A828" t="str">
            <v>27430</v>
          </cell>
          <cell r="B828" t="str">
            <v>REGISTRATION</v>
          </cell>
          <cell r="C828" t="str">
            <v>Surgery Pre/Post Op-North</v>
          </cell>
          <cell r="D828" t="str">
            <v>Level 3</v>
          </cell>
          <cell r="E828">
            <v>136.783284277571</v>
          </cell>
        </row>
        <row r="829">
          <cell r="A829" t="str">
            <v>27430</v>
          </cell>
          <cell r="B829" t="str">
            <v>NURSE STATION</v>
          </cell>
          <cell r="C829" t="str">
            <v>Surgery Pre/Post Op-North</v>
          </cell>
          <cell r="D829" t="str">
            <v>Level 3</v>
          </cell>
          <cell r="E829">
            <v>197.939867520467</v>
          </cell>
        </row>
        <row r="830">
          <cell r="A830" t="str">
            <v>27430</v>
          </cell>
          <cell r="B830" t="str">
            <v>MEDICATION</v>
          </cell>
          <cell r="C830" t="str">
            <v>Surgery Pre/Post Op-North</v>
          </cell>
          <cell r="D830" t="str">
            <v>Level 3</v>
          </cell>
          <cell r="E830">
            <v>151.18743873854501</v>
          </cell>
        </row>
        <row r="831">
          <cell r="A831" t="str">
            <v>27430</v>
          </cell>
          <cell r="B831" t="str">
            <v/>
          </cell>
          <cell r="C831" t="str">
            <v>Surgery Pre/Post Op-North</v>
          </cell>
          <cell r="D831" t="str">
            <v>Level 3</v>
          </cell>
          <cell r="E831">
            <v>364.43427886791198</v>
          </cell>
        </row>
        <row r="832">
          <cell r="A832" t="str">
            <v>27430</v>
          </cell>
          <cell r="B832" t="str">
            <v>CLEAN UTILITY</v>
          </cell>
          <cell r="C832" t="str">
            <v>Surgery Pre/Post Op-North</v>
          </cell>
          <cell r="D832" t="str">
            <v>Level 3</v>
          </cell>
          <cell r="E832">
            <v>139.198252570986</v>
          </cell>
        </row>
        <row r="833">
          <cell r="A833" t="str">
            <v>27430</v>
          </cell>
          <cell r="B833" t="str">
            <v>SOILED UTILITY</v>
          </cell>
          <cell r="C833" t="str">
            <v>Surgery Pre/Post Op-North</v>
          </cell>
          <cell r="D833" t="str">
            <v>Level 3</v>
          </cell>
          <cell r="E833">
            <v>111.82439528236701</v>
          </cell>
        </row>
        <row r="834">
          <cell r="A834" t="str">
            <v>27430</v>
          </cell>
          <cell r="B834" t="str">
            <v/>
          </cell>
          <cell r="C834" t="str">
            <v>Surgery Pre/Post Op-North</v>
          </cell>
          <cell r="D834" t="str">
            <v>Level 3</v>
          </cell>
          <cell r="E834">
            <v>367.181194452645</v>
          </cell>
        </row>
        <row r="835">
          <cell r="A835" t="str">
            <v>27430</v>
          </cell>
          <cell r="B835" t="str">
            <v>STORAGE</v>
          </cell>
          <cell r="C835" t="str">
            <v>Surgery Pre/Post Op-North</v>
          </cell>
          <cell r="D835" t="str">
            <v>Level 3</v>
          </cell>
          <cell r="E835">
            <v>41.5879911650606</v>
          </cell>
        </row>
        <row r="836">
          <cell r="A836" t="str">
            <v>27430</v>
          </cell>
          <cell r="B836" t="str">
            <v>JANITOR</v>
          </cell>
          <cell r="C836" t="str">
            <v>Surgery Pre/Post Op-North</v>
          </cell>
          <cell r="D836" t="str">
            <v>Level 3</v>
          </cell>
          <cell r="E836">
            <v>29.114524534746501</v>
          </cell>
        </row>
        <row r="837">
          <cell r="A837" t="str">
            <v>27430</v>
          </cell>
          <cell r="B837" t="str">
            <v/>
          </cell>
          <cell r="C837" t="str">
            <v>Surgery Pre/Post Op-North</v>
          </cell>
          <cell r="D837" t="str">
            <v>Level 3</v>
          </cell>
          <cell r="E837">
            <v>361.49492319323002</v>
          </cell>
        </row>
        <row r="838">
          <cell r="A838" t="str">
            <v>27430</v>
          </cell>
          <cell r="B838" t="str">
            <v>SOILED UTILITY</v>
          </cell>
          <cell r="C838" t="str">
            <v>Surgery Pre/Post Op-North</v>
          </cell>
          <cell r="D838" t="str">
            <v>Level 3</v>
          </cell>
          <cell r="E838">
            <v>43.369990198285002</v>
          </cell>
        </row>
        <row r="839">
          <cell r="A839" t="str">
            <v>27430</v>
          </cell>
          <cell r="B839" t="str">
            <v>TOILET</v>
          </cell>
          <cell r="C839" t="str">
            <v>Surgery Pre/Post Op-North</v>
          </cell>
          <cell r="D839" t="str">
            <v>Level 3</v>
          </cell>
          <cell r="E839">
            <v>23.2633619208673</v>
          </cell>
        </row>
        <row r="840">
          <cell r="A840" t="str">
            <v>27430</v>
          </cell>
          <cell r="B840" t="str">
            <v>TOILET</v>
          </cell>
          <cell r="C840" t="str">
            <v>Surgery Pre/Post Op-North</v>
          </cell>
          <cell r="D840" t="str">
            <v>Level 3</v>
          </cell>
          <cell r="E840">
            <v>37.273100553267497</v>
          </cell>
        </row>
        <row r="841">
          <cell r="A841" t="str">
            <v>27430</v>
          </cell>
          <cell r="B841" t="str">
            <v/>
          </cell>
          <cell r="C841" t="str">
            <v>Surgery Pre/Post Op-North</v>
          </cell>
          <cell r="D841" t="str">
            <v>Level 3</v>
          </cell>
          <cell r="E841">
            <v>369.90120596651798</v>
          </cell>
        </row>
        <row r="842">
          <cell r="A842" t="str">
            <v>27430</v>
          </cell>
          <cell r="B842" t="str">
            <v>TOILET</v>
          </cell>
          <cell r="C842" t="str">
            <v>Surgery Pre/Post Op-North</v>
          </cell>
          <cell r="D842" t="str">
            <v>Level 3</v>
          </cell>
          <cell r="E842">
            <v>118.058977457974</v>
          </cell>
        </row>
        <row r="843">
          <cell r="A843" t="str">
            <v>27430</v>
          </cell>
          <cell r="B843" t="str">
            <v>LOCKERS</v>
          </cell>
          <cell r="C843" t="str">
            <v>Surgery Pre/Post Op-North</v>
          </cell>
          <cell r="D843" t="str">
            <v>Level 3</v>
          </cell>
          <cell r="E843">
            <v>211.08553827906999</v>
          </cell>
        </row>
        <row r="844">
          <cell r="A844" t="str">
            <v>27430</v>
          </cell>
          <cell r="B844" t="str">
            <v>TOILET</v>
          </cell>
          <cell r="C844" t="str">
            <v>Surgery Pre/Post Op-North</v>
          </cell>
          <cell r="D844" t="str">
            <v>Level 3</v>
          </cell>
          <cell r="E844">
            <v>122.236767307796</v>
          </cell>
        </row>
        <row r="845">
          <cell r="A845" t="str">
            <v>27430</v>
          </cell>
          <cell r="B845" t="str">
            <v>LOUNGE - STAFF</v>
          </cell>
          <cell r="C845" t="str">
            <v>Surgery Pre/Post Op-North</v>
          </cell>
          <cell r="D845" t="str">
            <v>Level 3</v>
          </cell>
          <cell r="E845">
            <v>218.744681662972</v>
          </cell>
        </row>
        <row r="846">
          <cell r="A846" t="str">
            <v>27430</v>
          </cell>
          <cell r="B846" t="str">
            <v>LOCKERS</v>
          </cell>
          <cell r="C846" t="str">
            <v>Surgery Pre/Post Op-North</v>
          </cell>
          <cell r="D846" t="str">
            <v>Level 3</v>
          </cell>
          <cell r="E846">
            <v>101.92022202509401</v>
          </cell>
        </row>
        <row r="847">
          <cell r="A847" t="str">
            <v>27430</v>
          </cell>
          <cell r="B847" t="str">
            <v/>
          </cell>
          <cell r="C847" t="str">
            <v>Surgery Pre/Post Op-North</v>
          </cell>
          <cell r="D847" t="str">
            <v>Level 3</v>
          </cell>
          <cell r="E847">
            <v>369.78955726810398</v>
          </cell>
        </row>
        <row r="848">
          <cell r="A848" t="str">
            <v>27430</v>
          </cell>
          <cell r="B848" t="str">
            <v>PANTRY</v>
          </cell>
          <cell r="C848" t="str">
            <v>Surgery Pre/Post Op-North</v>
          </cell>
          <cell r="D848" t="str">
            <v>Level 3</v>
          </cell>
          <cell r="E848">
            <v>51.285987381503702</v>
          </cell>
        </row>
        <row r="849">
          <cell r="A849" t="str">
            <v>27430</v>
          </cell>
          <cell r="B849" t="str">
            <v/>
          </cell>
          <cell r="C849" t="str">
            <v>Surgery Pre/Post Op-North</v>
          </cell>
          <cell r="D849" t="str">
            <v>Level 3</v>
          </cell>
          <cell r="E849">
            <v>429.99818774416298</v>
          </cell>
        </row>
        <row r="850">
          <cell r="A850" t="str">
            <v>27430</v>
          </cell>
          <cell r="B850" t="str">
            <v>EYE PROCEDURE (ADA)</v>
          </cell>
          <cell r="C850" t="str">
            <v>Surgery Pre/Post Op-North</v>
          </cell>
          <cell r="D850" t="str">
            <v>Level 3</v>
          </cell>
          <cell r="E850">
            <v>424.608940178811</v>
          </cell>
        </row>
        <row r="851">
          <cell r="A851" t="str">
            <v>27430</v>
          </cell>
          <cell r="B851" t="str">
            <v>RECOVERY AREA</v>
          </cell>
          <cell r="C851" t="str">
            <v>Surgery Pre/Post Op-North</v>
          </cell>
          <cell r="D851" t="str">
            <v>Level 3</v>
          </cell>
          <cell r="E851">
            <v>1056.3777735485501</v>
          </cell>
        </row>
        <row r="852">
          <cell r="A852" t="str">
            <v>27520</v>
          </cell>
          <cell r="B852" t="str">
            <v>LAB - PATHOLOGY</v>
          </cell>
          <cell r="C852" t="str">
            <v>Lab-Pathology</v>
          </cell>
          <cell r="D852" t="str">
            <v>Level 3</v>
          </cell>
          <cell r="E852">
            <v>375.37630827142198</v>
          </cell>
        </row>
        <row r="853">
          <cell r="A853" t="str">
            <v>27710</v>
          </cell>
          <cell r="B853" t="str">
            <v>PHARMACY - O R</v>
          </cell>
          <cell r="C853" t="str">
            <v>Pharmacy-Summit</v>
          </cell>
          <cell r="D853" t="str">
            <v>Level 3</v>
          </cell>
          <cell r="E853">
            <v>109.113799401478</v>
          </cell>
        </row>
        <row r="854">
          <cell r="A854" t="str">
            <v>27720</v>
          </cell>
          <cell r="B854" t="str">
            <v>LAB - RESP ABG</v>
          </cell>
          <cell r="C854" t="str">
            <v>Respiratory Therapy</v>
          </cell>
          <cell r="D854" t="str">
            <v>Level 3</v>
          </cell>
          <cell r="E854">
            <v>99.097513982872798</v>
          </cell>
        </row>
        <row r="855">
          <cell r="A855" t="str">
            <v>28350</v>
          </cell>
          <cell r="B855" t="str">
            <v>LINEN</v>
          </cell>
          <cell r="C855" t="str">
            <v>Laundry &amp; Linen</v>
          </cell>
          <cell r="D855" t="str">
            <v>Level 3</v>
          </cell>
          <cell r="E855">
            <v>17.6144876529121</v>
          </cell>
        </row>
        <row r="856">
          <cell r="A856" t="str">
            <v>28402</v>
          </cell>
          <cell r="B856" t="str">
            <v>WAITING</v>
          </cell>
          <cell r="C856" t="str">
            <v>Materials/Stores</v>
          </cell>
          <cell r="D856" t="str">
            <v>Level 3</v>
          </cell>
          <cell r="E856">
            <v>98.9790660288228</v>
          </cell>
        </row>
        <row r="857">
          <cell r="A857" t="str">
            <v>28450</v>
          </cell>
          <cell r="B857" t="str">
            <v>ELEC</v>
          </cell>
          <cell r="C857" t="str">
            <v>Plant Operations</v>
          </cell>
          <cell r="D857" t="str">
            <v>Level 3</v>
          </cell>
          <cell r="E857">
            <v>125.801715953464</v>
          </cell>
        </row>
        <row r="858">
          <cell r="A858" t="str">
            <v>28450</v>
          </cell>
          <cell r="B858" t="str">
            <v>ELEC</v>
          </cell>
          <cell r="C858" t="str">
            <v>Plant Operations</v>
          </cell>
          <cell r="D858" t="str">
            <v>Level 3</v>
          </cell>
          <cell r="E858">
            <v>18.9160810499727</v>
          </cell>
        </row>
        <row r="859">
          <cell r="A859" t="str">
            <v>28450</v>
          </cell>
          <cell r="B859" t="str">
            <v>STORAGE</v>
          </cell>
          <cell r="C859" t="str">
            <v>Plant Operations</v>
          </cell>
          <cell r="D859" t="str">
            <v>Level 3</v>
          </cell>
          <cell r="E859">
            <v>62.099457375204501</v>
          </cell>
        </row>
        <row r="860">
          <cell r="A860" t="str">
            <v>28450</v>
          </cell>
          <cell r="B860" t="str">
            <v>MECH</v>
          </cell>
          <cell r="C860" t="str">
            <v>Plant Operations</v>
          </cell>
          <cell r="D860" t="str">
            <v>Level 3</v>
          </cell>
          <cell r="E860">
            <v>97.3119163065425</v>
          </cell>
        </row>
        <row r="861">
          <cell r="A861" t="str">
            <v>28450</v>
          </cell>
          <cell r="B861" t="str">
            <v>ELEC</v>
          </cell>
          <cell r="C861" t="str">
            <v>Plant Operations</v>
          </cell>
          <cell r="D861" t="str">
            <v>Level 3</v>
          </cell>
          <cell r="E861">
            <v>46.258050151846199</v>
          </cell>
        </row>
        <row r="862">
          <cell r="A862" t="str">
            <v>28450</v>
          </cell>
          <cell r="B862" t="str">
            <v>ELEC</v>
          </cell>
          <cell r="C862" t="str">
            <v>Plant Operations</v>
          </cell>
          <cell r="D862" t="str">
            <v>Level 3</v>
          </cell>
          <cell r="E862">
            <v>108.972242350765</v>
          </cell>
        </row>
        <row r="863">
          <cell r="A863" t="str">
            <v>28450</v>
          </cell>
          <cell r="B863" t="str">
            <v>ELECTRICAL</v>
          </cell>
          <cell r="C863" t="str">
            <v>Plant Operations</v>
          </cell>
          <cell r="D863" t="str">
            <v>Level 3</v>
          </cell>
          <cell r="E863">
            <v>251.07951393496299</v>
          </cell>
        </row>
        <row r="864">
          <cell r="A864" t="str">
            <v>28460</v>
          </cell>
          <cell r="B864" t="str">
            <v>JANITOR</v>
          </cell>
          <cell r="C864" t="str">
            <v>Environmental Services</v>
          </cell>
          <cell r="D864" t="str">
            <v>Level 3</v>
          </cell>
          <cell r="E864">
            <v>13.156023692153299</v>
          </cell>
        </row>
        <row r="865">
          <cell r="A865" t="str">
            <v>28460</v>
          </cell>
          <cell r="B865" t="str">
            <v>JANITOR</v>
          </cell>
          <cell r="C865" t="str">
            <v>Environmental Services</v>
          </cell>
          <cell r="D865" t="str">
            <v>Level 3</v>
          </cell>
          <cell r="E865">
            <v>16.818229385636801</v>
          </cell>
        </row>
        <row r="866">
          <cell r="A866" t="str">
            <v>28460</v>
          </cell>
          <cell r="B866" t="str">
            <v>TRASH CHUTE</v>
          </cell>
          <cell r="C866" t="str">
            <v>Environmental Services</v>
          </cell>
          <cell r="D866" t="str">
            <v>Level 3</v>
          </cell>
          <cell r="E866">
            <v>11.5949486434625</v>
          </cell>
        </row>
        <row r="867">
          <cell r="A867" t="str">
            <v>28460</v>
          </cell>
          <cell r="B867" t="str">
            <v>JANITOR</v>
          </cell>
          <cell r="C867" t="str">
            <v>Environmental Services</v>
          </cell>
          <cell r="D867" t="str">
            <v>Level 3</v>
          </cell>
          <cell r="E867">
            <v>80.8919187643112</v>
          </cell>
        </row>
        <row r="868">
          <cell r="A868" t="str">
            <v>28460</v>
          </cell>
          <cell r="B868" t="str">
            <v>JANITOR</v>
          </cell>
          <cell r="C868" t="str">
            <v>Environmental Services</v>
          </cell>
          <cell r="D868" t="str">
            <v>Level 3</v>
          </cell>
          <cell r="E868">
            <v>82.067369568134694</v>
          </cell>
        </row>
        <row r="869">
          <cell r="A869" t="str">
            <v>28460</v>
          </cell>
          <cell r="B869" t="str">
            <v>JANITOR</v>
          </cell>
          <cell r="C869" t="str">
            <v>Environmental Services</v>
          </cell>
          <cell r="D869" t="str">
            <v>Level 3</v>
          </cell>
          <cell r="E869">
            <v>66.548202921568802</v>
          </cell>
        </row>
        <row r="870">
          <cell r="A870" t="str">
            <v>28460</v>
          </cell>
          <cell r="B870" t="str">
            <v>JANITOR</v>
          </cell>
          <cell r="C870" t="str">
            <v>Environmental Services</v>
          </cell>
          <cell r="D870" t="str">
            <v>Level 3</v>
          </cell>
          <cell r="E870">
            <v>15.707887000443201</v>
          </cell>
        </row>
        <row r="871">
          <cell r="A871" t="str">
            <v>28460</v>
          </cell>
          <cell r="B871" t="str">
            <v>JANITOR</v>
          </cell>
          <cell r="C871" t="str">
            <v>Environmental Services</v>
          </cell>
          <cell r="D871" t="str">
            <v>Level 3</v>
          </cell>
          <cell r="E871">
            <v>46.475990234869798</v>
          </cell>
        </row>
        <row r="872">
          <cell r="A872" t="str">
            <v>28710</v>
          </cell>
          <cell r="B872" t="str">
            <v>OFFICE</v>
          </cell>
          <cell r="C872" t="str">
            <v>Medical Staff Administration</v>
          </cell>
          <cell r="D872" t="str">
            <v>Level 3</v>
          </cell>
          <cell r="E872">
            <v>78.918624709801506</v>
          </cell>
        </row>
        <row r="873">
          <cell r="A873" t="str">
            <v>28756</v>
          </cell>
          <cell r="B873" t="str">
            <v>CONFERENCE</v>
          </cell>
          <cell r="C873" t="str">
            <v>Case Management Services</v>
          </cell>
          <cell r="D873" t="str">
            <v>Level 3</v>
          </cell>
          <cell r="E873">
            <v>292.61274238764702</v>
          </cell>
        </row>
        <row r="874">
          <cell r="A874" t="str">
            <v>28756</v>
          </cell>
          <cell r="B874" t="str">
            <v>OFFICE</v>
          </cell>
          <cell r="C874" t="str">
            <v>Case Management Services</v>
          </cell>
          <cell r="D874" t="str">
            <v>Level 3</v>
          </cell>
          <cell r="E874">
            <v>89.465132213115098</v>
          </cell>
        </row>
        <row r="875">
          <cell r="A875" t="str">
            <v>28790</v>
          </cell>
          <cell r="B875" t="str">
            <v/>
          </cell>
          <cell r="C875" t="str">
            <v>Ortho Service Line</v>
          </cell>
          <cell r="D875" t="str">
            <v>Level 3</v>
          </cell>
          <cell r="E875">
            <v>218.51089260178799</v>
          </cell>
        </row>
        <row r="876">
          <cell r="A876" t="str">
            <v>28791</v>
          </cell>
          <cell r="B876" t="str">
            <v/>
          </cell>
          <cell r="C876" t="str">
            <v>Family Resource Center</v>
          </cell>
          <cell r="D876" t="str">
            <v>Level 3</v>
          </cell>
          <cell r="E876">
            <v>117.852137689126</v>
          </cell>
        </row>
        <row r="877">
          <cell r="A877" t="str">
            <v>28791</v>
          </cell>
          <cell r="B877" t="str">
            <v/>
          </cell>
          <cell r="C877" t="str">
            <v>Family Resource Center</v>
          </cell>
          <cell r="D877" t="str">
            <v>Level 3</v>
          </cell>
          <cell r="E877">
            <v>234.71618027966201</v>
          </cell>
        </row>
        <row r="878">
          <cell r="A878" t="str">
            <v>28791</v>
          </cell>
          <cell r="B878" t="str">
            <v>TOILET</v>
          </cell>
          <cell r="C878" t="str">
            <v>Family Resource Center</v>
          </cell>
          <cell r="D878" t="str">
            <v>Level 3</v>
          </cell>
          <cell r="E878">
            <v>56.958377179954901</v>
          </cell>
        </row>
        <row r="879">
          <cell r="A879" t="str">
            <v>28791</v>
          </cell>
          <cell r="B879" t="str">
            <v>FAMILY ROOM</v>
          </cell>
          <cell r="C879" t="str">
            <v>Family Resource Center</v>
          </cell>
          <cell r="D879" t="str">
            <v>Level 3</v>
          </cell>
          <cell r="E879">
            <v>148.38951901077999</v>
          </cell>
        </row>
        <row r="880">
          <cell r="A880" t="str">
            <v>28791</v>
          </cell>
          <cell r="B880" t="str">
            <v>WAITING (CHILDREN'S PLAY AREA)</v>
          </cell>
          <cell r="C880" t="str">
            <v>Family Resource Center</v>
          </cell>
          <cell r="D880" t="str">
            <v>Level 3</v>
          </cell>
          <cell r="E880">
            <v>88.263450049813599</v>
          </cell>
        </row>
        <row r="881">
          <cell r="A881" t="str">
            <v>28791</v>
          </cell>
          <cell r="B881" t="str">
            <v>WAITING (FAMILY RESOURCE CENTER)</v>
          </cell>
          <cell r="C881" t="str">
            <v>Family Resource Center</v>
          </cell>
          <cell r="D881" t="str">
            <v>Level 3</v>
          </cell>
          <cell r="E881">
            <v>1470.8753974415099</v>
          </cell>
        </row>
        <row r="882">
          <cell r="A882" t="str">
            <v>28791</v>
          </cell>
          <cell r="B882" t="str">
            <v/>
          </cell>
          <cell r="C882" t="str">
            <v>Family Resource Center</v>
          </cell>
          <cell r="D882" t="str">
            <v>Level 3</v>
          </cell>
          <cell r="E882">
            <v>198.78308246850699</v>
          </cell>
        </row>
        <row r="883">
          <cell r="A883" t="str">
            <v>28791</v>
          </cell>
          <cell r="B883" t="str">
            <v>TOILET</v>
          </cell>
          <cell r="C883" t="str">
            <v>Family Resource Center</v>
          </cell>
          <cell r="D883" t="str">
            <v>Level 3</v>
          </cell>
          <cell r="E883">
            <v>75.184663397865407</v>
          </cell>
        </row>
        <row r="884">
          <cell r="A884" t="str">
            <v>28791</v>
          </cell>
          <cell r="B884" t="str">
            <v>FAMILY ROOM</v>
          </cell>
          <cell r="C884" t="str">
            <v>Family Resource Center</v>
          </cell>
          <cell r="D884" t="str">
            <v>Level 3</v>
          </cell>
          <cell r="E884">
            <v>79.728937383426199</v>
          </cell>
        </row>
        <row r="885">
          <cell r="A885" t="str">
            <v>28791</v>
          </cell>
          <cell r="B885" t="str">
            <v>LOUNGE - STAFF</v>
          </cell>
          <cell r="C885" t="str">
            <v>Family Resource Center</v>
          </cell>
          <cell r="D885" t="str">
            <v>Level 3</v>
          </cell>
          <cell r="E885">
            <v>124.001442256033</v>
          </cell>
        </row>
        <row r="886">
          <cell r="A886" t="str">
            <v>28791</v>
          </cell>
          <cell r="B886" t="str">
            <v>STORAGE</v>
          </cell>
          <cell r="C886" t="str">
            <v>Family Resource Center</v>
          </cell>
          <cell r="D886" t="str">
            <v>Level 3</v>
          </cell>
          <cell r="E886">
            <v>36.059624181687902</v>
          </cell>
        </row>
        <row r="887">
          <cell r="A887" t="str">
            <v>38480</v>
          </cell>
          <cell r="B887" t="str">
            <v>IT</v>
          </cell>
          <cell r="C887" t="str">
            <v>IT Admin</v>
          </cell>
          <cell r="D887" t="str">
            <v>Level 3</v>
          </cell>
          <cell r="E887">
            <v>213.36104973802799</v>
          </cell>
        </row>
        <row r="888">
          <cell r="A888" t="str">
            <v>88400</v>
          </cell>
          <cell r="B888" t="str">
            <v>STORAGE</v>
          </cell>
          <cell r="C888" t="str">
            <v>EBR Purchasing/Material Mgmt</v>
          </cell>
          <cell r="D888" t="str">
            <v>Level 3</v>
          </cell>
          <cell r="E888">
            <v>80.734239650597402</v>
          </cell>
        </row>
        <row r="889">
          <cell r="A889" t="str">
            <v>FCM</v>
          </cell>
          <cell r="B889" t="str">
            <v>CORRIDOR</v>
          </cell>
          <cell r="C889" t="str">
            <v>Floor Common</v>
          </cell>
          <cell r="D889" t="str">
            <v>Level 3</v>
          </cell>
          <cell r="E889">
            <v>3372.8809406048099</v>
          </cell>
        </row>
        <row r="890">
          <cell r="A890" t="str">
            <v>FCM</v>
          </cell>
          <cell r="B890" t="str">
            <v>CORRIDOR</v>
          </cell>
          <cell r="C890" t="str">
            <v>Floor Common</v>
          </cell>
          <cell r="D890" t="str">
            <v>Level 3</v>
          </cell>
          <cell r="E890">
            <v>584.05905147503995</v>
          </cell>
        </row>
        <row r="891">
          <cell r="A891" t="str">
            <v>FCM</v>
          </cell>
          <cell r="B891" t="str">
            <v>CORRIDOR</v>
          </cell>
          <cell r="C891" t="str">
            <v>Floor Common</v>
          </cell>
          <cell r="D891" t="str">
            <v>Level 3</v>
          </cell>
          <cell r="E891">
            <v>825.53290119820997</v>
          </cell>
        </row>
        <row r="892">
          <cell r="A892" t="str">
            <v>FCM</v>
          </cell>
          <cell r="B892" t="str">
            <v>CORRIDOR</v>
          </cell>
          <cell r="C892" t="str">
            <v>Floor Common</v>
          </cell>
          <cell r="D892" t="str">
            <v>Level 3</v>
          </cell>
          <cell r="E892">
            <v>740.28319882888604</v>
          </cell>
        </row>
        <row r="893">
          <cell r="A893" t="str">
            <v>FCM</v>
          </cell>
          <cell r="B893" t="str">
            <v>CORRIDOR</v>
          </cell>
          <cell r="C893" t="str">
            <v>Floor Common</v>
          </cell>
          <cell r="D893" t="str">
            <v>Level 3</v>
          </cell>
          <cell r="E893">
            <v>1355.9686459219199</v>
          </cell>
        </row>
        <row r="894">
          <cell r="A894" t="str">
            <v>FCM</v>
          </cell>
          <cell r="B894" t="str">
            <v>CORRIDOR</v>
          </cell>
          <cell r="C894" t="str">
            <v>Floor Common</v>
          </cell>
          <cell r="D894" t="str">
            <v>Level 3</v>
          </cell>
          <cell r="E894">
            <v>223.180333763151</v>
          </cell>
        </row>
        <row r="895">
          <cell r="A895" t="str">
            <v>FCM</v>
          </cell>
          <cell r="B895" t="str">
            <v>CORRIDOR</v>
          </cell>
          <cell r="C895" t="str">
            <v>Floor Common</v>
          </cell>
          <cell r="D895" t="str">
            <v>Level 3</v>
          </cell>
          <cell r="E895">
            <v>88.166523287297295</v>
          </cell>
        </row>
        <row r="896">
          <cell r="A896" t="str">
            <v>FCM</v>
          </cell>
          <cell r="B896" t="str">
            <v>CORRIDOR</v>
          </cell>
          <cell r="C896" t="str">
            <v>Floor Common</v>
          </cell>
          <cell r="D896" t="str">
            <v>Level 3</v>
          </cell>
          <cell r="E896">
            <v>3931.7961423003899</v>
          </cell>
        </row>
        <row r="897">
          <cell r="A897" t="str">
            <v>FCM</v>
          </cell>
          <cell r="B897" t="str">
            <v>CORRIDOR</v>
          </cell>
          <cell r="C897" t="str">
            <v>Floor Common</v>
          </cell>
          <cell r="D897" t="str">
            <v>Level 3</v>
          </cell>
          <cell r="E897">
            <v>2488.08836613739</v>
          </cell>
        </row>
        <row r="898">
          <cell r="A898" t="str">
            <v>FCM</v>
          </cell>
          <cell r="B898" t="str">
            <v>CORRIDOR</v>
          </cell>
          <cell r="C898" t="str">
            <v>Floor Common</v>
          </cell>
          <cell r="D898" t="str">
            <v>Level 3</v>
          </cell>
          <cell r="E898">
            <v>2053.1367760394</v>
          </cell>
        </row>
        <row r="899">
          <cell r="A899" t="str">
            <v>FCM</v>
          </cell>
          <cell r="B899" t="str">
            <v>CORRIDOR</v>
          </cell>
          <cell r="C899" t="str">
            <v>Floor Common</v>
          </cell>
          <cell r="D899" t="str">
            <v>Level 3</v>
          </cell>
          <cell r="E899">
            <v>1508.6619733236801</v>
          </cell>
        </row>
        <row r="900">
          <cell r="A900" t="str">
            <v>FCM</v>
          </cell>
          <cell r="B900" t="str">
            <v>CORRIDOR</v>
          </cell>
          <cell r="C900" t="str">
            <v>Floor Common</v>
          </cell>
          <cell r="D900" t="str">
            <v>Level 3</v>
          </cell>
          <cell r="E900">
            <v>1515.5083433867901</v>
          </cell>
        </row>
        <row r="901">
          <cell r="A901" t="str">
            <v>FCM</v>
          </cell>
          <cell r="B901" t="str">
            <v>TOILET - WOMENS ADA</v>
          </cell>
          <cell r="C901" t="str">
            <v>Floor Common</v>
          </cell>
          <cell r="D901" t="str">
            <v>Level 3</v>
          </cell>
          <cell r="E901">
            <v>84.407618629972106</v>
          </cell>
        </row>
        <row r="902">
          <cell r="A902" t="str">
            <v>FCM</v>
          </cell>
          <cell r="B902" t="str">
            <v>TOILET - MENS</v>
          </cell>
          <cell r="C902" t="str">
            <v>Floor Common</v>
          </cell>
          <cell r="D902" t="str">
            <v>Level 3</v>
          </cell>
          <cell r="E902">
            <v>63.548897805861998</v>
          </cell>
        </row>
        <row r="903">
          <cell r="A903" t="str">
            <v>FCM</v>
          </cell>
          <cell r="B903" t="str">
            <v>STAIR VESTIBULE</v>
          </cell>
          <cell r="C903" t="str">
            <v>Floor Common</v>
          </cell>
          <cell r="D903" t="str">
            <v>Level 3</v>
          </cell>
          <cell r="E903">
            <v>91.581926432827601</v>
          </cell>
        </row>
        <row r="904">
          <cell r="A904" t="str">
            <v>FCM</v>
          </cell>
          <cell r="B904" t="str">
            <v>VESTIBULE</v>
          </cell>
          <cell r="C904" t="str">
            <v>Floor Common</v>
          </cell>
          <cell r="D904" t="str">
            <v>Level 3</v>
          </cell>
          <cell r="E904">
            <v>81.283429820693897</v>
          </cell>
        </row>
        <row r="905">
          <cell r="A905" t="str">
            <v>FCM</v>
          </cell>
          <cell r="B905" t="str">
            <v>CORRIDOR</v>
          </cell>
          <cell r="C905" t="str">
            <v>Floor Common</v>
          </cell>
          <cell r="D905" t="str">
            <v>Level 3</v>
          </cell>
          <cell r="E905">
            <v>3095.7699197695401</v>
          </cell>
        </row>
        <row r="906">
          <cell r="A906" t="str">
            <v>FCM</v>
          </cell>
          <cell r="B906" t="str">
            <v>CORRIDOR</v>
          </cell>
          <cell r="C906" t="str">
            <v>Floor Common</v>
          </cell>
          <cell r="D906" t="str">
            <v>Level 3</v>
          </cell>
          <cell r="E906">
            <v>2038.5792077850899</v>
          </cell>
        </row>
        <row r="907">
          <cell r="A907" t="str">
            <v>FCM</v>
          </cell>
          <cell r="B907" t="str">
            <v>SERVICE ELEVATOR LOBBY</v>
          </cell>
          <cell r="C907" t="str">
            <v>Floor Common</v>
          </cell>
          <cell r="D907" t="str">
            <v>Level 3</v>
          </cell>
          <cell r="E907">
            <v>255.346699944253</v>
          </cell>
        </row>
        <row r="908">
          <cell r="A908" t="str">
            <v>FCM</v>
          </cell>
          <cell r="B908" t="str">
            <v>CORRIDOR</v>
          </cell>
          <cell r="C908" t="str">
            <v>Floor Common</v>
          </cell>
          <cell r="D908" t="str">
            <v>Level 3</v>
          </cell>
          <cell r="E908">
            <v>432.90448603376899</v>
          </cell>
        </row>
        <row r="909">
          <cell r="A909" t="str">
            <v>N/A</v>
          </cell>
          <cell r="B909" t="str">
            <v>SW 1</v>
          </cell>
          <cell r="C909" t="str">
            <v>Plant Operations</v>
          </cell>
          <cell r="D909" t="str">
            <v>Level 3</v>
          </cell>
          <cell r="E909">
            <v>357.44361103551398</v>
          </cell>
        </row>
        <row r="910">
          <cell r="A910" t="str">
            <v>N/A</v>
          </cell>
          <cell r="B910" t="str">
            <v>SW 2</v>
          </cell>
          <cell r="C910" t="str">
            <v>Plant Operations</v>
          </cell>
          <cell r="D910" t="str">
            <v>Level 3</v>
          </cell>
          <cell r="E910">
            <v>353.238053118869</v>
          </cell>
        </row>
        <row r="911">
          <cell r="A911" t="str">
            <v>N/A</v>
          </cell>
          <cell r="B911" t="str">
            <v>SW 3</v>
          </cell>
          <cell r="C911" t="str">
            <v>Plant Operations</v>
          </cell>
          <cell r="D911" t="str">
            <v>Level 3</v>
          </cell>
          <cell r="E911">
            <v>900.25851756193504</v>
          </cell>
        </row>
        <row r="912">
          <cell r="A912" t="str">
            <v>N/A</v>
          </cell>
          <cell r="B912" t="str">
            <v>SW 4</v>
          </cell>
          <cell r="C912" t="str">
            <v>Plant Operations</v>
          </cell>
          <cell r="D912" t="str">
            <v>Level 3</v>
          </cell>
          <cell r="E912">
            <v>244.78483324207099</v>
          </cell>
        </row>
        <row r="913">
          <cell r="A913" t="str">
            <v>N/A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>
            <v>547.89120518198195</v>
          </cell>
        </row>
        <row r="914">
          <cell r="A914" t="str">
            <v>N/A</v>
          </cell>
          <cell r="B914" t="str">
            <v>SW 6</v>
          </cell>
          <cell r="C914" t="str">
            <v>Plant Operations</v>
          </cell>
          <cell r="D914" t="str">
            <v>Level 3</v>
          </cell>
          <cell r="E914">
            <v>135.45342284076901</v>
          </cell>
        </row>
        <row r="915">
          <cell r="A915" t="str">
            <v>N/A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>
            <v>198.96321858675299</v>
          </cell>
        </row>
        <row r="916">
          <cell r="A916" t="str">
            <v>N/A</v>
          </cell>
          <cell r="B916" t="str">
            <v>SW 8</v>
          </cell>
          <cell r="C916" t="str">
            <v>Plant Operations</v>
          </cell>
          <cell r="D916" t="str">
            <v>Level 3</v>
          </cell>
          <cell r="E916">
            <v>246.98407136200501</v>
          </cell>
        </row>
        <row r="917">
          <cell r="A917" t="str">
            <v>N/A</v>
          </cell>
          <cell r="B917" t="str">
            <v>SW 9</v>
          </cell>
          <cell r="C917" t="str">
            <v>Plant Operations</v>
          </cell>
          <cell r="D917" t="str">
            <v>Level 3</v>
          </cell>
          <cell r="E917">
            <v>192.23729890863601</v>
          </cell>
        </row>
        <row r="918">
          <cell r="A918" t="str">
            <v>N/A</v>
          </cell>
          <cell r="B918" t="str">
            <v>NRT</v>
          </cell>
          <cell r="C918" t="str">
            <v>Plant Operations</v>
          </cell>
          <cell r="D918" t="str">
            <v>Level 3</v>
          </cell>
          <cell r="E918">
            <v>62.842319022667503</v>
          </cell>
        </row>
        <row r="919">
          <cell r="A919" t="str">
            <v>N/A</v>
          </cell>
          <cell r="B919" t="str">
            <v>NRT</v>
          </cell>
          <cell r="C919" t="str">
            <v>Plant Operations</v>
          </cell>
          <cell r="D919" t="str">
            <v>Level 3</v>
          </cell>
          <cell r="E919">
            <v>68.6983523646321</v>
          </cell>
        </row>
        <row r="920">
          <cell r="A920" t="str">
            <v>N/A</v>
          </cell>
          <cell r="B920" t="str">
            <v>NRT</v>
          </cell>
          <cell r="C920" t="str">
            <v>Plant Operations</v>
          </cell>
          <cell r="D920" t="str">
            <v>Level 3</v>
          </cell>
          <cell r="E920">
            <v>50.597831442799198</v>
          </cell>
        </row>
        <row r="921">
          <cell r="A921" t="str">
            <v>N/A</v>
          </cell>
          <cell r="B921" t="str">
            <v>NRT</v>
          </cell>
          <cell r="C921" t="str">
            <v>Plant Operations</v>
          </cell>
          <cell r="D921" t="str">
            <v>Level 3</v>
          </cell>
          <cell r="E921">
            <v>19.988251720498301</v>
          </cell>
        </row>
        <row r="922">
          <cell r="A922" t="str">
            <v>N/A</v>
          </cell>
          <cell r="B922" t="str">
            <v>NRT</v>
          </cell>
          <cell r="C922" t="str">
            <v>Plant Operations</v>
          </cell>
          <cell r="D922" t="str">
            <v>Level 3</v>
          </cell>
          <cell r="E922">
            <v>68.742167136108606</v>
          </cell>
        </row>
        <row r="923">
          <cell r="A923" t="str">
            <v>N/A</v>
          </cell>
          <cell r="B923" t="str">
            <v>NRT</v>
          </cell>
          <cell r="C923" t="str">
            <v>Plant Operations</v>
          </cell>
          <cell r="D923" t="str">
            <v>Level 3</v>
          </cell>
          <cell r="E923">
            <v>181.51598711225299</v>
          </cell>
        </row>
        <row r="924">
          <cell r="A924" t="str">
            <v>N/A</v>
          </cell>
          <cell r="B924" t="str">
            <v>NRT</v>
          </cell>
          <cell r="C924" t="str">
            <v>Plant Operations</v>
          </cell>
          <cell r="D924" t="str">
            <v>Level 3</v>
          </cell>
          <cell r="E924">
            <v>146.13002875985299</v>
          </cell>
        </row>
        <row r="925">
          <cell r="A925" t="str">
            <v>N/A</v>
          </cell>
          <cell r="B925" t="str">
            <v>NRT</v>
          </cell>
          <cell r="C925" t="str">
            <v>Plant Operations</v>
          </cell>
          <cell r="D925" t="str">
            <v>Level 3</v>
          </cell>
          <cell r="E925">
            <v>34.398273650476298</v>
          </cell>
        </row>
        <row r="926">
          <cell r="A926" t="str">
            <v>N/A</v>
          </cell>
          <cell r="B926" t="str">
            <v>NRT</v>
          </cell>
          <cell r="C926" t="str">
            <v>Plant Operations</v>
          </cell>
          <cell r="D926" t="str">
            <v>Level 3</v>
          </cell>
          <cell r="E926">
            <v>22.992074815321001</v>
          </cell>
        </row>
        <row r="927">
          <cell r="A927" t="str">
            <v>N/A</v>
          </cell>
          <cell r="B927" t="str">
            <v>NRT</v>
          </cell>
          <cell r="C927" t="str">
            <v>Plant Operations</v>
          </cell>
          <cell r="D927" t="str">
            <v>Level 3</v>
          </cell>
          <cell r="E927">
            <v>58.702538060762798</v>
          </cell>
        </row>
        <row r="928">
          <cell r="A928" t="str">
            <v>N/A</v>
          </cell>
          <cell r="B928" t="str">
            <v>NRT</v>
          </cell>
          <cell r="C928" t="str">
            <v>Plant Operations</v>
          </cell>
          <cell r="D928" t="str">
            <v>Level 3</v>
          </cell>
          <cell r="E928">
            <v>93.549070611649498</v>
          </cell>
        </row>
        <row r="929">
          <cell r="A929" t="str">
            <v>N/A</v>
          </cell>
          <cell r="B929" t="str">
            <v>NRT</v>
          </cell>
          <cell r="C929" t="str">
            <v>Plant Operations</v>
          </cell>
          <cell r="D929" t="str">
            <v>Level 3</v>
          </cell>
          <cell r="E929">
            <v>38.445688720956397</v>
          </cell>
        </row>
        <row r="930">
          <cell r="A930" t="str">
            <v>N/A</v>
          </cell>
          <cell r="B930" t="str">
            <v>NRT</v>
          </cell>
          <cell r="C930" t="str">
            <v>Plant Operations</v>
          </cell>
          <cell r="D930" t="str">
            <v>Level 3</v>
          </cell>
          <cell r="E930">
            <v>50.0523822600166</v>
          </cell>
        </row>
        <row r="931">
          <cell r="A931" t="str">
            <v>N/A</v>
          </cell>
          <cell r="B931" t="str">
            <v>NRT</v>
          </cell>
          <cell r="C931" t="str">
            <v>Plant Operations</v>
          </cell>
          <cell r="D931" t="str">
            <v>Level 3</v>
          </cell>
          <cell r="E931">
            <v>38.300781249999801</v>
          </cell>
        </row>
        <row r="932">
          <cell r="A932" t="str">
            <v>N/A</v>
          </cell>
          <cell r="B932" t="str">
            <v>NRT</v>
          </cell>
          <cell r="C932" t="str">
            <v>Plant Operations</v>
          </cell>
          <cell r="D932" t="str">
            <v>Level 3</v>
          </cell>
          <cell r="E932">
            <v>63.651087469448498</v>
          </cell>
        </row>
        <row r="933">
          <cell r="A933" t="str">
            <v>N/A</v>
          </cell>
          <cell r="B933" t="str">
            <v>NRT</v>
          </cell>
          <cell r="C933" t="str">
            <v>Plant Operations</v>
          </cell>
          <cell r="D933" t="str">
            <v>Level 3</v>
          </cell>
          <cell r="E933">
            <v>26.7163401357254</v>
          </cell>
        </row>
        <row r="934">
          <cell r="A934" t="str">
            <v>N/A</v>
          </cell>
          <cell r="B934" t="str">
            <v>NRT</v>
          </cell>
          <cell r="C934" t="str">
            <v>Plant Operations</v>
          </cell>
          <cell r="D934" t="str">
            <v>Level 3</v>
          </cell>
          <cell r="E934">
            <v>105.004649893289</v>
          </cell>
        </row>
        <row r="935">
          <cell r="A935" t="str">
            <v>N/A</v>
          </cell>
          <cell r="B935" t="str">
            <v>NRT</v>
          </cell>
          <cell r="C935" t="str">
            <v>Plant Operations</v>
          </cell>
          <cell r="D935" t="str">
            <v>Level 3</v>
          </cell>
          <cell r="E935">
            <v>57.739316443216801</v>
          </cell>
        </row>
        <row r="936">
          <cell r="A936" t="str">
            <v>N/A</v>
          </cell>
          <cell r="B936" t="str">
            <v>NRT</v>
          </cell>
          <cell r="C936" t="str">
            <v>Plant Operations</v>
          </cell>
          <cell r="D936" t="str">
            <v>Level 3</v>
          </cell>
          <cell r="E936">
            <v>47.119749587515898</v>
          </cell>
        </row>
        <row r="937">
          <cell r="A937" t="str">
            <v>N/A</v>
          </cell>
          <cell r="B937" t="str">
            <v>NRT</v>
          </cell>
          <cell r="C937" t="str">
            <v>Plant Operations</v>
          </cell>
          <cell r="D937" t="str">
            <v>Level 3</v>
          </cell>
          <cell r="E937">
            <v>9.0361443409551097</v>
          </cell>
        </row>
        <row r="938">
          <cell r="A938" t="str">
            <v>N/A</v>
          </cell>
          <cell r="B938" t="str">
            <v>NRT</v>
          </cell>
          <cell r="C938" t="str">
            <v>Plant Operations</v>
          </cell>
          <cell r="D938" t="str">
            <v>Level 3</v>
          </cell>
          <cell r="E938">
            <v>104.67042941925401</v>
          </cell>
        </row>
        <row r="939">
          <cell r="A939" t="str">
            <v>N/A</v>
          </cell>
          <cell r="B939" t="str">
            <v>NRT</v>
          </cell>
          <cell r="C939" t="str">
            <v>Plant Operations</v>
          </cell>
          <cell r="D939" t="str">
            <v>Level 3</v>
          </cell>
          <cell r="E939">
            <v>95.825807212256606</v>
          </cell>
        </row>
        <row r="940">
          <cell r="A940" t="str">
            <v>N/A</v>
          </cell>
          <cell r="B940" t="str">
            <v>NRT</v>
          </cell>
          <cell r="C940" t="str">
            <v>Plant Operations</v>
          </cell>
          <cell r="D940" t="str">
            <v>Level 3</v>
          </cell>
          <cell r="E940">
            <v>6.9979275855205296</v>
          </cell>
        </row>
        <row r="941">
          <cell r="A941" t="str">
            <v>N/A</v>
          </cell>
          <cell r="B941" t="str">
            <v>NRT</v>
          </cell>
          <cell r="C941" t="str">
            <v>Plant Operations</v>
          </cell>
          <cell r="D941" t="str">
            <v>Level 3</v>
          </cell>
          <cell r="E941">
            <v>6.46092985883985</v>
          </cell>
        </row>
        <row r="942">
          <cell r="A942" t="str">
            <v>N/A</v>
          </cell>
          <cell r="B942" t="str">
            <v>NRT</v>
          </cell>
          <cell r="C942" t="str">
            <v>Plant Operations</v>
          </cell>
          <cell r="D942" t="str">
            <v>Level 3</v>
          </cell>
          <cell r="E942">
            <v>4.3180175993219301</v>
          </cell>
        </row>
        <row r="943">
          <cell r="A943" t="str">
            <v>N/A</v>
          </cell>
          <cell r="B943" t="str">
            <v>NRT</v>
          </cell>
          <cell r="C943" t="str">
            <v>Plant Operations</v>
          </cell>
          <cell r="D943" t="str">
            <v>Level 3</v>
          </cell>
          <cell r="E943">
            <v>4.38808073902928</v>
          </cell>
        </row>
        <row r="944">
          <cell r="A944" t="str">
            <v>N/A</v>
          </cell>
          <cell r="B944" t="str">
            <v>NRT</v>
          </cell>
          <cell r="C944" t="str">
            <v>Plant Operations</v>
          </cell>
          <cell r="D944" t="str">
            <v>Level 3</v>
          </cell>
          <cell r="E944">
            <v>71.999282767463697</v>
          </cell>
        </row>
        <row r="945">
          <cell r="A945" t="str">
            <v>N/A</v>
          </cell>
          <cell r="B945" t="str">
            <v>NRT</v>
          </cell>
          <cell r="C945" t="str">
            <v>Plant Operations</v>
          </cell>
          <cell r="D945" t="str">
            <v>Level 3</v>
          </cell>
          <cell r="E945">
            <v>9.2656681949508801</v>
          </cell>
        </row>
        <row r="946">
          <cell r="A946" t="str">
            <v>N/A</v>
          </cell>
          <cell r="B946" t="str">
            <v>ELEVATORS 1-6</v>
          </cell>
          <cell r="C946" t="str">
            <v>Plant Operations</v>
          </cell>
          <cell r="D946" t="str">
            <v>Level 3</v>
          </cell>
          <cell r="E946">
            <v>836.15167152079403</v>
          </cell>
        </row>
        <row r="947">
          <cell r="A947" t="str">
            <v>N/A</v>
          </cell>
          <cell r="B947" t="str">
            <v>STAIR 2</v>
          </cell>
          <cell r="C947" t="str">
            <v>Plant Operations</v>
          </cell>
          <cell r="D947" t="str">
            <v>Level 3</v>
          </cell>
          <cell r="E947">
            <v>592.71413554471701</v>
          </cell>
        </row>
        <row r="948">
          <cell r="A948" t="str">
            <v>N/A</v>
          </cell>
          <cell r="B948" t="str">
            <v>STAIR 1</v>
          </cell>
          <cell r="C948" t="str">
            <v>Plant Operations</v>
          </cell>
          <cell r="D948" t="str">
            <v>Level 3</v>
          </cell>
          <cell r="E948">
            <v>440.273482253461</v>
          </cell>
        </row>
        <row r="949">
          <cell r="A949" t="str">
            <v>VACANT</v>
          </cell>
          <cell r="B949" t="str">
            <v/>
          </cell>
          <cell r="C949" t="str">
            <v>Vacant</v>
          </cell>
          <cell r="D949" t="str">
            <v>Level 3</v>
          </cell>
          <cell r="E949">
            <v>165.81215060763299</v>
          </cell>
        </row>
        <row r="950">
          <cell r="A950" t="str">
            <v>VACANT</v>
          </cell>
          <cell r="B950" t="str">
            <v/>
          </cell>
          <cell r="C950" t="str">
            <v>Vacant</v>
          </cell>
          <cell r="D950" t="str">
            <v>Level 3</v>
          </cell>
          <cell r="E950">
            <v>334.06551100318302</v>
          </cell>
        </row>
        <row r="951">
          <cell r="A951" t="str">
            <v>VACANT</v>
          </cell>
          <cell r="B951" t="str">
            <v>TOILET - STAFF</v>
          </cell>
          <cell r="C951" t="str">
            <v>Vacant</v>
          </cell>
          <cell r="D951" t="str">
            <v>Level 3</v>
          </cell>
          <cell r="E951">
            <v>37.158664551816699</v>
          </cell>
        </row>
        <row r="952">
          <cell r="A952" t="str">
            <v>VACANT</v>
          </cell>
          <cell r="B952" t="str">
            <v/>
          </cell>
          <cell r="C952" t="str">
            <v>Vacant</v>
          </cell>
          <cell r="D952" t="str">
            <v>Level 3</v>
          </cell>
          <cell r="E952">
            <v>328.16272420639302</v>
          </cell>
        </row>
        <row r="953">
          <cell r="A953" t="str">
            <v>VACANT</v>
          </cell>
          <cell r="B953" t="str">
            <v>STORAGE</v>
          </cell>
          <cell r="C953" t="str">
            <v>Vacant</v>
          </cell>
          <cell r="D953" t="str">
            <v>Level 3</v>
          </cell>
          <cell r="E953">
            <v>63.487371755318399</v>
          </cell>
        </row>
        <row r="954">
          <cell r="A954" t="str">
            <v>VACANT</v>
          </cell>
          <cell r="B954" t="str">
            <v>PHARMACY</v>
          </cell>
          <cell r="C954" t="str">
            <v>Vacant</v>
          </cell>
          <cell r="D954" t="str">
            <v>Level 3</v>
          </cell>
          <cell r="E954">
            <v>146.72951425129</v>
          </cell>
        </row>
        <row r="955">
          <cell r="A955" t="str">
            <v>VACANT</v>
          </cell>
          <cell r="B955" t="str">
            <v>STORAGE</v>
          </cell>
          <cell r="C955" t="str">
            <v>Vacant</v>
          </cell>
          <cell r="D955" t="str">
            <v>Level 3</v>
          </cell>
          <cell r="E955">
            <v>8.4021585003345596</v>
          </cell>
        </row>
        <row r="956">
          <cell r="A956" t="str">
            <v>VACANT</v>
          </cell>
          <cell r="B956" t="str">
            <v/>
          </cell>
          <cell r="C956" t="str">
            <v>Vacant</v>
          </cell>
          <cell r="D956" t="str">
            <v>Level 3</v>
          </cell>
          <cell r="E956">
            <v>213.126036197487</v>
          </cell>
        </row>
        <row r="957">
          <cell r="A957" t="str">
            <v>VACANT</v>
          </cell>
          <cell r="B957" t="str">
            <v/>
          </cell>
          <cell r="C957" t="str">
            <v>Vacant</v>
          </cell>
          <cell r="D957" t="str">
            <v>Level 3</v>
          </cell>
          <cell r="E957">
            <v>254.40796283412001</v>
          </cell>
        </row>
        <row r="958">
          <cell r="A958" t="str">
            <v>VACANT</v>
          </cell>
          <cell r="B958" t="str">
            <v>NURSE SUPPORT</v>
          </cell>
          <cell r="C958" t="str">
            <v>Vacant</v>
          </cell>
          <cell r="D958" t="str">
            <v>Level 3</v>
          </cell>
          <cell r="E958">
            <v>16.634344488831701</v>
          </cell>
        </row>
        <row r="959">
          <cell r="A959" t="str">
            <v>VACANT</v>
          </cell>
          <cell r="B959" t="str">
            <v>STORAGE</v>
          </cell>
          <cell r="C959" t="str">
            <v>Vacant</v>
          </cell>
          <cell r="D959" t="str">
            <v>Level 3</v>
          </cell>
          <cell r="E959">
            <v>10.295070658394801</v>
          </cell>
        </row>
        <row r="960">
          <cell r="A960" t="str">
            <v>VACANT</v>
          </cell>
          <cell r="B960" t="str">
            <v/>
          </cell>
          <cell r="C960" t="str">
            <v>Vacant</v>
          </cell>
          <cell r="D960" t="str">
            <v>Level 3</v>
          </cell>
          <cell r="E960">
            <v>228.578586259312</v>
          </cell>
        </row>
        <row r="961">
          <cell r="A961" t="str">
            <v>VACANT</v>
          </cell>
          <cell r="B961" t="str">
            <v>TELEMETRY</v>
          </cell>
          <cell r="C961" t="str">
            <v>Vacant</v>
          </cell>
          <cell r="D961" t="str">
            <v>Level 3</v>
          </cell>
          <cell r="E961">
            <v>39.664297825459897</v>
          </cell>
        </row>
        <row r="962">
          <cell r="A962" t="str">
            <v>VACANT</v>
          </cell>
          <cell r="B962" t="str">
            <v/>
          </cell>
          <cell r="C962" t="str">
            <v>Vacant</v>
          </cell>
          <cell r="D962" t="str">
            <v>Level 3</v>
          </cell>
          <cell r="E962">
            <v>235.09222776770201</v>
          </cell>
        </row>
        <row r="963">
          <cell r="A963" t="str">
            <v>VACANT</v>
          </cell>
          <cell r="B963" t="str">
            <v>NURSE STATION</v>
          </cell>
          <cell r="C963" t="str">
            <v>Vacant</v>
          </cell>
          <cell r="D963" t="str">
            <v>Level 3</v>
          </cell>
          <cell r="E963">
            <v>236.92152214929499</v>
          </cell>
        </row>
        <row r="964">
          <cell r="A964" t="str">
            <v>VACANT</v>
          </cell>
          <cell r="B964" t="str">
            <v/>
          </cell>
          <cell r="C964" t="str">
            <v>Vacant</v>
          </cell>
          <cell r="D964" t="str">
            <v>Level 3</v>
          </cell>
          <cell r="E964">
            <v>227.75314793985501</v>
          </cell>
        </row>
        <row r="965">
          <cell r="A965" t="str">
            <v>VACANT</v>
          </cell>
          <cell r="B965" t="str">
            <v/>
          </cell>
          <cell r="C965" t="str">
            <v>Vacant</v>
          </cell>
          <cell r="D965" t="str">
            <v>Level 3</v>
          </cell>
          <cell r="E965">
            <v>244.577259687089</v>
          </cell>
        </row>
        <row r="966">
          <cell r="A966" t="str">
            <v>VACANT</v>
          </cell>
          <cell r="B966" t="str">
            <v/>
          </cell>
          <cell r="C966" t="str">
            <v>Vacant</v>
          </cell>
          <cell r="D966" t="str">
            <v>Level 3</v>
          </cell>
          <cell r="E966">
            <v>228.849727857441</v>
          </cell>
        </row>
        <row r="967">
          <cell r="A967" t="str">
            <v>VACANT</v>
          </cell>
          <cell r="B967" t="str">
            <v/>
          </cell>
          <cell r="C967" t="str">
            <v>Vacant</v>
          </cell>
          <cell r="D967" t="str">
            <v>Level 3</v>
          </cell>
          <cell r="E967">
            <v>219.22643528688201</v>
          </cell>
        </row>
        <row r="968">
          <cell r="A968" t="str">
            <v>VACANT</v>
          </cell>
          <cell r="B968" t="str">
            <v>STORAGE</v>
          </cell>
          <cell r="C968" t="str">
            <v>Vacant</v>
          </cell>
          <cell r="D968" t="str">
            <v>Level 3</v>
          </cell>
          <cell r="E968">
            <v>35.330618959777297</v>
          </cell>
        </row>
        <row r="969">
          <cell r="A969" t="str">
            <v>VACANT</v>
          </cell>
          <cell r="B969" t="str">
            <v/>
          </cell>
          <cell r="C969" t="str">
            <v>Vacant</v>
          </cell>
          <cell r="D969" t="str">
            <v>Level 3</v>
          </cell>
          <cell r="E969">
            <v>295.74925035022102</v>
          </cell>
        </row>
        <row r="970">
          <cell r="A970" t="str">
            <v>VACANT</v>
          </cell>
          <cell r="B970" t="str">
            <v>STORAGE</v>
          </cell>
          <cell r="C970" t="str">
            <v>Vacant</v>
          </cell>
          <cell r="D970" t="str">
            <v>Level 3</v>
          </cell>
          <cell r="E970">
            <v>20.710555716032399</v>
          </cell>
        </row>
        <row r="971">
          <cell r="A971" t="str">
            <v>VACANT</v>
          </cell>
          <cell r="B971" t="str">
            <v/>
          </cell>
          <cell r="C971" t="str">
            <v>Vacant</v>
          </cell>
          <cell r="D971" t="str">
            <v>Level 3</v>
          </cell>
          <cell r="E971">
            <v>187.76944454327199</v>
          </cell>
        </row>
        <row r="972">
          <cell r="A972" t="str">
            <v>VACANT</v>
          </cell>
          <cell r="B972" t="str">
            <v/>
          </cell>
          <cell r="C972" t="str">
            <v>Vacant</v>
          </cell>
          <cell r="D972" t="str">
            <v>Level 3</v>
          </cell>
          <cell r="E972">
            <v>226.36924807387899</v>
          </cell>
        </row>
        <row r="973">
          <cell r="A973" t="str">
            <v>VACANT</v>
          </cell>
          <cell r="B973" t="str">
            <v/>
          </cell>
          <cell r="C973" t="str">
            <v>Vacant</v>
          </cell>
          <cell r="D973" t="str">
            <v>Level 3</v>
          </cell>
          <cell r="E973">
            <v>220.382282890233</v>
          </cell>
        </row>
        <row r="974">
          <cell r="A974" t="str">
            <v>VACANT</v>
          </cell>
          <cell r="B974" t="str">
            <v>STORAGE</v>
          </cell>
          <cell r="C974" t="str">
            <v>Vacant</v>
          </cell>
          <cell r="D974" t="str">
            <v>Level 3</v>
          </cell>
          <cell r="E974">
            <v>34.695821856766997</v>
          </cell>
        </row>
        <row r="975">
          <cell r="A975" t="str">
            <v>VACANT</v>
          </cell>
          <cell r="B975" t="str">
            <v/>
          </cell>
          <cell r="C975" t="str">
            <v>Vacant</v>
          </cell>
          <cell r="D975" t="str">
            <v>Level 3</v>
          </cell>
          <cell r="E975">
            <v>616.52703371108703</v>
          </cell>
        </row>
        <row r="976">
          <cell r="A976" t="str">
            <v>VACANT</v>
          </cell>
          <cell r="B976" t="str">
            <v>OFFICE</v>
          </cell>
          <cell r="C976" t="str">
            <v>Vacant</v>
          </cell>
          <cell r="D976" t="str">
            <v>Level 3</v>
          </cell>
          <cell r="E976">
            <v>53.6489333615108</v>
          </cell>
        </row>
        <row r="977">
          <cell r="A977" t="str">
            <v>VACANT</v>
          </cell>
          <cell r="B977" t="str">
            <v/>
          </cell>
          <cell r="C977" t="str">
            <v>Vacant</v>
          </cell>
          <cell r="D977" t="str">
            <v>Level 3</v>
          </cell>
          <cell r="E977">
            <v>625.05334647600603</v>
          </cell>
        </row>
        <row r="978">
          <cell r="A978" t="str">
            <v>VACANT</v>
          </cell>
          <cell r="B978" t="str">
            <v/>
          </cell>
          <cell r="C978" t="str">
            <v>Vacant</v>
          </cell>
          <cell r="D978" t="str">
            <v>Level 3</v>
          </cell>
          <cell r="E978">
            <v>305.54656472788798</v>
          </cell>
        </row>
        <row r="979">
          <cell r="A979" t="str">
            <v>VACANT</v>
          </cell>
          <cell r="B979" t="str">
            <v/>
          </cell>
          <cell r="C979" t="str">
            <v>Vacant</v>
          </cell>
          <cell r="D979" t="str">
            <v>Level 3</v>
          </cell>
          <cell r="E979">
            <v>469.46139582024102</v>
          </cell>
        </row>
        <row r="980">
          <cell r="A980" t="str">
            <v>VACANT</v>
          </cell>
          <cell r="B980" t="str">
            <v>CLEAN UTILITY</v>
          </cell>
          <cell r="C980" t="str">
            <v>Vacant</v>
          </cell>
          <cell r="D980" t="str">
            <v>Level 3</v>
          </cell>
          <cell r="E980">
            <v>100.53548669595899</v>
          </cell>
        </row>
        <row r="981">
          <cell r="A981" t="str">
            <v>VACANT</v>
          </cell>
          <cell r="B981" t="str">
            <v>SOILED UTILITY</v>
          </cell>
          <cell r="C981" t="str">
            <v>Vacant</v>
          </cell>
          <cell r="D981" t="str">
            <v>Level 3</v>
          </cell>
          <cell r="E981">
            <v>103.412265326669</v>
          </cell>
        </row>
        <row r="982">
          <cell r="A982" t="str">
            <v>VACANT</v>
          </cell>
          <cell r="B982" t="str">
            <v/>
          </cell>
          <cell r="C982" t="str">
            <v>Vacant</v>
          </cell>
          <cell r="D982" t="str">
            <v>Level 3</v>
          </cell>
          <cell r="E982">
            <v>456.86331616035397</v>
          </cell>
        </row>
        <row r="983">
          <cell r="A983" t="str">
            <v>VACANT</v>
          </cell>
          <cell r="B983" t="str">
            <v>OFFICE</v>
          </cell>
          <cell r="C983" t="str">
            <v>Vacant</v>
          </cell>
          <cell r="D983" t="str">
            <v>Level 3</v>
          </cell>
          <cell r="E983">
            <v>42.817986372733898</v>
          </cell>
        </row>
        <row r="984">
          <cell r="A984" t="str">
            <v>VACANT</v>
          </cell>
          <cell r="B984" t="str">
            <v>OFFICE</v>
          </cell>
          <cell r="C984" t="str">
            <v>Vacant</v>
          </cell>
          <cell r="D984" t="str">
            <v>Level 3</v>
          </cell>
          <cell r="E984">
            <v>40.547875924600703</v>
          </cell>
        </row>
        <row r="985">
          <cell r="A985" t="str">
            <v>VACANT</v>
          </cell>
          <cell r="B985" t="str">
            <v>SHOWER</v>
          </cell>
          <cell r="C985" t="str">
            <v>Vacant</v>
          </cell>
          <cell r="D985" t="str">
            <v>Level 3</v>
          </cell>
          <cell r="E985">
            <v>64.147967156223601</v>
          </cell>
        </row>
        <row r="986">
          <cell r="A986" t="str">
            <v>VACANT</v>
          </cell>
          <cell r="B986" t="str">
            <v>NURSE LOUNGE</v>
          </cell>
          <cell r="C986" t="str">
            <v>Vacant</v>
          </cell>
          <cell r="D986" t="str">
            <v>Level 3</v>
          </cell>
          <cell r="E986">
            <v>276.71336420425303</v>
          </cell>
        </row>
        <row r="987">
          <cell r="A987" t="str">
            <v>VACANT</v>
          </cell>
          <cell r="B987" t="str">
            <v>STORAGE</v>
          </cell>
          <cell r="C987" t="str">
            <v>Vacant</v>
          </cell>
          <cell r="D987" t="str">
            <v>Level 3</v>
          </cell>
          <cell r="E987">
            <v>38.517544254294798</v>
          </cell>
        </row>
        <row r="988">
          <cell r="A988" t="str">
            <v>VACANT</v>
          </cell>
          <cell r="B988" t="str">
            <v>OFFICE</v>
          </cell>
          <cell r="C988" t="str">
            <v>Vacant</v>
          </cell>
          <cell r="D988" t="str">
            <v>Level 3</v>
          </cell>
          <cell r="E988">
            <v>109.800593382061</v>
          </cell>
        </row>
        <row r="989">
          <cell r="A989" t="str">
            <v>VACANT</v>
          </cell>
          <cell r="B989" t="str">
            <v>STORAGE</v>
          </cell>
          <cell r="C989" t="str">
            <v>Vacant</v>
          </cell>
          <cell r="D989" t="str">
            <v>Level 3</v>
          </cell>
          <cell r="E989">
            <v>137.87576286820499</v>
          </cell>
        </row>
        <row r="990">
          <cell r="A990" t="str">
            <v>VACANT</v>
          </cell>
          <cell r="B990" t="str">
            <v>OFFICE</v>
          </cell>
          <cell r="C990" t="str">
            <v>Vacant</v>
          </cell>
          <cell r="D990" t="str">
            <v>Level 3</v>
          </cell>
          <cell r="E990">
            <v>132.77276833845599</v>
          </cell>
        </row>
        <row r="991">
          <cell r="A991" t="str">
            <v>VACANT</v>
          </cell>
          <cell r="B991" t="str">
            <v>OFFICE</v>
          </cell>
          <cell r="C991" t="str">
            <v>Vacant</v>
          </cell>
          <cell r="D991" t="str">
            <v>Level 3</v>
          </cell>
          <cell r="E991">
            <v>425.94083959382101</v>
          </cell>
        </row>
        <row r="992">
          <cell r="A992" t="str">
            <v>VACANT</v>
          </cell>
          <cell r="B992" t="str">
            <v>STERILE INSTR SUPPLY</v>
          </cell>
          <cell r="C992" t="str">
            <v>Vacant</v>
          </cell>
          <cell r="D992" t="str">
            <v>Level 3</v>
          </cell>
          <cell r="E992">
            <v>1421.1005612875999</v>
          </cell>
        </row>
        <row r="993">
          <cell r="A993" t="str">
            <v>VACANT</v>
          </cell>
          <cell r="B993" t="str">
            <v>CLEAN UTILITY</v>
          </cell>
          <cell r="C993" t="str">
            <v>Vacant</v>
          </cell>
          <cell r="D993" t="str">
            <v>Level 3</v>
          </cell>
          <cell r="E993">
            <v>255.87251876846</v>
          </cell>
        </row>
        <row r="994">
          <cell r="A994" t="str">
            <v>VACANT</v>
          </cell>
          <cell r="B994" t="str">
            <v>CONSULT</v>
          </cell>
          <cell r="C994" t="str">
            <v>Vacant</v>
          </cell>
          <cell r="D994" t="str">
            <v>Level 3</v>
          </cell>
          <cell r="E994">
            <v>100.84459768362299</v>
          </cell>
        </row>
        <row r="995">
          <cell r="A995" t="str">
            <v>VACANT</v>
          </cell>
          <cell r="B995" t="str">
            <v>TOILET</v>
          </cell>
          <cell r="C995" t="str">
            <v>Vacant</v>
          </cell>
          <cell r="D995" t="str">
            <v>Level 3</v>
          </cell>
          <cell r="E995">
            <v>29.5537421751465</v>
          </cell>
        </row>
        <row r="996">
          <cell r="A996" t="str">
            <v>VACANT</v>
          </cell>
          <cell r="B996" t="str">
            <v>STORAGE</v>
          </cell>
          <cell r="C996" t="str">
            <v>Vacant</v>
          </cell>
          <cell r="D996" t="str">
            <v>Level 3</v>
          </cell>
          <cell r="E996">
            <v>29.3426544293742</v>
          </cell>
        </row>
        <row r="997">
          <cell r="A997" t="str">
            <v>VACANT</v>
          </cell>
          <cell r="B997" t="str">
            <v>OFFICE</v>
          </cell>
          <cell r="C997" t="str">
            <v>Vacant</v>
          </cell>
          <cell r="D997" t="str">
            <v>Level 3</v>
          </cell>
          <cell r="E997">
            <v>103.950133799635</v>
          </cell>
        </row>
        <row r="998">
          <cell r="A998" t="str">
            <v>VACANT</v>
          </cell>
          <cell r="B998" t="str">
            <v>TOILET</v>
          </cell>
          <cell r="C998" t="str">
            <v>Vacant</v>
          </cell>
          <cell r="D998" t="str">
            <v>Level 3</v>
          </cell>
          <cell r="E998">
            <v>26.279703225576799</v>
          </cell>
        </row>
        <row r="999">
          <cell r="A999" t="str">
            <v>VACANT</v>
          </cell>
          <cell r="B999" t="str">
            <v>LAUNDRY CHUTE</v>
          </cell>
          <cell r="C999" t="str">
            <v>Vacant</v>
          </cell>
          <cell r="D999" t="str">
            <v>Level 3</v>
          </cell>
          <cell r="E999">
            <v>64.754121945962297</v>
          </cell>
        </row>
        <row r="1000">
          <cell r="A1000" t="str">
            <v>VACANT</v>
          </cell>
          <cell r="B1000" t="str">
            <v>JANITOR</v>
          </cell>
          <cell r="C1000" t="str">
            <v>Vacant</v>
          </cell>
          <cell r="D1000" t="str">
            <v>Level 3</v>
          </cell>
          <cell r="E1000">
            <v>32.897337657629997</v>
          </cell>
        </row>
        <row r="1001">
          <cell r="A1001" t="str">
            <v>VACANT</v>
          </cell>
          <cell r="B1001" t="str">
            <v>CORRIDOR</v>
          </cell>
          <cell r="C1001" t="str">
            <v>Vacant</v>
          </cell>
          <cell r="D1001" t="str">
            <v>Level 3</v>
          </cell>
          <cell r="E1001">
            <v>2168.1604699172599</v>
          </cell>
        </row>
        <row r="1002">
          <cell r="A1002" t="str">
            <v>26010</v>
          </cell>
          <cell r="B1002" t="str">
            <v>CORRIDOR</v>
          </cell>
          <cell r="C1002" t="str">
            <v>Intens Care-Med/Surg</v>
          </cell>
          <cell r="D1002" t="str">
            <v>Level 4</v>
          </cell>
          <cell r="E1002">
            <v>610.32291071879104</v>
          </cell>
        </row>
        <row r="1003">
          <cell r="A1003" t="str">
            <v>26010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>
            <v>50.827013886560998</v>
          </cell>
        </row>
        <row r="1004">
          <cell r="A1004" t="str">
            <v>26010</v>
          </cell>
          <cell r="B1004" t="str">
            <v>ICU 3</v>
          </cell>
          <cell r="C1004" t="str">
            <v>Intens Care-Med/Surg</v>
          </cell>
          <cell r="D1004" t="str">
            <v>Level 4</v>
          </cell>
          <cell r="E1004">
            <v>217.95512022270799</v>
          </cell>
        </row>
        <row r="1005">
          <cell r="A1005" t="str">
            <v>26010</v>
          </cell>
          <cell r="B1005" t="str">
            <v>PANTRY</v>
          </cell>
          <cell r="C1005" t="str">
            <v>Intens Care-Med/Surg</v>
          </cell>
          <cell r="D1005" t="str">
            <v>Level 4</v>
          </cell>
          <cell r="E1005">
            <v>121.05422286571</v>
          </cell>
        </row>
        <row r="1006">
          <cell r="A1006" t="str">
            <v>26010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>
            <v>293.46501452404999</v>
          </cell>
        </row>
        <row r="1007">
          <cell r="A1007" t="str">
            <v>26010</v>
          </cell>
          <cell r="B1007" t="str">
            <v>LAB - ABG</v>
          </cell>
          <cell r="C1007" t="str">
            <v>Intens Care-Med/Surg</v>
          </cell>
          <cell r="D1007" t="str">
            <v>Level 4</v>
          </cell>
          <cell r="E1007">
            <v>109.467652259744</v>
          </cell>
        </row>
        <row r="1008">
          <cell r="A1008" t="str">
            <v>26010</v>
          </cell>
          <cell r="B1008" t="str">
            <v>1 BED</v>
          </cell>
          <cell r="C1008" t="str">
            <v>Intens Care-Med/Surg</v>
          </cell>
          <cell r="D1008" t="str">
            <v>Level 4</v>
          </cell>
          <cell r="E1008">
            <v>261.20036348686801</v>
          </cell>
        </row>
        <row r="1009">
          <cell r="A1009" t="str">
            <v>26010</v>
          </cell>
          <cell r="B1009" t="str">
            <v>CONFERENCE</v>
          </cell>
          <cell r="C1009" t="str">
            <v>Intens Care-Med/Surg</v>
          </cell>
          <cell r="D1009" t="str">
            <v>Level 4</v>
          </cell>
          <cell r="E1009">
            <v>107.360212127626</v>
          </cell>
        </row>
        <row r="1010">
          <cell r="A1010" t="str">
            <v>26010</v>
          </cell>
          <cell r="B1010" t="str">
            <v>1 BED</v>
          </cell>
          <cell r="C1010" t="str">
            <v>Intens Care-Med/Surg</v>
          </cell>
          <cell r="D1010" t="str">
            <v>Level 4</v>
          </cell>
          <cell r="E1010">
            <v>255.882511593017</v>
          </cell>
        </row>
        <row r="1011">
          <cell r="A1011" t="str">
            <v>26010</v>
          </cell>
          <cell r="B1011" t="str">
            <v>LOCKERS</v>
          </cell>
          <cell r="C1011" t="str">
            <v>Intens Care-Med/Surg</v>
          </cell>
          <cell r="D1011" t="str">
            <v>Level 4</v>
          </cell>
          <cell r="E1011">
            <v>98.300472994348794</v>
          </cell>
        </row>
        <row r="1012">
          <cell r="A1012" t="str">
            <v>26010</v>
          </cell>
          <cell r="B1012" t="str">
            <v>1 BED</v>
          </cell>
          <cell r="C1012" t="str">
            <v>Intens Care-Med/Surg</v>
          </cell>
          <cell r="D1012" t="str">
            <v>Level 4</v>
          </cell>
          <cell r="E1012">
            <v>255.070544550412</v>
          </cell>
        </row>
        <row r="1013">
          <cell r="A1013" t="str">
            <v>26010</v>
          </cell>
          <cell r="B1013" t="str">
            <v>MEDICATION</v>
          </cell>
          <cell r="C1013" t="str">
            <v>Intens Care-Med/Surg</v>
          </cell>
          <cell r="D1013" t="str">
            <v>Level 4</v>
          </cell>
          <cell r="E1013">
            <v>98.841961839243794</v>
          </cell>
        </row>
        <row r="1014">
          <cell r="A1014" t="str">
            <v>26010</v>
          </cell>
          <cell r="B1014" t="str">
            <v>1 BED</v>
          </cell>
          <cell r="C1014" t="str">
            <v>Intens Care-Med/Surg</v>
          </cell>
          <cell r="D1014" t="str">
            <v>Level 4</v>
          </cell>
          <cell r="E1014">
            <v>261.50939174454197</v>
          </cell>
        </row>
        <row r="1015">
          <cell r="A1015" t="str">
            <v>26010</v>
          </cell>
          <cell r="B1015" t="str">
            <v>SOILED UTILITY</v>
          </cell>
          <cell r="C1015" t="str">
            <v>Intens Care-Med/Surg</v>
          </cell>
          <cell r="D1015" t="str">
            <v>Level 4</v>
          </cell>
          <cell r="E1015">
            <v>95.8951709907912</v>
          </cell>
        </row>
        <row r="1016">
          <cell r="A1016" t="str">
            <v>26010</v>
          </cell>
          <cell r="B1016" t="str">
            <v>1 BED</v>
          </cell>
          <cell r="C1016" t="str">
            <v>Intens Care-Med/Surg</v>
          </cell>
          <cell r="D1016" t="str">
            <v>Level 4</v>
          </cell>
          <cell r="E1016">
            <v>292.10358433487897</v>
          </cell>
        </row>
        <row r="1017">
          <cell r="A1017" t="str">
            <v>26010</v>
          </cell>
          <cell r="B1017" t="str">
            <v>INTENSIVIST</v>
          </cell>
          <cell r="C1017" t="str">
            <v>Intens Care-Med/Surg</v>
          </cell>
          <cell r="D1017" t="str">
            <v>Level 4</v>
          </cell>
          <cell r="E1017">
            <v>180.95074777460201</v>
          </cell>
        </row>
        <row r="1018">
          <cell r="A1018" t="str">
            <v>26010</v>
          </cell>
          <cell r="B1018" t="str">
            <v>OFFICE</v>
          </cell>
          <cell r="C1018" t="str">
            <v>Intens Care-Med/Surg</v>
          </cell>
          <cell r="D1018" t="str">
            <v>Level 4</v>
          </cell>
          <cell r="E1018">
            <v>154.9682515291</v>
          </cell>
        </row>
        <row r="1019">
          <cell r="A1019" t="str">
            <v>26010</v>
          </cell>
          <cell r="B1019" t="str">
            <v>OFFICE</v>
          </cell>
          <cell r="C1019" t="str">
            <v>Intens Care-Med/Surg</v>
          </cell>
          <cell r="D1019" t="str">
            <v>Level 4</v>
          </cell>
          <cell r="E1019">
            <v>122.531665566661</v>
          </cell>
        </row>
        <row r="1020">
          <cell r="A1020" t="str">
            <v>26010</v>
          </cell>
          <cell r="B1020" t="str">
            <v>1 BED - ISOL</v>
          </cell>
          <cell r="C1020" t="str">
            <v>Intens Care-Med/Surg</v>
          </cell>
          <cell r="D1020" t="str">
            <v>Level 4</v>
          </cell>
          <cell r="E1020">
            <v>236.490371235293</v>
          </cell>
        </row>
        <row r="1021">
          <cell r="A1021" t="str">
            <v>26010</v>
          </cell>
          <cell r="B1021" t="str">
            <v>STAFF TOILET</v>
          </cell>
          <cell r="C1021" t="str">
            <v>Intens Care-Med/Surg</v>
          </cell>
          <cell r="D1021" t="str">
            <v>Level 4</v>
          </cell>
          <cell r="E1021">
            <v>82.881728646933496</v>
          </cell>
        </row>
        <row r="1022">
          <cell r="A1022" t="str">
            <v>26010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>
            <v>208.91478654667799</v>
          </cell>
        </row>
        <row r="1023">
          <cell r="A1023" t="str">
            <v>26010</v>
          </cell>
          <cell r="B1023" t="str">
            <v>1 BED</v>
          </cell>
          <cell r="C1023" t="str">
            <v>Intens Care-Med/Surg</v>
          </cell>
          <cell r="D1023" t="str">
            <v>Level 4</v>
          </cell>
          <cell r="E1023">
            <v>209.13138121350599</v>
          </cell>
        </row>
        <row r="1024">
          <cell r="A1024" t="str">
            <v>26010</v>
          </cell>
          <cell r="B1024" t="str">
            <v>CLEAN UTILITY</v>
          </cell>
          <cell r="C1024" t="str">
            <v>Intens Care-Med/Surg</v>
          </cell>
          <cell r="D1024" t="str">
            <v>Level 4</v>
          </cell>
          <cell r="E1024">
            <v>117.13630984858401</v>
          </cell>
        </row>
        <row r="1025">
          <cell r="A1025" t="str">
            <v>26010</v>
          </cell>
          <cell r="B1025" t="str">
            <v>1 BED</v>
          </cell>
          <cell r="C1025" t="str">
            <v>Intens Care-Med/Surg</v>
          </cell>
          <cell r="D1025" t="str">
            <v>Level 4</v>
          </cell>
          <cell r="E1025">
            <v>209.13138121350701</v>
          </cell>
        </row>
        <row r="1026">
          <cell r="A1026" t="str">
            <v>26010</v>
          </cell>
          <cell r="B1026" t="str">
            <v>CONFERENCE</v>
          </cell>
          <cell r="C1026" t="str">
            <v>Intens Care-Med/Surg</v>
          </cell>
          <cell r="D1026" t="str">
            <v>Level 4</v>
          </cell>
          <cell r="E1026">
            <v>142.73112708313499</v>
          </cell>
        </row>
        <row r="1027">
          <cell r="A1027" t="str">
            <v>26010</v>
          </cell>
          <cell r="B1027" t="str">
            <v>1 BED</v>
          </cell>
          <cell r="C1027" t="str">
            <v>Intens Care-Med/Surg</v>
          </cell>
          <cell r="D1027" t="str">
            <v>Level 4</v>
          </cell>
          <cell r="E1027">
            <v>209.01109691698699</v>
          </cell>
        </row>
        <row r="1028">
          <cell r="A1028" t="str">
            <v>26010</v>
          </cell>
          <cell r="B1028" t="str">
            <v>PANTRY</v>
          </cell>
          <cell r="C1028" t="str">
            <v>Intens Care-Med/Surg</v>
          </cell>
          <cell r="D1028" t="str">
            <v>Level 4</v>
          </cell>
          <cell r="E1028">
            <v>84.7871973263196</v>
          </cell>
        </row>
        <row r="1029">
          <cell r="A1029" t="str">
            <v>26010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>
            <v>53.999109661028001</v>
          </cell>
        </row>
        <row r="1030">
          <cell r="A1030" t="str">
            <v>26010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>
            <v>209.00506094625999</v>
          </cell>
        </row>
        <row r="1031">
          <cell r="A1031" t="str">
            <v>26010</v>
          </cell>
          <cell r="B1031" t="str">
            <v>SOILED UTILITY</v>
          </cell>
          <cell r="C1031" t="str">
            <v>Intens Care-Med/Surg</v>
          </cell>
          <cell r="D1031" t="str">
            <v>Level 4</v>
          </cell>
          <cell r="E1031">
            <v>111.00712416208501</v>
          </cell>
        </row>
        <row r="1032">
          <cell r="A1032" t="str">
            <v>26010</v>
          </cell>
          <cell r="B1032" t="str">
            <v>MEDICATION</v>
          </cell>
          <cell r="C1032" t="str">
            <v>Intens Care-Med/Surg</v>
          </cell>
          <cell r="D1032" t="str">
            <v>Level 4</v>
          </cell>
          <cell r="E1032">
            <v>84.3574617488283</v>
          </cell>
        </row>
        <row r="1033">
          <cell r="A1033" t="str">
            <v>26010</v>
          </cell>
          <cell r="B1033" t="str">
            <v>1 BED</v>
          </cell>
          <cell r="C1033" t="str">
            <v>Intens Care-Med/Surg</v>
          </cell>
          <cell r="D1033" t="str">
            <v>Level 4</v>
          </cell>
          <cell r="E1033">
            <v>208.858435342691</v>
          </cell>
        </row>
        <row r="1034">
          <cell r="A1034" t="str">
            <v>26010</v>
          </cell>
          <cell r="B1034" t="str">
            <v>LOCKERS</v>
          </cell>
          <cell r="C1034" t="str">
            <v>Intens Care-Med/Surg</v>
          </cell>
          <cell r="D1034" t="str">
            <v>Level 4</v>
          </cell>
          <cell r="E1034">
            <v>83.890744011615396</v>
          </cell>
        </row>
        <row r="1035">
          <cell r="A1035" t="str">
            <v>26010</v>
          </cell>
          <cell r="B1035" t="str">
            <v>1 BED</v>
          </cell>
          <cell r="C1035" t="str">
            <v>Intens Care-Med/Surg</v>
          </cell>
          <cell r="D1035" t="str">
            <v>Level 4</v>
          </cell>
          <cell r="E1035">
            <v>209.012875488796</v>
          </cell>
        </row>
        <row r="1036">
          <cell r="A1036" t="str">
            <v>26010</v>
          </cell>
          <cell r="B1036" t="str">
            <v>TOILET - STAFF</v>
          </cell>
          <cell r="C1036" t="str">
            <v>Intens Care-Med/Surg</v>
          </cell>
          <cell r="D1036" t="str">
            <v>Level 4</v>
          </cell>
          <cell r="E1036">
            <v>25.783275468492</v>
          </cell>
        </row>
        <row r="1037">
          <cell r="A1037" t="str">
            <v>26010</v>
          </cell>
          <cell r="B1037" t="str">
            <v>1 BED</v>
          </cell>
          <cell r="C1037" t="str">
            <v>Intens Care-Med/Surg</v>
          </cell>
          <cell r="D1037" t="str">
            <v>Level 4</v>
          </cell>
          <cell r="E1037">
            <v>209.012875488796</v>
          </cell>
        </row>
        <row r="1038">
          <cell r="A1038" t="str">
            <v>26010</v>
          </cell>
          <cell r="B1038" t="str">
            <v>CLEAN UTILITY</v>
          </cell>
          <cell r="C1038" t="str">
            <v>Intens Care-Med/Surg</v>
          </cell>
          <cell r="D1038" t="str">
            <v>Level 4</v>
          </cell>
          <cell r="E1038">
            <v>125.44021075635401</v>
          </cell>
        </row>
        <row r="1039">
          <cell r="A1039" t="str">
            <v>26010</v>
          </cell>
          <cell r="B1039" t="str">
            <v>1 BED</v>
          </cell>
          <cell r="C1039" t="str">
            <v>Intens Care-Med/Surg</v>
          </cell>
          <cell r="D1039" t="str">
            <v>Level 4</v>
          </cell>
          <cell r="E1039">
            <v>209.01291266353201</v>
          </cell>
        </row>
        <row r="1040">
          <cell r="A1040" t="str">
            <v>26010</v>
          </cell>
          <cell r="B1040" t="str">
            <v>1 BED</v>
          </cell>
          <cell r="C1040" t="str">
            <v>Intens Care-Med/Surg</v>
          </cell>
          <cell r="D1040" t="str">
            <v>Level 4</v>
          </cell>
          <cell r="E1040">
            <v>208.90890427647099</v>
          </cell>
        </row>
        <row r="1041">
          <cell r="A1041" t="str">
            <v>26010</v>
          </cell>
          <cell r="B1041" t="str">
            <v>SHOWER</v>
          </cell>
          <cell r="C1041" t="str">
            <v>Intens Care-Med/Surg</v>
          </cell>
          <cell r="D1041" t="str">
            <v>Level 4</v>
          </cell>
          <cell r="E1041">
            <v>37.389300104262702</v>
          </cell>
        </row>
        <row r="1042">
          <cell r="A1042" t="str">
            <v>26010</v>
          </cell>
          <cell r="B1042" t="str">
            <v>TOILET - STAFF</v>
          </cell>
          <cell r="C1042" t="str">
            <v>Intens Care-Med/Surg</v>
          </cell>
          <cell r="D1042" t="str">
            <v>Level 4</v>
          </cell>
          <cell r="E1042">
            <v>36.016830922321198</v>
          </cell>
        </row>
        <row r="1043">
          <cell r="A1043" t="str">
            <v>26010</v>
          </cell>
          <cell r="B1043" t="str">
            <v>STORAGE</v>
          </cell>
          <cell r="C1043" t="str">
            <v>Intens Care-Med/Surg</v>
          </cell>
          <cell r="D1043" t="str">
            <v>Level 4</v>
          </cell>
          <cell r="E1043">
            <v>47.6053876396386</v>
          </cell>
        </row>
        <row r="1044">
          <cell r="A1044" t="str">
            <v>26010</v>
          </cell>
          <cell r="B1044" t="str">
            <v>1 BED</v>
          </cell>
          <cell r="C1044" t="str">
            <v>Intens Care-Med/Surg</v>
          </cell>
          <cell r="D1044" t="str">
            <v>Level 4</v>
          </cell>
          <cell r="E1044">
            <v>219.580668611086</v>
          </cell>
        </row>
        <row r="1045">
          <cell r="A1045" t="str">
            <v>26010</v>
          </cell>
          <cell r="B1045" t="str">
            <v>ICU 4</v>
          </cell>
          <cell r="C1045" t="str">
            <v>Intens Care-Med/Surg</v>
          </cell>
          <cell r="D1045" t="str">
            <v>Level 4</v>
          </cell>
          <cell r="E1045">
            <v>224.22215348980501</v>
          </cell>
        </row>
        <row r="1046">
          <cell r="A1046" t="str">
            <v>26010</v>
          </cell>
          <cell r="B1046" t="str">
            <v>ICU 5</v>
          </cell>
          <cell r="C1046" t="str">
            <v>Intens Care-Med/Surg</v>
          </cell>
          <cell r="D1046" t="str">
            <v>Level 4</v>
          </cell>
          <cell r="E1046">
            <v>228.431558110624</v>
          </cell>
        </row>
        <row r="1047">
          <cell r="A1047" t="str">
            <v>26010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>
            <v>1324.49660233699</v>
          </cell>
        </row>
        <row r="1048">
          <cell r="A1048" t="str">
            <v>26010</v>
          </cell>
          <cell r="B1048" t="str">
            <v>1 BED</v>
          </cell>
          <cell r="C1048" t="str">
            <v>Intens Care-Med/Surg</v>
          </cell>
          <cell r="D1048" t="str">
            <v>Level 4</v>
          </cell>
          <cell r="E1048">
            <v>197.77755978986301</v>
          </cell>
        </row>
        <row r="1049">
          <cell r="A1049" t="str">
            <v>26010</v>
          </cell>
          <cell r="B1049" t="str">
            <v>ANTEROOM</v>
          </cell>
          <cell r="C1049" t="str">
            <v>Intens Care-Med/Surg</v>
          </cell>
          <cell r="D1049" t="str">
            <v>Level 4</v>
          </cell>
          <cell r="E1049">
            <v>73.836743250576305</v>
          </cell>
        </row>
        <row r="1050">
          <cell r="A1050" t="str">
            <v>26010</v>
          </cell>
          <cell r="B1050" t="str">
            <v>CONFERENCE / WORK</v>
          </cell>
          <cell r="C1050" t="str">
            <v>Intens Care-Med/Surg</v>
          </cell>
          <cell r="D1050" t="str">
            <v>Level 4</v>
          </cell>
          <cell r="E1050">
            <v>149.15927262509101</v>
          </cell>
        </row>
        <row r="1051">
          <cell r="A1051" t="str">
            <v>26010</v>
          </cell>
          <cell r="B1051" t="str">
            <v>1 BED</v>
          </cell>
          <cell r="C1051" t="str">
            <v>Intens Care-Med/Surg</v>
          </cell>
          <cell r="D1051" t="str">
            <v>Level 4</v>
          </cell>
          <cell r="E1051">
            <v>226.014709696186</v>
          </cell>
        </row>
        <row r="1052">
          <cell r="A1052" t="str">
            <v>26010</v>
          </cell>
          <cell r="B1052" t="str">
            <v>CLEAN UTILITY</v>
          </cell>
          <cell r="C1052" t="str">
            <v>Intens Care-Med/Surg</v>
          </cell>
          <cell r="D1052" t="str">
            <v>Level 4</v>
          </cell>
          <cell r="E1052">
            <v>102.773482839221</v>
          </cell>
        </row>
        <row r="1053">
          <cell r="A1053" t="str">
            <v>26010</v>
          </cell>
          <cell r="B1053" t="str">
            <v>1 BED</v>
          </cell>
          <cell r="C1053" t="str">
            <v>Intens Care-Med/Surg</v>
          </cell>
          <cell r="D1053" t="str">
            <v>Level 4</v>
          </cell>
          <cell r="E1053">
            <v>205.34524786148199</v>
          </cell>
        </row>
        <row r="1054">
          <cell r="A1054" t="str">
            <v>26010</v>
          </cell>
          <cell r="B1054" t="str">
            <v>WAITING</v>
          </cell>
          <cell r="C1054" t="str">
            <v>Intens Care-Med/Surg</v>
          </cell>
          <cell r="D1054" t="str">
            <v>Level 4</v>
          </cell>
          <cell r="E1054">
            <v>808.37394724037097</v>
          </cell>
        </row>
        <row r="1055">
          <cell r="A1055" t="str">
            <v>26010</v>
          </cell>
          <cell r="B1055" t="str">
            <v>1 BED</v>
          </cell>
          <cell r="C1055" t="str">
            <v>Intens Care-Med/Surg</v>
          </cell>
          <cell r="D1055" t="str">
            <v>Level 4</v>
          </cell>
          <cell r="E1055">
            <v>206.76267382031199</v>
          </cell>
        </row>
        <row r="1056">
          <cell r="A1056" t="str">
            <v>26010</v>
          </cell>
          <cell r="B1056" t="str">
            <v>SOILED UTILITY</v>
          </cell>
          <cell r="C1056" t="str">
            <v>Intens Care-Med/Surg</v>
          </cell>
          <cell r="D1056" t="str">
            <v>Level 4</v>
          </cell>
          <cell r="E1056">
            <v>88.711756223804301</v>
          </cell>
        </row>
        <row r="1057">
          <cell r="A1057" t="str">
            <v>26010</v>
          </cell>
          <cell r="B1057" t="str">
            <v>1 BED</v>
          </cell>
          <cell r="C1057" t="str">
            <v>Intens Care-Med/Surg</v>
          </cell>
          <cell r="D1057" t="str">
            <v>Level 4</v>
          </cell>
          <cell r="E1057">
            <v>208.36252720162199</v>
          </cell>
        </row>
        <row r="1058">
          <cell r="A1058" t="str">
            <v>26010</v>
          </cell>
          <cell r="B1058" t="str">
            <v>MEDICATION</v>
          </cell>
          <cell r="C1058" t="str">
            <v>Intens Care-Med/Surg</v>
          </cell>
          <cell r="D1058" t="str">
            <v>Level 4</v>
          </cell>
          <cell r="E1058">
            <v>77.214264734432803</v>
          </cell>
        </row>
        <row r="1059">
          <cell r="A1059" t="str">
            <v>26010</v>
          </cell>
          <cell r="B1059" t="str">
            <v>1 BED</v>
          </cell>
          <cell r="C1059" t="str">
            <v>Intens Care-Med/Surg</v>
          </cell>
          <cell r="D1059" t="str">
            <v>Level 4</v>
          </cell>
          <cell r="E1059">
            <v>209.41493748755201</v>
          </cell>
        </row>
        <row r="1060">
          <cell r="A1060" t="str">
            <v>26010</v>
          </cell>
          <cell r="B1060" t="str">
            <v>LOCKERS</v>
          </cell>
          <cell r="C1060" t="str">
            <v>Intens Care-Med/Surg</v>
          </cell>
          <cell r="D1060" t="str">
            <v>Level 4</v>
          </cell>
          <cell r="E1060">
            <v>25.7509419362408</v>
          </cell>
        </row>
        <row r="1061">
          <cell r="A1061" t="str">
            <v>26010</v>
          </cell>
          <cell r="B1061" t="str">
            <v>STORAGE</v>
          </cell>
          <cell r="C1061" t="str">
            <v>Intens Care-Med/Surg</v>
          </cell>
          <cell r="D1061" t="str">
            <v>Level 4</v>
          </cell>
          <cell r="E1061">
            <v>21.4078794971254</v>
          </cell>
        </row>
        <row r="1062">
          <cell r="A1062" t="str">
            <v>26010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>
            <v>211.15178719841501</v>
          </cell>
        </row>
        <row r="1063">
          <cell r="A1063" t="str">
            <v>26010</v>
          </cell>
          <cell r="B1063" t="str">
            <v>PANTRY</v>
          </cell>
          <cell r="C1063" t="str">
            <v>Intens Care-Med/Surg</v>
          </cell>
          <cell r="D1063" t="str">
            <v>Level 4</v>
          </cell>
          <cell r="E1063">
            <v>84.475868555343297</v>
          </cell>
        </row>
        <row r="1064">
          <cell r="A1064" t="str">
            <v>26010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>
            <v>183.17808252192199</v>
          </cell>
        </row>
        <row r="1065">
          <cell r="A1065" t="str">
            <v>26010</v>
          </cell>
          <cell r="B1065" t="str">
            <v>1 BED</v>
          </cell>
          <cell r="C1065" t="str">
            <v>Intens Care-Med/Surg</v>
          </cell>
          <cell r="D1065" t="str">
            <v>Level 4</v>
          </cell>
          <cell r="E1065">
            <v>237.97649180201199</v>
          </cell>
        </row>
        <row r="1066">
          <cell r="A1066" t="str">
            <v>26010</v>
          </cell>
          <cell r="B1066" t="str">
            <v>CLEAN UTILITY</v>
          </cell>
          <cell r="C1066" t="str">
            <v>Intens Care-Med/Surg</v>
          </cell>
          <cell r="D1066" t="str">
            <v>Level 4</v>
          </cell>
          <cell r="E1066">
            <v>125.455680875128</v>
          </cell>
        </row>
        <row r="1067">
          <cell r="A1067" t="str">
            <v>26010</v>
          </cell>
          <cell r="B1067" t="str">
            <v>1 BED</v>
          </cell>
          <cell r="C1067" t="str">
            <v>Intens Care-Med/Surg</v>
          </cell>
          <cell r="D1067" t="str">
            <v>Level 4</v>
          </cell>
          <cell r="E1067">
            <v>245.74876515033799</v>
          </cell>
        </row>
        <row r="1068">
          <cell r="A1068" t="str">
            <v>26010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>
            <v>245.59704764724</v>
          </cell>
        </row>
        <row r="1069">
          <cell r="A1069" t="str">
            <v>26010</v>
          </cell>
          <cell r="B1069" t="str">
            <v>LOUNGE</v>
          </cell>
          <cell r="C1069" t="str">
            <v>Intens Care-Med/Surg</v>
          </cell>
          <cell r="D1069" t="str">
            <v>Level 4</v>
          </cell>
          <cell r="E1069">
            <v>105.238374975553</v>
          </cell>
        </row>
        <row r="1070">
          <cell r="A1070" t="str">
            <v>26010</v>
          </cell>
          <cell r="B1070" t="str">
            <v>1 BED - ISOL</v>
          </cell>
          <cell r="C1070" t="str">
            <v>Intens Care-Med/Surg</v>
          </cell>
          <cell r="D1070" t="str">
            <v>Level 4</v>
          </cell>
          <cell r="E1070">
            <v>278.87211792307397</v>
          </cell>
        </row>
        <row r="1071">
          <cell r="A1071" t="str">
            <v>26010</v>
          </cell>
          <cell r="B1071" t="str">
            <v>QUIET ROOM</v>
          </cell>
          <cell r="C1071" t="str">
            <v>Intens Care-Med/Surg</v>
          </cell>
          <cell r="D1071" t="str">
            <v>Level 4</v>
          </cell>
          <cell r="E1071">
            <v>89.442790524528505</v>
          </cell>
        </row>
        <row r="1072">
          <cell r="A1072" t="str">
            <v>26010</v>
          </cell>
          <cell r="B1072" t="str">
            <v>ICU 1</v>
          </cell>
          <cell r="C1072" t="str">
            <v>Intens Care-Med/Surg</v>
          </cell>
          <cell r="D1072" t="str">
            <v>Level 4</v>
          </cell>
          <cell r="E1072">
            <v>219.99318451408101</v>
          </cell>
        </row>
        <row r="1073">
          <cell r="A1073" t="str">
            <v>26010</v>
          </cell>
          <cell r="B1073" t="str">
            <v>EQUIP</v>
          </cell>
          <cell r="C1073" t="str">
            <v>Intens Care-Med/Surg</v>
          </cell>
          <cell r="D1073" t="str">
            <v>Level 4</v>
          </cell>
          <cell r="E1073">
            <v>90.211040003917205</v>
          </cell>
        </row>
        <row r="1074">
          <cell r="A1074" t="str">
            <v>26010</v>
          </cell>
          <cell r="B1074" t="str">
            <v>ICU 2</v>
          </cell>
          <cell r="C1074" t="str">
            <v>Intens Care-Med/Surg</v>
          </cell>
          <cell r="D1074" t="str">
            <v>Level 4</v>
          </cell>
          <cell r="E1074">
            <v>238.20304834227099</v>
          </cell>
        </row>
        <row r="1075">
          <cell r="A1075" t="str">
            <v>26010</v>
          </cell>
          <cell r="B1075" t="str">
            <v>STORAGE</v>
          </cell>
          <cell r="C1075" t="str">
            <v>Intens Care-Med/Surg</v>
          </cell>
          <cell r="D1075" t="str">
            <v>Level 4</v>
          </cell>
          <cell r="E1075">
            <v>131.49893670378799</v>
          </cell>
        </row>
        <row r="1076">
          <cell r="A1076" t="str">
            <v>26010</v>
          </cell>
          <cell r="B1076" t="str">
            <v>CORRIDOR</v>
          </cell>
          <cell r="C1076" t="str">
            <v>Intens Care-Med/Surg</v>
          </cell>
          <cell r="D1076" t="str">
            <v>Level 4</v>
          </cell>
          <cell r="E1076">
            <v>1275.9969399618101</v>
          </cell>
        </row>
        <row r="1077">
          <cell r="A1077" t="str">
            <v>26010</v>
          </cell>
          <cell r="B1077" t="str">
            <v>STORAGE</v>
          </cell>
          <cell r="C1077" t="str">
            <v>Intens Care-Med/Surg</v>
          </cell>
          <cell r="D1077" t="str">
            <v>Level 4</v>
          </cell>
          <cell r="E1077">
            <v>64.844483001077904</v>
          </cell>
        </row>
        <row r="1078">
          <cell r="A1078" t="str">
            <v>26010</v>
          </cell>
          <cell r="B1078" t="str">
            <v>CORRIDOR</v>
          </cell>
          <cell r="C1078" t="str">
            <v>Intens Care-Med/Surg</v>
          </cell>
          <cell r="D1078" t="str">
            <v>Level 4</v>
          </cell>
          <cell r="E1078">
            <v>1177.0331665922399</v>
          </cell>
        </row>
        <row r="1079">
          <cell r="A1079" t="str">
            <v>26010</v>
          </cell>
          <cell r="B1079" t="str">
            <v>CORRIDOR</v>
          </cell>
          <cell r="C1079" t="str">
            <v>Intens Care-Med/Surg</v>
          </cell>
          <cell r="D1079" t="str">
            <v>Level 4</v>
          </cell>
          <cell r="E1079">
            <v>1488.0995329852301</v>
          </cell>
        </row>
        <row r="1080">
          <cell r="A1080" t="str">
            <v>26185</v>
          </cell>
          <cell r="B1080" t="str">
            <v>CONFERENCE - STAFF</v>
          </cell>
          <cell r="C1080" t="str">
            <v>Renal Metabolic-4E</v>
          </cell>
          <cell r="D1080" t="str">
            <v>Level 4</v>
          </cell>
          <cell r="E1080">
            <v>177.99234345688501</v>
          </cell>
        </row>
        <row r="1081">
          <cell r="A1081" t="str">
            <v>26185</v>
          </cell>
          <cell r="B1081" t="str">
            <v>ALCOVE</v>
          </cell>
          <cell r="C1081" t="str">
            <v>Renal Metabolic-4E</v>
          </cell>
          <cell r="D1081" t="str">
            <v>Level 4</v>
          </cell>
          <cell r="E1081">
            <v>19.847097777074499</v>
          </cell>
        </row>
        <row r="1082">
          <cell r="A1082" t="str">
            <v>26185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>
            <v>237.60103795292</v>
          </cell>
        </row>
        <row r="1083">
          <cell r="A1083" t="str">
            <v>26185</v>
          </cell>
          <cell r="B1083" t="str">
            <v>TOILET - STAFF</v>
          </cell>
          <cell r="C1083" t="str">
            <v>Renal Metabolic-4E</v>
          </cell>
          <cell r="D1083" t="str">
            <v>Level 4</v>
          </cell>
          <cell r="E1083">
            <v>32.917137776611597</v>
          </cell>
        </row>
        <row r="1084">
          <cell r="A1084" t="str">
            <v>26185</v>
          </cell>
          <cell r="B1084" t="str">
            <v>OFFICE</v>
          </cell>
          <cell r="C1084" t="str">
            <v>Renal Metabolic-4E</v>
          </cell>
          <cell r="D1084" t="str">
            <v>Level 4</v>
          </cell>
          <cell r="E1084">
            <v>124.513404072885</v>
          </cell>
        </row>
        <row r="1085">
          <cell r="A1085" t="str">
            <v>26185</v>
          </cell>
          <cell r="B1085" t="str">
            <v>SUSPENDED BEDS (2)</v>
          </cell>
          <cell r="C1085" t="str">
            <v>Renal Metabolic-4E</v>
          </cell>
          <cell r="D1085" t="str">
            <v>Level 4</v>
          </cell>
          <cell r="E1085">
            <v>249.599027044563</v>
          </cell>
        </row>
        <row r="1086">
          <cell r="A1086" t="str">
            <v>26185</v>
          </cell>
          <cell r="B1086" t="str">
            <v>STAFF SUPPORT</v>
          </cell>
          <cell r="C1086" t="str">
            <v>Renal Metabolic-4E</v>
          </cell>
          <cell r="D1086" t="str">
            <v>Level 4</v>
          </cell>
          <cell r="E1086">
            <v>101.978445931859</v>
          </cell>
        </row>
        <row r="1087">
          <cell r="A1087" t="str">
            <v>26185</v>
          </cell>
          <cell r="B1087" t="str">
            <v>SUSPENDED BEDS (2)</v>
          </cell>
          <cell r="C1087" t="str">
            <v>Renal Metabolic-4E</v>
          </cell>
          <cell r="D1087" t="str">
            <v>Level 4</v>
          </cell>
          <cell r="E1087">
            <v>244.33537804320201</v>
          </cell>
        </row>
        <row r="1088">
          <cell r="A1088" t="str">
            <v>26185</v>
          </cell>
          <cell r="B1088" t="str">
            <v>NURSE STATION</v>
          </cell>
          <cell r="C1088" t="str">
            <v>Renal Metabolic-4E</v>
          </cell>
          <cell r="D1088" t="str">
            <v>Level 4</v>
          </cell>
          <cell r="E1088">
            <v>106.80256048834801</v>
          </cell>
        </row>
        <row r="1089">
          <cell r="A1089" t="str">
            <v>26185</v>
          </cell>
          <cell r="B1089" t="str">
            <v>SUSPENDED BEDS (2)</v>
          </cell>
          <cell r="C1089" t="str">
            <v>Renal Metabolic-4E</v>
          </cell>
          <cell r="D1089" t="str">
            <v>Level 4</v>
          </cell>
          <cell r="E1089">
            <v>248.56895830614701</v>
          </cell>
        </row>
        <row r="1090">
          <cell r="A1090" t="str">
            <v>26185</v>
          </cell>
          <cell r="B1090" t="str">
            <v>SUSPENDED BEDS (2)</v>
          </cell>
          <cell r="C1090" t="str">
            <v>Renal Metabolic-4E</v>
          </cell>
          <cell r="D1090" t="str">
            <v>Level 4</v>
          </cell>
          <cell r="E1090">
            <v>244.70888977740299</v>
          </cell>
        </row>
        <row r="1091">
          <cell r="A1091" t="str">
            <v>26185</v>
          </cell>
          <cell r="B1091" t="str">
            <v>CLEAN UTILITY</v>
          </cell>
          <cell r="C1091" t="str">
            <v>Renal Metabolic-4E</v>
          </cell>
          <cell r="D1091" t="str">
            <v>Level 4</v>
          </cell>
          <cell r="E1091">
            <v>187.85847915880899</v>
          </cell>
        </row>
        <row r="1092">
          <cell r="A1092" t="str">
            <v>26185</v>
          </cell>
          <cell r="B1092" t="str">
            <v>SUSPENDED BEDS (2)</v>
          </cell>
          <cell r="C1092" t="str">
            <v>Renal Metabolic-4E</v>
          </cell>
          <cell r="D1092" t="str">
            <v>Level 4</v>
          </cell>
          <cell r="E1092">
            <v>244.85471374259799</v>
          </cell>
        </row>
        <row r="1093">
          <cell r="A1093" t="str">
            <v>26185</v>
          </cell>
          <cell r="B1093" t="str">
            <v>SUSPENDED BEDS (2)</v>
          </cell>
          <cell r="C1093" t="str">
            <v>Renal Metabolic-4E</v>
          </cell>
          <cell r="D1093" t="str">
            <v>Level 4</v>
          </cell>
          <cell r="E1093">
            <v>248.42313434094899</v>
          </cell>
        </row>
        <row r="1094">
          <cell r="A1094" t="str">
            <v>26185</v>
          </cell>
          <cell r="B1094" t="str">
            <v>SUSPENDED BEDS (2)</v>
          </cell>
          <cell r="C1094" t="str">
            <v>Renal Metabolic-4E</v>
          </cell>
          <cell r="D1094" t="str">
            <v>Level 4</v>
          </cell>
          <cell r="E1094">
            <v>244.481202008395</v>
          </cell>
        </row>
        <row r="1095">
          <cell r="A1095" t="str">
            <v>26185</v>
          </cell>
          <cell r="B1095" t="str">
            <v>SHOWER</v>
          </cell>
          <cell r="C1095" t="str">
            <v>Renal Metabolic-4E</v>
          </cell>
          <cell r="D1095" t="str">
            <v>Level 4</v>
          </cell>
          <cell r="E1095">
            <v>52.843315972222101</v>
          </cell>
        </row>
        <row r="1096">
          <cell r="A1096" t="str">
            <v>26185</v>
          </cell>
          <cell r="B1096" t="str">
            <v>SUSPENDED BEDS (2)</v>
          </cell>
          <cell r="C1096" t="str">
            <v>Renal Metabolic-4E</v>
          </cell>
          <cell r="D1096" t="str">
            <v>Level 4</v>
          </cell>
          <cell r="E1096">
            <v>249.453203079368</v>
          </cell>
        </row>
        <row r="1097">
          <cell r="A1097" t="str">
            <v>26185</v>
          </cell>
          <cell r="B1097" t="str">
            <v>SUSPENDED BEDS (2)</v>
          </cell>
          <cell r="C1097" t="str">
            <v>Renal Metabolic-4E</v>
          </cell>
          <cell r="D1097" t="str">
            <v>Level 4</v>
          </cell>
          <cell r="E1097">
            <v>226.028861102376</v>
          </cell>
        </row>
        <row r="1098">
          <cell r="A1098" t="str">
            <v>26185</v>
          </cell>
          <cell r="B1098" t="str">
            <v>SUSPENDED BED (ADA)</v>
          </cell>
          <cell r="C1098" t="str">
            <v>Renal Metabolic-4E</v>
          </cell>
          <cell r="D1098" t="str">
            <v>Level 4</v>
          </cell>
          <cell r="E1098">
            <v>390.04139390442401</v>
          </cell>
        </row>
        <row r="1099">
          <cell r="A1099" t="str">
            <v>26185</v>
          </cell>
          <cell r="B1099" t="str">
            <v>SUSPENDED BEDS (4)  (ADA)</v>
          </cell>
          <cell r="C1099" t="str">
            <v>Renal Metabolic-4E</v>
          </cell>
          <cell r="D1099" t="str">
            <v>Level 4</v>
          </cell>
          <cell r="E1099">
            <v>416.75024107541901</v>
          </cell>
        </row>
        <row r="1100">
          <cell r="A1100" t="str">
            <v>26185</v>
          </cell>
          <cell r="B1100" t="str">
            <v>SUSPENDED BEDS (2)</v>
          </cell>
          <cell r="C1100" t="str">
            <v>Renal Metabolic-4E</v>
          </cell>
          <cell r="D1100" t="str">
            <v>Level 4</v>
          </cell>
          <cell r="E1100">
            <v>234.334291114894</v>
          </cell>
        </row>
        <row r="1101">
          <cell r="A1101" t="str">
            <v>26185</v>
          </cell>
          <cell r="B1101" t="str">
            <v>TOILET</v>
          </cell>
          <cell r="C1101" t="str">
            <v>Renal Metabolic-4E</v>
          </cell>
          <cell r="D1101" t="str">
            <v>Level 4</v>
          </cell>
          <cell r="E1101">
            <v>66.668350963890902</v>
          </cell>
        </row>
        <row r="1102">
          <cell r="A1102" t="str">
            <v>26185</v>
          </cell>
          <cell r="B1102" t="str">
            <v>SUSPENDED BEDS (2)</v>
          </cell>
          <cell r="C1102" t="str">
            <v>Renal Metabolic-4E</v>
          </cell>
          <cell r="D1102" t="str">
            <v>Level 4</v>
          </cell>
          <cell r="E1102">
            <v>252.197707578061</v>
          </cell>
        </row>
        <row r="1103">
          <cell r="A1103" t="str">
            <v>26185</v>
          </cell>
          <cell r="B1103" t="str">
            <v>STAFF TOILET</v>
          </cell>
          <cell r="C1103" t="str">
            <v>Renal Metabolic-4E</v>
          </cell>
          <cell r="D1103" t="str">
            <v>Level 4</v>
          </cell>
          <cell r="E1103">
            <v>67.143012152770098</v>
          </cell>
        </row>
        <row r="1104">
          <cell r="A1104" t="str">
            <v>26185</v>
          </cell>
          <cell r="B1104" t="str">
            <v>SHOWER</v>
          </cell>
          <cell r="C1104" t="str">
            <v>Renal Metabolic-4E</v>
          </cell>
          <cell r="D1104" t="str">
            <v>Level 4</v>
          </cell>
          <cell r="E1104">
            <v>46.288019643722997</v>
          </cell>
        </row>
        <row r="1105">
          <cell r="A1105" t="str">
            <v>26185</v>
          </cell>
          <cell r="B1105" t="str">
            <v>SUSPENDED BEDS (2)</v>
          </cell>
          <cell r="C1105" t="str">
            <v>Renal Metabolic-4E</v>
          </cell>
          <cell r="D1105" t="str">
            <v>Level 4</v>
          </cell>
          <cell r="E1105">
            <v>241.36146689571299</v>
          </cell>
        </row>
        <row r="1106">
          <cell r="A1106" t="str">
            <v>26185</v>
          </cell>
          <cell r="B1106" t="str">
            <v>SOILED UTILITY</v>
          </cell>
          <cell r="C1106" t="str">
            <v>Renal Metabolic-4E</v>
          </cell>
          <cell r="D1106" t="str">
            <v>Level 4</v>
          </cell>
          <cell r="E1106">
            <v>56.688802083333499</v>
          </cell>
        </row>
        <row r="1107">
          <cell r="A1107" t="str">
            <v>26185</v>
          </cell>
          <cell r="B1107" t="str">
            <v>SUSPENDED BEDS (2)</v>
          </cell>
          <cell r="C1107" t="str">
            <v>Renal Metabolic-4E</v>
          </cell>
          <cell r="D1107" t="str">
            <v>Level 4</v>
          </cell>
          <cell r="E1107">
            <v>245.82573684122201</v>
          </cell>
        </row>
        <row r="1108">
          <cell r="A1108" t="str">
            <v>26185</v>
          </cell>
          <cell r="B1108" t="str">
            <v>SUSPENDED BEDS (2)</v>
          </cell>
          <cell r="C1108" t="str">
            <v>Renal Metabolic-4E</v>
          </cell>
          <cell r="D1108" t="str">
            <v>Level 4</v>
          </cell>
          <cell r="E1108">
            <v>248.146566446668</v>
          </cell>
        </row>
        <row r="1109">
          <cell r="A1109" t="str">
            <v>26185</v>
          </cell>
          <cell r="B1109" t="str">
            <v>SUSPENDED BED</v>
          </cell>
          <cell r="C1109" t="str">
            <v>Renal Metabolic-4E</v>
          </cell>
          <cell r="D1109" t="str">
            <v>Level 4</v>
          </cell>
          <cell r="E1109">
            <v>245.661695780824</v>
          </cell>
        </row>
        <row r="1110">
          <cell r="A1110" t="str">
            <v>26185</v>
          </cell>
          <cell r="B1110" t="str">
            <v>SUSPENDED BED</v>
          </cell>
          <cell r="C1110" t="str">
            <v>Renal Metabolic-4E</v>
          </cell>
          <cell r="D1110" t="str">
            <v>Level 4</v>
          </cell>
          <cell r="E1110">
            <v>241.46982077902999</v>
          </cell>
        </row>
        <row r="1111">
          <cell r="A1111" t="str">
            <v>26185</v>
          </cell>
          <cell r="B1111" t="str">
            <v>SUSPENDED BED</v>
          </cell>
          <cell r="C1111" t="str">
            <v>Renal Metabolic-4E</v>
          </cell>
          <cell r="D1111" t="str">
            <v>Level 4</v>
          </cell>
          <cell r="E1111">
            <v>239.97947867606399</v>
          </cell>
        </row>
        <row r="1112">
          <cell r="A1112" t="str">
            <v>26185</v>
          </cell>
          <cell r="B1112" t="str">
            <v>SUSPENDED BED</v>
          </cell>
          <cell r="C1112" t="str">
            <v>Renal Metabolic-4E</v>
          </cell>
          <cell r="D1112" t="str">
            <v>Level 4</v>
          </cell>
          <cell r="E1112">
            <v>234.19319052272999</v>
          </cell>
        </row>
        <row r="1113">
          <cell r="A1113" t="str">
            <v>26185</v>
          </cell>
          <cell r="B1113" t="str">
            <v>QUIET / WAITING</v>
          </cell>
          <cell r="C1113" t="str">
            <v>Renal Metabolic-4E</v>
          </cell>
          <cell r="D1113" t="str">
            <v>Level 4</v>
          </cell>
          <cell r="E1113">
            <v>104.110891276144</v>
          </cell>
        </row>
        <row r="1114">
          <cell r="A1114" t="str">
            <v>26185</v>
          </cell>
          <cell r="B1114" t="str">
            <v>OFFICE - PCC</v>
          </cell>
          <cell r="C1114" t="str">
            <v>Renal Metabolic-4E</v>
          </cell>
          <cell r="D1114" t="str">
            <v>Level 4</v>
          </cell>
          <cell r="E1114">
            <v>75.562353454362594</v>
          </cell>
        </row>
        <row r="1115">
          <cell r="A1115" t="str">
            <v>26185</v>
          </cell>
          <cell r="B1115" t="str">
            <v>CORRIDOR</v>
          </cell>
          <cell r="C1115" t="str">
            <v>Renal Metabolic-4E</v>
          </cell>
          <cell r="D1115" t="str">
            <v>Level 4</v>
          </cell>
          <cell r="E1115">
            <v>2480.3644151039598</v>
          </cell>
        </row>
        <row r="1116">
          <cell r="A1116" t="str">
            <v>26440</v>
          </cell>
          <cell r="B1116" t="str">
            <v>ACCESSIBLE PATIENT ROOM</v>
          </cell>
          <cell r="C1116" t="str">
            <v>Acute Rehab - 4th Floor</v>
          </cell>
          <cell r="D1116" t="str">
            <v>Level 4</v>
          </cell>
          <cell r="E1116">
            <v>305.05651938748201</v>
          </cell>
        </row>
        <row r="1117">
          <cell r="A1117" t="str">
            <v>26440</v>
          </cell>
          <cell r="B1117" t="str">
            <v>ACCESSIBLE PATIENT ROOM</v>
          </cell>
          <cell r="C1117" t="str">
            <v>Acute Rehab - 4th Floor</v>
          </cell>
          <cell r="D1117" t="str">
            <v>Level 4</v>
          </cell>
          <cell r="E1117">
            <v>292.098105831618</v>
          </cell>
        </row>
        <row r="1118">
          <cell r="A1118" t="str">
            <v>26440</v>
          </cell>
          <cell r="B1118" t="str">
            <v>ACCESSIBLE PATIENT ROOM</v>
          </cell>
          <cell r="C1118" t="str">
            <v>Acute Rehab - 4th Floor</v>
          </cell>
          <cell r="D1118" t="str">
            <v>Level 4</v>
          </cell>
          <cell r="E1118">
            <v>291.398483131972</v>
          </cell>
        </row>
        <row r="1119">
          <cell r="A1119" t="str">
            <v>26440</v>
          </cell>
          <cell r="B1119" t="str">
            <v>NOURISHMENT</v>
          </cell>
          <cell r="C1119" t="str">
            <v>Acute Rehab - 4th Floor</v>
          </cell>
          <cell r="D1119" t="str">
            <v>Level 4</v>
          </cell>
          <cell r="E1119">
            <v>85.200312440299598</v>
          </cell>
        </row>
        <row r="1120">
          <cell r="A1120" t="str">
            <v>26440</v>
          </cell>
          <cell r="B1120" t="str">
            <v>ACCESSIBLE PATIENT ROOM</v>
          </cell>
          <cell r="C1120" t="str">
            <v>Acute Rehab - 4th Floor</v>
          </cell>
          <cell r="D1120" t="str">
            <v>Level 4</v>
          </cell>
          <cell r="E1120">
            <v>294.97814213864001</v>
          </cell>
        </row>
        <row r="1121">
          <cell r="A1121" t="str">
            <v>26440</v>
          </cell>
          <cell r="B1121" t="str">
            <v>OFFICE</v>
          </cell>
          <cell r="C1121" t="str">
            <v>Acute Rehab - 4th Floor</v>
          </cell>
          <cell r="D1121" t="str">
            <v>Level 4</v>
          </cell>
          <cell r="E1121">
            <v>95.602655709444093</v>
          </cell>
        </row>
        <row r="1122">
          <cell r="A1122" t="str">
            <v>26440</v>
          </cell>
          <cell r="B1122" t="str">
            <v>STAFF LOUNGE</v>
          </cell>
          <cell r="C1122" t="str">
            <v>Acute Rehab - 4th Floor</v>
          </cell>
          <cell r="D1122" t="str">
            <v>Level 4</v>
          </cell>
          <cell r="E1122">
            <v>131.61965559450201</v>
          </cell>
        </row>
        <row r="1123">
          <cell r="A1123" t="str">
            <v>26440</v>
          </cell>
          <cell r="B1123" t="str">
            <v>ACCESSIBLE PATIENT TOILET</v>
          </cell>
          <cell r="C1123" t="str">
            <v>Acute Rehab - 4th Floor</v>
          </cell>
          <cell r="D1123" t="str">
            <v>Level 4</v>
          </cell>
          <cell r="E1123">
            <v>82.810050958292294</v>
          </cell>
        </row>
        <row r="1124">
          <cell r="A1124" t="str">
            <v>26440</v>
          </cell>
          <cell r="B1124" t="str">
            <v>ACCESSIBLE ISOLATION ROOM</v>
          </cell>
          <cell r="C1124" t="str">
            <v>Acute Rehab - 4th Floor</v>
          </cell>
          <cell r="D1124" t="str">
            <v>Level 4</v>
          </cell>
          <cell r="E1124">
            <v>235.89558304575201</v>
          </cell>
        </row>
        <row r="1125">
          <cell r="A1125" t="str">
            <v>26440</v>
          </cell>
          <cell r="B1125" t="str">
            <v>ACCESSIBLE PATIENT TOILET</v>
          </cell>
          <cell r="C1125" t="str">
            <v>Acute Rehab - 4th Floor</v>
          </cell>
          <cell r="D1125" t="str">
            <v>Level 4</v>
          </cell>
          <cell r="E1125">
            <v>82.082182198272207</v>
          </cell>
        </row>
        <row r="1126">
          <cell r="A1126" t="str">
            <v>26440</v>
          </cell>
          <cell r="B1126" t="str">
            <v>ANTE ROOM</v>
          </cell>
          <cell r="C1126" t="str">
            <v>Acute Rehab - 4th Floor</v>
          </cell>
          <cell r="D1126" t="str">
            <v>Level 4</v>
          </cell>
          <cell r="E1126">
            <v>54.018741656682103</v>
          </cell>
        </row>
        <row r="1127">
          <cell r="A1127" t="str">
            <v>26440</v>
          </cell>
          <cell r="B1127" t="str">
            <v>PATIENT LOUNGE / DINING</v>
          </cell>
          <cell r="C1127" t="str">
            <v>Acute Rehab - 4th Floor</v>
          </cell>
          <cell r="D1127" t="str">
            <v>Level 4</v>
          </cell>
          <cell r="E1127">
            <v>713.86927514148294</v>
          </cell>
        </row>
        <row r="1128">
          <cell r="A1128" t="str">
            <v>26440</v>
          </cell>
          <cell r="B1128" t="str">
            <v>ACCESSIBLE PATIENT ROOM</v>
          </cell>
          <cell r="C1128" t="str">
            <v>Acute Rehab - 4th Floor</v>
          </cell>
          <cell r="D1128" t="str">
            <v>Level 4</v>
          </cell>
          <cell r="E1128">
            <v>296.91253663358702</v>
          </cell>
        </row>
        <row r="1129">
          <cell r="A1129" t="str">
            <v>26440</v>
          </cell>
          <cell r="B1129" t="str">
            <v>ACCESSIBLE PATIENT ROOM</v>
          </cell>
          <cell r="C1129" t="str">
            <v>Acute Rehab - 4th Floor</v>
          </cell>
          <cell r="D1129" t="str">
            <v>Level 4</v>
          </cell>
          <cell r="E1129">
            <v>299.70771809556402</v>
          </cell>
        </row>
        <row r="1130">
          <cell r="A1130" t="str">
            <v>26440</v>
          </cell>
          <cell r="B1130" t="str">
            <v>ACCESSIBLE PATIENT ROOM</v>
          </cell>
          <cell r="C1130" t="str">
            <v>Acute Rehab - 4th Floor</v>
          </cell>
          <cell r="D1130" t="str">
            <v>Level 4</v>
          </cell>
          <cell r="E1130">
            <v>299.76130780700203</v>
          </cell>
        </row>
        <row r="1131">
          <cell r="A1131" t="str">
            <v>26440</v>
          </cell>
          <cell r="B1131" t="str">
            <v>NURSE STATION</v>
          </cell>
          <cell r="C1131" t="str">
            <v>Acute Rehab - 4th Floor</v>
          </cell>
          <cell r="D1131" t="str">
            <v>Level 4</v>
          </cell>
          <cell r="E1131">
            <v>154.22460865991101</v>
          </cell>
        </row>
        <row r="1132">
          <cell r="A1132" t="str">
            <v>26440</v>
          </cell>
          <cell r="B1132" t="str">
            <v>MEDS</v>
          </cell>
          <cell r="C1132" t="str">
            <v>Acute Rehab - 4th Floor</v>
          </cell>
          <cell r="D1132" t="str">
            <v>Level 4</v>
          </cell>
          <cell r="E1132">
            <v>90.116078508492507</v>
          </cell>
        </row>
        <row r="1133">
          <cell r="A1133" t="str">
            <v>26440</v>
          </cell>
          <cell r="B1133" t="str">
            <v>ACCESSIBLE PATIENT ROOM</v>
          </cell>
          <cell r="C1133" t="str">
            <v>Acute Rehab - 4th Floor</v>
          </cell>
          <cell r="D1133" t="str">
            <v>Level 4</v>
          </cell>
          <cell r="E1133">
            <v>298.49178507298802</v>
          </cell>
        </row>
        <row r="1134">
          <cell r="A1134" t="str">
            <v>26440</v>
          </cell>
          <cell r="B1134" t="str">
            <v>ACCESSIBLE PATIENT ROOM</v>
          </cell>
          <cell r="C1134" t="str">
            <v>Acute Rehab - 4th Floor</v>
          </cell>
          <cell r="D1134" t="str">
            <v>Level 4</v>
          </cell>
          <cell r="E1134">
            <v>296.52148807955399</v>
          </cell>
        </row>
        <row r="1135">
          <cell r="A1135" t="str">
            <v>26440</v>
          </cell>
          <cell r="B1135" t="str">
            <v>EQUIPMENT STORAGE</v>
          </cell>
          <cell r="C1135" t="str">
            <v>Acute Rehab - 4th Floor</v>
          </cell>
          <cell r="D1135" t="str">
            <v>Level 4</v>
          </cell>
          <cell r="E1135">
            <v>155.390036340992</v>
          </cell>
        </row>
        <row r="1136">
          <cell r="A1136" t="str">
            <v>26440</v>
          </cell>
          <cell r="B1136" t="str">
            <v>ACCESSIBLE PATIENT ROOM</v>
          </cell>
          <cell r="C1136" t="str">
            <v>Acute Rehab - 4th Floor</v>
          </cell>
          <cell r="D1136" t="str">
            <v>Level 4</v>
          </cell>
          <cell r="E1136">
            <v>280.55810947360197</v>
          </cell>
        </row>
        <row r="1137">
          <cell r="A1137" t="str">
            <v>26440</v>
          </cell>
          <cell r="B1137" t="str">
            <v>ACCESSIBLE PATIENT ROOM</v>
          </cell>
          <cell r="C1137" t="str">
            <v>Acute Rehab - 4th Floor</v>
          </cell>
          <cell r="D1137" t="str">
            <v>Level 4</v>
          </cell>
          <cell r="E1137">
            <v>290.23381996928998</v>
          </cell>
        </row>
        <row r="1138">
          <cell r="A1138" t="str">
            <v>26440</v>
          </cell>
          <cell r="B1138" t="str">
            <v>ACCESSIBLE PATIENT ROOM</v>
          </cell>
          <cell r="C1138" t="str">
            <v>Acute Rehab - 4th Floor</v>
          </cell>
          <cell r="D1138" t="str">
            <v>Level 4</v>
          </cell>
          <cell r="E1138">
            <v>297.759403016568</v>
          </cell>
        </row>
        <row r="1139">
          <cell r="A1139" t="str">
            <v>26440</v>
          </cell>
          <cell r="B1139" t="str">
            <v>ACCESSIBLE PATIENT ROOM</v>
          </cell>
          <cell r="C1139" t="str">
            <v>Acute Rehab - 4th Floor</v>
          </cell>
          <cell r="D1139" t="str">
            <v>Level 4</v>
          </cell>
          <cell r="E1139">
            <v>297.75940153610901</v>
          </cell>
        </row>
        <row r="1140">
          <cell r="A1140" t="str">
            <v>26440</v>
          </cell>
          <cell r="B1140" t="str">
            <v>ACCESSIBLE PATIENT ROOM</v>
          </cell>
          <cell r="C1140" t="str">
            <v>Acute Rehab - 4th Floor</v>
          </cell>
          <cell r="D1140" t="str">
            <v>Level 4</v>
          </cell>
          <cell r="E1140">
            <v>290.27132499182699</v>
          </cell>
        </row>
        <row r="1141">
          <cell r="A1141" t="str">
            <v>26440</v>
          </cell>
          <cell r="B1141" t="str">
            <v>SOILED UTILITY</v>
          </cell>
          <cell r="C1141" t="str">
            <v>Acute Rehab - 4th Floor</v>
          </cell>
          <cell r="D1141" t="str">
            <v>Level 4</v>
          </cell>
          <cell r="E1141">
            <v>98.960492046298299</v>
          </cell>
        </row>
        <row r="1142">
          <cell r="A1142" t="str">
            <v>26440</v>
          </cell>
          <cell r="B1142" t="str">
            <v>ACCESSIBLE PATIENT ROOM</v>
          </cell>
          <cell r="C1142" t="str">
            <v>Acute Rehab - 4th Floor</v>
          </cell>
          <cell r="D1142" t="str">
            <v>Level 4</v>
          </cell>
          <cell r="E1142">
            <v>312.08677783785299</v>
          </cell>
        </row>
        <row r="1143">
          <cell r="A1143" t="str">
            <v>26440</v>
          </cell>
          <cell r="B1143" t="str">
            <v>ACCESSIBLE PATIENT ROOM</v>
          </cell>
          <cell r="C1143" t="str">
            <v>Acute Rehab - 4th Floor</v>
          </cell>
          <cell r="D1143" t="str">
            <v>Level 4</v>
          </cell>
          <cell r="E1143">
            <v>357.45043490281603</v>
          </cell>
        </row>
        <row r="1144">
          <cell r="A1144" t="str">
            <v>26440</v>
          </cell>
          <cell r="B1144" t="str">
            <v>CONFERENCE ROOM</v>
          </cell>
          <cell r="C1144" t="str">
            <v>Acute Rehab - 4th Floor</v>
          </cell>
          <cell r="D1144" t="str">
            <v>Level 4</v>
          </cell>
          <cell r="E1144">
            <v>164.352395409894</v>
          </cell>
        </row>
        <row r="1145">
          <cell r="A1145" t="str">
            <v>26440</v>
          </cell>
          <cell r="B1145" t="str">
            <v>ACCESSIBLE PATIENT ROOM</v>
          </cell>
          <cell r="C1145" t="str">
            <v>Acute Rehab - 4th Floor</v>
          </cell>
          <cell r="D1145" t="str">
            <v>Level 4</v>
          </cell>
          <cell r="E1145">
            <v>346.72855767483799</v>
          </cell>
        </row>
        <row r="1146">
          <cell r="A1146" t="str">
            <v>26440</v>
          </cell>
          <cell r="B1146" t="str">
            <v>PHYSICAL THERAPY</v>
          </cell>
          <cell r="C1146" t="str">
            <v>Acute Rehab - 4th Floor</v>
          </cell>
          <cell r="D1146" t="str">
            <v>Level 4</v>
          </cell>
          <cell r="E1146">
            <v>423.62482560639</v>
          </cell>
        </row>
        <row r="1147">
          <cell r="A1147" t="str">
            <v>26440</v>
          </cell>
          <cell r="B1147" t="str">
            <v>ACCESSIBLE PATIENT ROOM</v>
          </cell>
          <cell r="C1147" t="str">
            <v>Acute Rehab - 4th Floor</v>
          </cell>
          <cell r="D1147" t="str">
            <v>Level 4</v>
          </cell>
          <cell r="E1147">
            <v>358.1325412182</v>
          </cell>
        </row>
        <row r="1148">
          <cell r="A1148" t="str">
            <v>26440</v>
          </cell>
          <cell r="B1148" t="str">
            <v>ACCESSIBLE PATIENT ROOM</v>
          </cell>
          <cell r="C1148" t="str">
            <v>Acute Rehab - 4th Floor</v>
          </cell>
          <cell r="D1148" t="str">
            <v>Level 4</v>
          </cell>
          <cell r="E1148">
            <v>348.64789984240798</v>
          </cell>
        </row>
        <row r="1149">
          <cell r="A1149" t="str">
            <v>26440</v>
          </cell>
          <cell r="B1149" t="str">
            <v>CLEAN UTILITY</v>
          </cell>
          <cell r="C1149" t="str">
            <v>Acute Rehab - 4th Floor</v>
          </cell>
          <cell r="D1149" t="str">
            <v>Level 4</v>
          </cell>
          <cell r="E1149">
            <v>159.32244927838499</v>
          </cell>
        </row>
        <row r="1150">
          <cell r="A1150" t="str">
            <v>26440</v>
          </cell>
          <cell r="B1150" t="str">
            <v>ACCESSIBLE PATIENT ROOM</v>
          </cell>
          <cell r="C1150" t="str">
            <v>Acute Rehab - 4th Floor</v>
          </cell>
          <cell r="D1150" t="str">
            <v>Level 4</v>
          </cell>
          <cell r="E1150">
            <v>360.93327889821001</v>
          </cell>
        </row>
        <row r="1151">
          <cell r="A1151" t="str">
            <v>26440</v>
          </cell>
          <cell r="B1151" t="str">
            <v>ACCESSIBLE PATIENT ROOM</v>
          </cell>
          <cell r="C1151" t="str">
            <v>Acute Rehab - 4th Floor</v>
          </cell>
          <cell r="D1151" t="str">
            <v>Level 4</v>
          </cell>
          <cell r="E1151">
            <v>363.08912898665301</v>
          </cell>
        </row>
        <row r="1152">
          <cell r="A1152" t="str">
            <v>26440</v>
          </cell>
          <cell r="B1152" t="str">
            <v>NURSE STATION</v>
          </cell>
          <cell r="C1152" t="str">
            <v>Acute Rehab - 4th Floor</v>
          </cell>
          <cell r="D1152" t="str">
            <v>Level 4</v>
          </cell>
          <cell r="E1152">
            <v>542.159222544106</v>
          </cell>
        </row>
        <row r="1153">
          <cell r="A1153" t="str">
            <v>26440</v>
          </cell>
          <cell r="B1153" t="str">
            <v>MEDS</v>
          </cell>
          <cell r="C1153" t="str">
            <v>Acute Rehab - 4th Floor</v>
          </cell>
          <cell r="D1153" t="str">
            <v>Level 4</v>
          </cell>
          <cell r="E1153">
            <v>155.88809726923799</v>
          </cell>
        </row>
        <row r="1154">
          <cell r="A1154" t="str">
            <v>26440</v>
          </cell>
          <cell r="B1154" t="str">
            <v>STAFF TOILET</v>
          </cell>
          <cell r="C1154" t="str">
            <v>Acute Rehab - 4th Floor</v>
          </cell>
          <cell r="D1154" t="str">
            <v>Level 4</v>
          </cell>
          <cell r="E1154">
            <v>69.421836408119205</v>
          </cell>
        </row>
        <row r="1155">
          <cell r="A1155" t="str">
            <v>26440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>
            <v>312.43145118531498</v>
          </cell>
        </row>
        <row r="1156">
          <cell r="A1156" t="str">
            <v>26440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>
            <v>301.92216172340898</v>
          </cell>
        </row>
        <row r="1157">
          <cell r="A1157" t="str">
            <v>26440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>
            <v>313.55892684481302</v>
          </cell>
        </row>
        <row r="1158">
          <cell r="A1158" t="str">
            <v>26440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>
            <v>315.54155390001301</v>
          </cell>
        </row>
        <row r="1159">
          <cell r="A1159" t="str">
            <v>26440</v>
          </cell>
          <cell r="B1159" t="str">
            <v>ACCESSIBLE PATIENT ROOM</v>
          </cell>
          <cell r="C1159" t="str">
            <v>Acute Rehab - 4th Floor</v>
          </cell>
          <cell r="D1159" t="str">
            <v>Level 4</v>
          </cell>
          <cell r="E1159">
            <v>308.356705051566</v>
          </cell>
        </row>
        <row r="1160">
          <cell r="A1160" t="str">
            <v>26440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>
            <v>313.51828032489499</v>
          </cell>
        </row>
        <row r="1161">
          <cell r="A1161" t="str">
            <v>26440</v>
          </cell>
          <cell r="B1161" t="str">
            <v>ACCESSIBLE PATIENT ROOM</v>
          </cell>
          <cell r="C1161" t="str">
            <v>Acute Rehab - 4th Floor</v>
          </cell>
          <cell r="D1161" t="str">
            <v>Level 4</v>
          </cell>
          <cell r="E1161">
            <v>316.24547849557501</v>
          </cell>
        </row>
        <row r="1162">
          <cell r="A1162" t="str">
            <v>26440</v>
          </cell>
          <cell r="B1162" t="str">
            <v>WAITING</v>
          </cell>
          <cell r="C1162" t="str">
            <v>Acute Rehab - 4th Floor</v>
          </cell>
          <cell r="D1162" t="str">
            <v>Level 4</v>
          </cell>
          <cell r="E1162">
            <v>310.506494808703</v>
          </cell>
        </row>
        <row r="1163">
          <cell r="A1163" t="str">
            <v>26440</v>
          </cell>
          <cell r="B1163" t="str">
            <v>OFFICE</v>
          </cell>
          <cell r="C1163" t="str">
            <v>Acute Rehab - 4th Floor</v>
          </cell>
          <cell r="D1163" t="str">
            <v>Level 4</v>
          </cell>
          <cell r="E1163">
            <v>107.967643921204</v>
          </cell>
        </row>
        <row r="1164">
          <cell r="A1164" t="str">
            <v>27570</v>
          </cell>
          <cell r="B1164" t="str">
            <v>OFFICE - PCC</v>
          </cell>
          <cell r="C1164" t="str">
            <v>Cardiology/Invasive Cardiology</v>
          </cell>
          <cell r="D1164" t="str">
            <v>Level 4</v>
          </cell>
          <cell r="E1164">
            <v>106.114092280251</v>
          </cell>
        </row>
        <row r="1165">
          <cell r="A1165" t="str">
            <v>27591</v>
          </cell>
          <cell r="B1165" t="str">
            <v>EEG (KAISER)</v>
          </cell>
          <cell r="C1165" t="str">
            <v>Cardiology E.K.G.</v>
          </cell>
          <cell r="D1165" t="str">
            <v>Level 4</v>
          </cell>
          <cell r="E1165">
            <v>73.997133640094404</v>
          </cell>
        </row>
        <row r="1166">
          <cell r="A1166" t="str">
            <v>27591</v>
          </cell>
          <cell r="B1166" t="str">
            <v>EEG (KAISER)</v>
          </cell>
          <cell r="C1166" t="str">
            <v>Cardiology E.K.G.</v>
          </cell>
          <cell r="D1166" t="str">
            <v>Level 4</v>
          </cell>
          <cell r="E1166">
            <v>59.680338541664703</v>
          </cell>
        </row>
        <row r="1167">
          <cell r="A1167" t="str">
            <v>27591</v>
          </cell>
          <cell r="B1167" t="str">
            <v>EEG (KAISER)</v>
          </cell>
          <cell r="C1167" t="str">
            <v>Cardiology E.K.G.</v>
          </cell>
          <cell r="D1167" t="str">
            <v>Level 4</v>
          </cell>
          <cell r="E1167">
            <v>71.366710883852605</v>
          </cell>
        </row>
        <row r="1168">
          <cell r="A1168" t="str">
            <v>27591</v>
          </cell>
          <cell r="B1168" t="str">
            <v>WAITING</v>
          </cell>
          <cell r="C1168" t="str">
            <v>Cardiology E.K.G.</v>
          </cell>
          <cell r="D1168" t="str">
            <v>Level 4</v>
          </cell>
          <cell r="E1168">
            <v>121.581610867481</v>
          </cell>
        </row>
        <row r="1169">
          <cell r="A1169" t="str">
            <v>27591</v>
          </cell>
          <cell r="B1169" t="str">
            <v>RECEPTION</v>
          </cell>
          <cell r="C1169" t="str">
            <v>Cardiology E.K.G.</v>
          </cell>
          <cell r="D1169" t="str">
            <v>Level 4</v>
          </cell>
          <cell r="E1169">
            <v>79.141015035824594</v>
          </cell>
        </row>
        <row r="1170">
          <cell r="A1170" t="str">
            <v>27591</v>
          </cell>
          <cell r="B1170" t="str">
            <v>SCHEDULING</v>
          </cell>
          <cell r="C1170" t="str">
            <v>Cardiology E.K.G.</v>
          </cell>
          <cell r="D1170" t="str">
            <v>Level 4</v>
          </cell>
          <cell r="E1170">
            <v>76.311848958319004</v>
          </cell>
        </row>
        <row r="1171">
          <cell r="A1171" t="str">
            <v>27591</v>
          </cell>
          <cell r="B1171" t="str">
            <v>CLERICAL</v>
          </cell>
          <cell r="C1171" t="str">
            <v>Cardiology E.K.G.</v>
          </cell>
          <cell r="D1171" t="str">
            <v>Level 4</v>
          </cell>
          <cell r="E1171">
            <v>515.05924479137104</v>
          </cell>
        </row>
        <row r="1172">
          <cell r="A1172" t="str">
            <v>27591</v>
          </cell>
          <cell r="B1172" t="str">
            <v>READING - MD</v>
          </cell>
          <cell r="C1172" t="str">
            <v>Cardiology E.K.G.</v>
          </cell>
          <cell r="D1172" t="str">
            <v>Level 4</v>
          </cell>
          <cell r="E1172">
            <v>141.932291666672</v>
          </cell>
        </row>
        <row r="1173">
          <cell r="A1173" t="str">
            <v>27591</v>
          </cell>
          <cell r="B1173" t="str">
            <v>OFFICE</v>
          </cell>
          <cell r="C1173" t="str">
            <v>Cardiology E.K.G.</v>
          </cell>
          <cell r="D1173" t="str">
            <v>Level 4</v>
          </cell>
          <cell r="E1173">
            <v>73.971179741125397</v>
          </cell>
        </row>
        <row r="1174">
          <cell r="A1174" t="str">
            <v>27591</v>
          </cell>
          <cell r="B1174" t="str">
            <v>EKG READING</v>
          </cell>
          <cell r="C1174" t="str">
            <v>Cardiology E.K.G.</v>
          </cell>
          <cell r="D1174" t="str">
            <v>Level 4</v>
          </cell>
          <cell r="E1174">
            <v>103.358680905954</v>
          </cell>
        </row>
        <row r="1175">
          <cell r="A1175" t="str">
            <v>27591</v>
          </cell>
          <cell r="B1175" t="str">
            <v>TECH WORK OFFICE</v>
          </cell>
          <cell r="C1175" t="str">
            <v>Cardiology E.K.G.</v>
          </cell>
          <cell r="D1175" t="str">
            <v>Level 4</v>
          </cell>
          <cell r="E1175">
            <v>102.192014239286</v>
          </cell>
        </row>
        <row r="1176">
          <cell r="A1176" t="str">
            <v>27591</v>
          </cell>
          <cell r="B1176" t="str">
            <v>SOILED UTILITY</v>
          </cell>
          <cell r="C1176" t="str">
            <v>Cardiology E.K.G.</v>
          </cell>
          <cell r="D1176" t="str">
            <v>Level 4</v>
          </cell>
          <cell r="E1176">
            <v>59.9542076564722</v>
          </cell>
        </row>
        <row r="1177">
          <cell r="A1177" t="str">
            <v>27591</v>
          </cell>
          <cell r="B1177" t="str">
            <v>CLEAN UTILITY</v>
          </cell>
          <cell r="C1177" t="str">
            <v>Cardiology E.K.G.</v>
          </cell>
          <cell r="D1177" t="str">
            <v>Level 4</v>
          </cell>
          <cell r="E1177">
            <v>57.591573435830597</v>
          </cell>
        </row>
        <row r="1178">
          <cell r="A1178" t="str">
            <v>27591</v>
          </cell>
          <cell r="B1178" t="str">
            <v>STRESS ECHO</v>
          </cell>
          <cell r="C1178" t="str">
            <v>Cardiology E.K.G.</v>
          </cell>
          <cell r="D1178" t="str">
            <v>Level 4</v>
          </cell>
          <cell r="E1178">
            <v>204.301736251775</v>
          </cell>
        </row>
        <row r="1179">
          <cell r="A1179" t="str">
            <v>27591</v>
          </cell>
          <cell r="B1179" t="str">
            <v>TOILET</v>
          </cell>
          <cell r="C1179" t="str">
            <v>Cardiology E.K.G.</v>
          </cell>
          <cell r="D1179" t="str">
            <v>Level 4</v>
          </cell>
          <cell r="E1179">
            <v>48.975981065753999</v>
          </cell>
        </row>
        <row r="1180">
          <cell r="A1180" t="str">
            <v>27591</v>
          </cell>
          <cell r="B1180" t="str">
            <v>TREAD 3</v>
          </cell>
          <cell r="C1180" t="str">
            <v>Cardiology E.K.G.</v>
          </cell>
          <cell r="D1180" t="str">
            <v>Level 4</v>
          </cell>
          <cell r="E1180">
            <v>219.211559812665</v>
          </cell>
        </row>
        <row r="1181">
          <cell r="A1181" t="str">
            <v>27591</v>
          </cell>
          <cell r="B1181" t="str">
            <v>ECHO 3</v>
          </cell>
          <cell r="C1181" t="str">
            <v>Cardiology E.K.G.</v>
          </cell>
          <cell r="D1181" t="str">
            <v>Level 4</v>
          </cell>
          <cell r="E1181">
            <v>160.402043149082</v>
          </cell>
        </row>
        <row r="1182">
          <cell r="A1182" t="str">
            <v>27591</v>
          </cell>
          <cell r="B1182" t="str">
            <v>TREAD 2</v>
          </cell>
          <cell r="C1182" t="str">
            <v>Cardiology E.K.G.</v>
          </cell>
          <cell r="D1182" t="str">
            <v>Level 4</v>
          </cell>
          <cell r="E1182">
            <v>216.110754818982</v>
          </cell>
        </row>
        <row r="1183">
          <cell r="A1183" t="str">
            <v>27591</v>
          </cell>
          <cell r="B1183" t="str">
            <v>ECHO 2</v>
          </cell>
          <cell r="C1183" t="str">
            <v>Cardiology E.K.G.</v>
          </cell>
          <cell r="D1183" t="str">
            <v>Level 4</v>
          </cell>
          <cell r="E1183">
            <v>163.13869679491401</v>
          </cell>
        </row>
        <row r="1184">
          <cell r="A1184" t="str">
            <v>27591</v>
          </cell>
          <cell r="B1184" t="str">
            <v>TREAD 1</v>
          </cell>
          <cell r="C1184" t="str">
            <v>Cardiology E.K.G.</v>
          </cell>
          <cell r="D1184" t="str">
            <v>Level 4</v>
          </cell>
          <cell r="E1184">
            <v>219.45985243055199</v>
          </cell>
        </row>
        <row r="1185">
          <cell r="A1185" t="str">
            <v>27591</v>
          </cell>
          <cell r="B1185" t="str">
            <v>ECHO 1</v>
          </cell>
          <cell r="C1185" t="str">
            <v>Cardiology E.K.G.</v>
          </cell>
          <cell r="D1185" t="str">
            <v>Level 4</v>
          </cell>
          <cell r="E1185">
            <v>160.40204314906799</v>
          </cell>
        </row>
        <row r="1186">
          <cell r="A1186" t="str">
            <v>27591</v>
          </cell>
          <cell r="B1186" t="str">
            <v>EKG HOLTER</v>
          </cell>
          <cell r="C1186" t="str">
            <v>Cardiology E.K.G.</v>
          </cell>
          <cell r="D1186" t="str">
            <v>Level 4</v>
          </cell>
          <cell r="E1186">
            <v>133.038307401026</v>
          </cell>
        </row>
        <row r="1187">
          <cell r="A1187" t="str">
            <v>27591</v>
          </cell>
          <cell r="B1187" t="str">
            <v>CORRIDOR</v>
          </cell>
          <cell r="C1187" t="str">
            <v>Cardiology E.K.G.</v>
          </cell>
          <cell r="D1187" t="str">
            <v>Level 4</v>
          </cell>
          <cell r="E1187">
            <v>1038.2820175750501</v>
          </cell>
        </row>
        <row r="1188">
          <cell r="A1188" t="str">
            <v>27710</v>
          </cell>
          <cell r="B1188" t="str">
            <v>OFFICE</v>
          </cell>
          <cell r="C1188" t="str">
            <v>Pharmacy-Summit</v>
          </cell>
          <cell r="D1188" t="str">
            <v>Level 4</v>
          </cell>
          <cell r="E1188">
            <v>108.897689009066</v>
          </cell>
        </row>
        <row r="1189">
          <cell r="A1189" t="str">
            <v>27710</v>
          </cell>
          <cell r="B1189" t="str">
            <v>PHARMACY</v>
          </cell>
          <cell r="C1189" t="str">
            <v>Pharmacy-Summit</v>
          </cell>
          <cell r="D1189" t="str">
            <v>Level 4</v>
          </cell>
          <cell r="E1189">
            <v>207.322285483907</v>
          </cell>
        </row>
        <row r="1190">
          <cell r="A1190" t="str">
            <v>27720</v>
          </cell>
          <cell r="B1190" t="str">
            <v>CLEAN UTILITY</v>
          </cell>
          <cell r="C1190" t="str">
            <v>Respiratory Therapy</v>
          </cell>
          <cell r="D1190" t="str">
            <v>Level 4</v>
          </cell>
          <cell r="E1190">
            <v>55.253212995166002</v>
          </cell>
        </row>
        <row r="1191">
          <cell r="A1191" t="str">
            <v>27720</v>
          </cell>
          <cell r="B1191" t="str">
            <v>OFFICE</v>
          </cell>
          <cell r="C1191" t="str">
            <v>Respiratory Therapy</v>
          </cell>
          <cell r="D1191" t="str">
            <v>Level 4</v>
          </cell>
          <cell r="E1191">
            <v>225.212055628694</v>
          </cell>
        </row>
        <row r="1192">
          <cell r="A1192" t="str">
            <v>27720</v>
          </cell>
          <cell r="B1192" t="str">
            <v>OFFICE</v>
          </cell>
          <cell r="C1192" t="str">
            <v>Respiratory Therapy</v>
          </cell>
          <cell r="D1192" t="str">
            <v>Level 4</v>
          </cell>
          <cell r="E1192">
            <v>64.460898268330894</v>
          </cell>
        </row>
        <row r="1193">
          <cell r="A1193" t="str">
            <v>27720</v>
          </cell>
          <cell r="B1193" t="str">
            <v>OFFICE</v>
          </cell>
          <cell r="C1193" t="str">
            <v>Respiratory Therapy</v>
          </cell>
          <cell r="D1193" t="str">
            <v>Level 4</v>
          </cell>
          <cell r="E1193">
            <v>90.957827518147297</v>
          </cell>
        </row>
        <row r="1194">
          <cell r="A1194" t="str">
            <v>27720</v>
          </cell>
          <cell r="B1194" t="str">
            <v>CONFERENCE</v>
          </cell>
          <cell r="C1194" t="str">
            <v>Respiratory Therapy</v>
          </cell>
          <cell r="D1194" t="str">
            <v>Level 4</v>
          </cell>
          <cell r="E1194">
            <v>246.51461977783299</v>
          </cell>
        </row>
        <row r="1195">
          <cell r="A1195" t="str">
            <v>27720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>
            <v>51.441530352842697</v>
          </cell>
        </row>
        <row r="1196">
          <cell r="A1196" t="str">
            <v>27720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>
            <v>12.733310943929499</v>
          </cell>
        </row>
        <row r="1197">
          <cell r="A1197" t="str">
            <v>27720</v>
          </cell>
          <cell r="B1197" t="str">
            <v>STORAGE</v>
          </cell>
          <cell r="C1197" t="str">
            <v>Respiratory Therapy</v>
          </cell>
          <cell r="D1197" t="str">
            <v>Level 4</v>
          </cell>
          <cell r="E1197">
            <v>201.35231100154999</v>
          </cell>
        </row>
        <row r="1198">
          <cell r="A1198" t="str">
            <v>27720</v>
          </cell>
          <cell r="B1198" t="str">
            <v>STORAGE</v>
          </cell>
          <cell r="C1198" t="str">
            <v>Respiratory Therapy</v>
          </cell>
          <cell r="D1198" t="str">
            <v>Level 4</v>
          </cell>
          <cell r="E1198">
            <v>186.96905321556901</v>
          </cell>
        </row>
        <row r="1199">
          <cell r="A1199" t="str">
            <v>27720</v>
          </cell>
          <cell r="B1199" t="str">
            <v>TOILET</v>
          </cell>
          <cell r="C1199" t="str">
            <v>Respiratory Therapy</v>
          </cell>
          <cell r="D1199" t="str">
            <v>Level 4</v>
          </cell>
          <cell r="E1199">
            <v>78.3808593749945</v>
          </cell>
        </row>
        <row r="1200">
          <cell r="A1200" t="str">
            <v>27720</v>
          </cell>
          <cell r="B1200" t="str">
            <v>LOCKERS</v>
          </cell>
          <cell r="C1200" t="str">
            <v>Respiratory Therapy</v>
          </cell>
          <cell r="D1200" t="str">
            <v>Level 4</v>
          </cell>
          <cell r="E1200">
            <v>390.65442892770801</v>
          </cell>
        </row>
        <row r="1201">
          <cell r="A1201" t="str">
            <v>27720</v>
          </cell>
          <cell r="B1201" t="str">
            <v>TESTING - RESPIRATORY</v>
          </cell>
          <cell r="C1201" t="str">
            <v>Respiratory Therapy</v>
          </cell>
          <cell r="D1201" t="str">
            <v>Level 4</v>
          </cell>
          <cell r="E1201">
            <v>123.74110052697399</v>
          </cell>
        </row>
        <row r="1202">
          <cell r="A1202" t="str">
            <v>27760</v>
          </cell>
          <cell r="B1202" t="str">
            <v>LAB - GI</v>
          </cell>
          <cell r="C1202" t="str">
            <v>GI Laboratory</v>
          </cell>
          <cell r="D1202" t="str">
            <v>Level 4</v>
          </cell>
          <cell r="E1202">
            <v>445.38326376539601</v>
          </cell>
        </row>
        <row r="1203">
          <cell r="A1203" t="str">
            <v>27760</v>
          </cell>
          <cell r="B1203" t="str">
            <v>NURSE STATION</v>
          </cell>
          <cell r="C1203" t="str">
            <v>GI Laboratory</v>
          </cell>
          <cell r="D1203" t="str">
            <v>Level 4</v>
          </cell>
          <cell r="E1203">
            <v>116.402615017362</v>
          </cell>
        </row>
        <row r="1204">
          <cell r="A1204" t="str">
            <v>27760</v>
          </cell>
          <cell r="B1204" t="str">
            <v>GI TREATMENT 1</v>
          </cell>
          <cell r="C1204" t="str">
            <v>GI Laboratory</v>
          </cell>
          <cell r="D1204" t="str">
            <v>Level 4</v>
          </cell>
          <cell r="E1204">
            <v>225.46625033243001</v>
          </cell>
        </row>
        <row r="1205">
          <cell r="A1205" t="str">
            <v>27760</v>
          </cell>
          <cell r="B1205" t="str">
            <v>CLEAN UTILITY</v>
          </cell>
          <cell r="C1205" t="str">
            <v>GI Laboratory</v>
          </cell>
          <cell r="D1205" t="str">
            <v>Level 4</v>
          </cell>
          <cell r="E1205">
            <v>179.89314444752199</v>
          </cell>
        </row>
        <row r="1206">
          <cell r="A1206" t="str">
            <v>27760</v>
          </cell>
          <cell r="B1206" t="str">
            <v>SCOPE PROCESSING</v>
          </cell>
          <cell r="C1206" t="str">
            <v>GI Laboratory</v>
          </cell>
          <cell r="D1206" t="str">
            <v>Level 4</v>
          </cell>
          <cell r="E1206">
            <v>132.26325888789299</v>
          </cell>
        </row>
        <row r="1207">
          <cell r="A1207" t="str">
            <v>27760</v>
          </cell>
          <cell r="B1207" t="str">
            <v>TOILET - ADA</v>
          </cell>
          <cell r="C1207" t="str">
            <v>GI Laboratory</v>
          </cell>
          <cell r="D1207" t="str">
            <v>Level 4</v>
          </cell>
          <cell r="E1207">
            <v>51.086492623547599</v>
          </cell>
        </row>
        <row r="1208">
          <cell r="A1208" t="str">
            <v>27760</v>
          </cell>
          <cell r="B1208" t="str">
            <v>GI TREATMENT 2</v>
          </cell>
          <cell r="C1208" t="str">
            <v>GI Laboratory</v>
          </cell>
          <cell r="D1208" t="str">
            <v>Level 4</v>
          </cell>
          <cell r="E1208">
            <v>227.91168782870599</v>
          </cell>
        </row>
        <row r="1209">
          <cell r="A1209" t="str">
            <v>27777</v>
          </cell>
          <cell r="B1209" t="str">
            <v>GYM</v>
          </cell>
          <cell r="C1209" t="str">
            <v>Rehabilitation Svcs-North</v>
          </cell>
          <cell r="D1209" t="str">
            <v>Level 4</v>
          </cell>
          <cell r="E1209">
            <v>375.93349767874702</v>
          </cell>
        </row>
        <row r="1210">
          <cell r="A1210" t="str">
            <v>27777</v>
          </cell>
          <cell r="B1210" t="str">
            <v>TREATMENT</v>
          </cell>
          <cell r="C1210" t="str">
            <v>Rehabilitation Svcs-North</v>
          </cell>
          <cell r="D1210" t="str">
            <v>Level 4</v>
          </cell>
          <cell r="E1210">
            <v>367.66612364259203</v>
          </cell>
        </row>
        <row r="1211">
          <cell r="A1211" t="str">
            <v>27777</v>
          </cell>
          <cell r="B1211" t="str">
            <v>EXAM</v>
          </cell>
          <cell r="C1211" t="str">
            <v>Rehabilitation Svcs-North</v>
          </cell>
          <cell r="D1211" t="str">
            <v>Level 4</v>
          </cell>
          <cell r="E1211">
            <v>82.975395619761201</v>
          </cell>
        </row>
        <row r="1212">
          <cell r="A1212" t="str">
            <v>27777</v>
          </cell>
          <cell r="B1212" t="str">
            <v>WORK ROOM</v>
          </cell>
          <cell r="C1212" t="str">
            <v>Rehabilitation Svcs-North</v>
          </cell>
          <cell r="D1212" t="str">
            <v>Level 4</v>
          </cell>
          <cell r="E1212">
            <v>82.812270151929496</v>
          </cell>
        </row>
        <row r="1213">
          <cell r="A1213" t="str">
            <v>28350</v>
          </cell>
          <cell r="B1213" t="str">
            <v>DUMBWAITER</v>
          </cell>
          <cell r="C1213" t="str">
            <v>Laundry &amp; Linen</v>
          </cell>
          <cell r="D1213" t="str">
            <v>Level 4</v>
          </cell>
          <cell r="E1213">
            <v>42.053062496037697</v>
          </cell>
        </row>
        <row r="1214">
          <cell r="A1214" t="str">
            <v>28450</v>
          </cell>
          <cell r="B1214" t="str">
            <v>ELEC</v>
          </cell>
          <cell r="C1214" t="str">
            <v>Plant Operations</v>
          </cell>
          <cell r="D1214" t="str">
            <v>Level 4</v>
          </cell>
          <cell r="E1214">
            <v>11.060148661209301</v>
          </cell>
        </row>
        <row r="1215">
          <cell r="A1215" t="str">
            <v>28450</v>
          </cell>
          <cell r="B1215" t="str">
            <v>MECH / STORAGE</v>
          </cell>
          <cell r="C1215" t="str">
            <v>Plant Operations</v>
          </cell>
          <cell r="D1215" t="str">
            <v>Level 4</v>
          </cell>
          <cell r="E1215">
            <v>94.828766090693904</v>
          </cell>
        </row>
        <row r="1216">
          <cell r="A1216" t="str">
            <v>28450</v>
          </cell>
          <cell r="B1216" t="str">
            <v>ELEC</v>
          </cell>
          <cell r="C1216" t="str">
            <v>Plant Operations</v>
          </cell>
          <cell r="D1216" t="str">
            <v>Level 4</v>
          </cell>
          <cell r="E1216">
            <v>139.96214948215501</v>
          </cell>
        </row>
        <row r="1217">
          <cell r="A1217" t="str">
            <v>28450</v>
          </cell>
          <cell r="B1217" t="str">
            <v>MECH</v>
          </cell>
          <cell r="C1217" t="str">
            <v>Plant Operations</v>
          </cell>
          <cell r="D1217" t="str">
            <v>Level 4</v>
          </cell>
          <cell r="E1217">
            <v>98.301233583531399</v>
          </cell>
        </row>
        <row r="1218">
          <cell r="A1218" t="str">
            <v>28450</v>
          </cell>
          <cell r="B1218" t="str">
            <v>ELEC</v>
          </cell>
          <cell r="C1218" t="str">
            <v>Plant Operations</v>
          </cell>
          <cell r="D1218" t="str">
            <v>Level 4</v>
          </cell>
          <cell r="E1218">
            <v>103.144495486145</v>
          </cell>
        </row>
        <row r="1219">
          <cell r="A1219" t="str">
            <v>28450</v>
          </cell>
          <cell r="B1219" t="str">
            <v>ELEC</v>
          </cell>
          <cell r="C1219" t="str">
            <v>Plant Operations</v>
          </cell>
          <cell r="D1219" t="str">
            <v>Level 4</v>
          </cell>
          <cell r="E1219">
            <v>249.50885733384899</v>
          </cell>
        </row>
        <row r="1220">
          <cell r="A1220" t="str">
            <v>28460</v>
          </cell>
          <cell r="B1220" t="str">
            <v>STORAGE</v>
          </cell>
          <cell r="C1220" t="str">
            <v>Environmental Services</v>
          </cell>
          <cell r="D1220" t="str">
            <v>Level 4</v>
          </cell>
          <cell r="E1220">
            <v>17.720653152178599</v>
          </cell>
        </row>
        <row r="1221">
          <cell r="A1221" t="str">
            <v>28460</v>
          </cell>
          <cell r="B1221" t="str">
            <v>JANITOR</v>
          </cell>
          <cell r="C1221" t="str">
            <v>Environmental Services</v>
          </cell>
          <cell r="D1221" t="str">
            <v>Level 4</v>
          </cell>
          <cell r="E1221">
            <v>59.198532174572499</v>
          </cell>
        </row>
        <row r="1222">
          <cell r="A1222" t="str">
            <v>28460</v>
          </cell>
          <cell r="B1222" t="str">
            <v>TRASH CHUTE</v>
          </cell>
          <cell r="C1222" t="str">
            <v>Environmental Services</v>
          </cell>
          <cell r="D1222" t="str">
            <v>Level 4</v>
          </cell>
          <cell r="E1222">
            <v>12.585292030679099</v>
          </cell>
        </row>
        <row r="1223">
          <cell r="A1223" t="str">
            <v>28460</v>
          </cell>
          <cell r="B1223" t="str">
            <v>STORAGE</v>
          </cell>
          <cell r="C1223" t="str">
            <v>Environmental Services</v>
          </cell>
          <cell r="D1223" t="str">
            <v>Level 4</v>
          </cell>
          <cell r="E1223">
            <v>17.854117818611101</v>
          </cell>
        </row>
        <row r="1224">
          <cell r="A1224" t="str">
            <v>28460</v>
          </cell>
          <cell r="B1224" t="str">
            <v>STORAGE</v>
          </cell>
          <cell r="C1224" t="str">
            <v>Environmental Services</v>
          </cell>
          <cell r="D1224" t="str">
            <v>Level 4</v>
          </cell>
          <cell r="E1224">
            <v>21.972237040966402</v>
          </cell>
        </row>
        <row r="1225">
          <cell r="A1225" t="str">
            <v>28460</v>
          </cell>
          <cell r="B1225" t="str">
            <v>JANITOR</v>
          </cell>
          <cell r="C1225" t="str">
            <v>Environmental Services</v>
          </cell>
          <cell r="D1225" t="str">
            <v>Level 4</v>
          </cell>
          <cell r="E1225">
            <v>65.775941875623602</v>
          </cell>
        </row>
        <row r="1226">
          <cell r="A1226" t="str">
            <v>28460</v>
          </cell>
          <cell r="B1226" t="str">
            <v>JANITOR</v>
          </cell>
          <cell r="C1226" t="str">
            <v>Environmental Services</v>
          </cell>
          <cell r="D1226" t="str">
            <v>Level 4</v>
          </cell>
          <cell r="E1226">
            <v>43.359821724224197</v>
          </cell>
        </row>
        <row r="1227">
          <cell r="A1227" t="str">
            <v>28460</v>
          </cell>
          <cell r="B1227" t="str">
            <v>JANITOR</v>
          </cell>
          <cell r="C1227" t="str">
            <v>Environmental Services</v>
          </cell>
          <cell r="D1227" t="str">
            <v>Level 4</v>
          </cell>
          <cell r="E1227">
            <v>34.057467277742703</v>
          </cell>
        </row>
        <row r="1228">
          <cell r="A1228" t="str">
            <v>28460</v>
          </cell>
          <cell r="B1228" t="str">
            <v>JANITOR</v>
          </cell>
          <cell r="C1228" t="str">
            <v>Environmental Services</v>
          </cell>
          <cell r="D1228" t="str">
            <v>Level 4</v>
          </cell>
          <cell r="E1228">
            <v>75.909660197192395</v>
          </cell>
        </row>
        <row r="1229">
          <cell r="A1229" t="str">
            <v>28460</v>
          </cell>
          <cell r="B1229" t="str">
            <v>JANITOR</v>
          </cell>
          <cell r="C1229" t="str">
            <v>Environmental Services</v>
          </cell>
          <cell r="D1229" t="str">
            <v>Level 4</v>
          </cell>
          <cell r="E1229">
            <v>58.608251055667097</v>
          </cell>
        </row>
        <row r="1230">
          <cell r="A1230" t="str">
            <v>28460</v>
          </cell>
          <cell r="B1230" t="str">
            <v>JANITOR / TOILET</v>
          </cell>
          <cell r="C1230" t="str">
            <v>Environmental Services</v>
          </cell>
          <cell r="D1230" t="str">
            <v>Level 4</v>
          </cell>
          <cell r="E1230">
            <v>64.509501321265205</v>
          </cell>
        </row>
        <row r="1231">
          <cell r="A1231" t="str">
            <v>28460</v>
          </cell>
          <cell r="B1231" t="str">
            <v>JANITOR / TOILET</v>
          </cell>
          <cell r="C1231" t="str">
            <v>Environmental Services</v>
          </cell>
          <cell r="D1231" t="str">
            <v>Level 4</v>
          </cell>
          <cell r="E1231">
            <v>28.2869778806946</v>
          </cell>
        </row>
        <row r="1232">
          <cell r="A1232" t="str">
            <v>28460</v>
          </cell>
          <cell r="B1232" t="str">
            <v>TELE / DATA</v>
          </cell>
          <cell r="C1232" t="str">
            <v>Environmental Services</v>
          </cell>
          <cell r="D1232" t="str">
            <v>Level 4</v>
          </cell>
          <cell r="E1232">
            <v>14.134154987846699</v>
          </cell>
        </row>
        <row r="1233">
          <cell r="A1233" t="str">
            <v>28460</v>
          </cell>
          <cell r="B1233" t="str">
            <v>JANITOR</v>
          </cell>
          <cell r="C1233" t="str">
            <v>Environmental Services</v>
          </cell>
          <cell r="D1233" t="str">
            <v>Level 4</v>
          </cell>
          <cell r="E1233">
            <v>46.472812160295199</v>
          </cell>
        </row>
        <row r="1234">
          <cell r="A1234" t="str">
            <v>28610</v>
          </cell>
          <cell r="B1234" t="str">
            <v>SLEEP ROOM</v>
          </cell>
          <cell r="C1234" t="str">
            <v>Respiratory Therapy</v>
          </cell>
          <cell r="D1234" t="str">
            <v>Level 4</v>
          </cell>
          <cell r="E1234">
            <v>81.338975694411204</v>
          </cell>
        </row>
        <row r="1235">
          <cell r="A1235" t="str">
            <v>28610</v>
          </cell>
          <cell r="B1235" t="str">
            <v>SLEEP ROOM</v>
          </cell>
          <cell r="C1235" t="str">
            <v>Valve Clinic</v>
          </cell>
          <cell r="D1235" t="str">
            <v>Level 4</v>
          </cell>
          <cell r="E1235">
            <v>80.069335937492795</v>
          </cell>
        </row>
        <row r="1236">
          <cell r="A1236" t="str">
            <v>28610</v>
          </cell>
          <cell r="B1236" t="str">
            <v>SLEEP ROOM (KAISER)</v>
          </cell>
          <cell r="C1236" t="str">
            <v>Admininstration</v>
          </cell>
          <cell r="D1236" t="str">
            <v>Level 4</v>
          </cell>
          <cell r="E1236">
            <v>90.881510416655303</v>
          </cell>
        </row>
        <row r="1237">
          <cell r="A1237" t="str">
            <v>28610</v>
          </cell>
          <cell r="B1237" t="str">
            <v>TOILET (KAISER)</v>
          </cell>
          <cell r="C1237" t="str">
            <v>Admininstration</v>
          </cell>
          <cell r="D1237" t="str">
            <v>Level 4</v>
          </cell>
          <cell r="E1237">
            <v>54.429036458334103</v>
          </cell>
        </row>
        <row r="1238">
          <cell r="A1238" t="str">
            <v>28610</v>
          </cell>
          <cell r="B1238" t="str">
            <v>SLEEP ROOM (KAISER)</v>
          </cell>
          <cell r="C1238" t="str">
            <v>Admininstration</v>
          </cell>
          <cell r="D1238" t="str">
            <v>Level 4</v>
          </cell>
          <cell r="E1238">
            <v>87.136393229161598</v>
          </cell>
        </row>
        <row r="1239">
          <cell r="A1239" t="str">
            <v>28711</v>
          </cell>
          <cell r="B1239" t="str">
            <v>OFFICE</v>
          </cell>
          <cell r="C1239" t="str">
            <v>Acute Care Administration</v>
          </cell>
          <cell r="D1239" t="str">
            <v>Level 4</v>
          </cell>
          <cell r="E1239">
            <v>105.733591507593</v>
          </cell>
        </row>
        <row r="1240">
          <cell r="A1240" t="str">
            <v>28756</v>
          </cell>
          <cell r="B1240" t="str">
            <v>OFFICE</v>
          </cell>
          <cell r="C1240" t="str">
            <v>Case Management Services</v>
          </cell>
          <cell r="D1240" t="str">
            <v>Level 4</v>
          </cell>
          <cell r="E1240">
            <v>87.280768538639904</v>
          </cell>
        </row>
        <row r="1241">
          <cell r="A1241" t="str">
            <v>38480</v>
          </cell>
          <cell r="B1241" t="str">
            <v>IT</v>
          </cell>
          <cell r="C1241" t="str">
            <v>IT Admin</v>
          </cell>
          <cell r="D1241" t="str">
            <v>Level 4</v>
          </cell>
          <cell r="E1241">
            <v>229.88152382177199</v>
          </cell>
        </row>
        <row r="1242">
          <cell r="A1242" t="str">
            <v>88400</v>
          </cell>
          <cell r="B1242" t="str">
            <v>STORAGE</v>
          </cell>
          <cell r="C1242" t="str">
            <v>EBR Purchasing/Material Mgmt</v>
          </cell>
          <cell r="D1242" t="str">
            <v>Level 4</v>
          </cell>
          <cell r="E1242">
            <v>86.195838557037902</v>
          </cell>
        </row>
        <row r="1243">
          <cell r="A1243" t="str">
            <v>FCM</v>
          </cell>
          <cell r="B1243" t="str">
            <v>CORRIDOR</v>
          </cell>
          <cell r="C1243" t="str">
            <v>Floor Common</v>
          </cell>
          <cell r="D1243" t="str">
            <v>Level 4</v>
          </cell>
          <cell r="E1243">
            <v>1355.52542316738</v>
          </cell>
        </row>
        <row r="1244">
          <cell r="A1244" t="str">
            <v>FCM</v>
          </cell>
          <cell r="B1244" t="str">
            <v>CORRIDOR</v>
          </cell>
          <cell r="C1244" t="str">
            <v>Floor Common</v>
          </cell>
          <cell r="D1244" t="str">
            <v>Level 4</v>
          </cell>
          <cell r="E1244">
            <v>609.39341953408905</v>
          </cell>
        </row>
        <row r="1245">
          <cell r="A1245" t="str">
            <v>FCM</v>
          </cell>
          <cell r="B1245" t="str">
            <v>CORRIDOR</v>
          </cell>
          <cell r="C1245" t="str">
            <v>Floor Common</v>
          </cell>
          <cell r="D1245" t="str">
            <v>Level 4</v>
          </cell>
          <cell r="E1245">
            <v>217.02046591507099</v>
          </cell>
        </row>
        <row r="1246">
          <cell r="A1246" t="str">
            <v>FCM</v>
          </cell>
          <cell r="B1246" t="str">
            <v>CORRIDOR</v>
          </cell>
          <cell r="C1246" t="str">
            <v>Floor Common</v>
          </cell>
          <cell r="D1246" t="str">
            <v>Level 4</v>
          </cell>
          <cell r="E1246">
            <v>1030.0852339302101</v>
          </cell>
        </row>
        <row r="1247">
          <cell r="A1247" t="str">
            <v>FCM</v>
          </cell>
          <cell r="B1247" t="str">
            <v>CORRIDOR</v>
          </cell>
          <cell r="C1247" t="str">
            <v>Floor Common</v>
          </cell>
          <cell r="D1247" t="str">
            <v>Level 4</v>
          </cell>
          <cell r="E1247">
            <v>664.449230105673</v>
          </cell>
        </row>
        <row r="1248">
          <cell r="A1248" t="str">
            <v>FCM</v>
          </cell>
          <cell r="B1248" t="str">
            <v>CORRIDOR</v>
          </cell>
          <cell r="C1248" t="str">
            <v>Floor Common</v>
          </cell>
          <cell r="D1248" t="str">
            <v>Level 4</v>
          </cell>
          <cell r="E1248">
            <v>849.94532466006797</v>
          </cell>
        </row>
        <row r="1249">
          <cell r="A1249" t="str">
            <v>FCM</v>
          </cell>
          <cell r="B1249" t="str">
            <v>CORRIDOR</v>
          </cell>
          <cell r="C1249" t="str">
            <v>Floor Common</v>
          </cell>
          <cell r="D1249" t="str">
            <v>Level 4</v>
          </cell>
          <cell r="E1249">
            <v>1176.4024168429601</v>
          </cell>
        </row>
        <row r="1250">
          <cell r="A1250" t="str">
            <v>FCM</v>
          </cell>
          <cell r="B1250" t="str">
            <v>TOILET - MENS</v>
          </cell>
          <cell r="C1250" t="str">
            <v>Floor Common</v>
          </cell>
          <cell r="D1250" t="str">
            <v>Level 4</v>
          </cell>
          <cell r="E1250">
            <v>85.223212034654694</v>
          </cell>
        </row>
        <row r="1251">
          <cell r="A1251" t="str">
            <v>FCM</v>
          </cell>
          <cell r="B1251" t="str">
            <v>TOILET - WOMENS</v>
          </cell>
          <cell r="C1251" t="str">
            <v>Floor Common</v>
          </cell>
          <cell r="D1251" t="str">
            <v>Level 4</v>
          </cell>
          <cell r="E1251">
            <v>73.970883794939695</v>
          </cell>
        </row>
        <row r="1252">
          <cell r="A1252" t="str">
            <v>FCM</v>
          </cell>
          <cell r="B1252" t="str">
            <v>TOILET - ADA</v>
          </cell>
          <cell r="C1252" t="str">
            <v>Floor Common</v>
          </cell>
          <cell r="D1252" t="str">
            <v>Level 4</v>
          </cell>
          <cell r="E1252">
            <v>62.114777716584001</v>
          </cell>
        </row>
        <row r="1253">
          <cell r="A1253" t="str">
            <v>FCM</v>
          </cell>
          <cell r="B1253" t="str">
            <v>CORRIDOR</v>
          </cell>
          <cell r="C1253" t="str">
            <v>Floor Common</v>
          </cell>
          <cell r="D1253" t="str">
            <v>Level 4</v>
          </cell>
          <cell r="E1253">
            <v>452.63786528315802</v>
          </cell>
        </row>
        <row r="1254">
          <cell r="A1254" t="str">
            <v>FCM</v>
          </cell>
          <cell r="B1254" t="str">
            <v>STAIR VESTIBULE</v>
          </cell>
          <cell r="C1254" t="str">
            <v>Floor Common</v>
          </cell>
          <cell r="D1254" t="str">
            <v>Level 4</v>
          </cell>
          <cell r="E1254">
            <v>91.629666833761604</v>
          </cell>
        </row>
        <row r="1255">
          <cell r="A1255" t="str">
            <v>FCM</v>
          </cell>
          <cell r="B1255" t="str">
            <v>VESTIBULE</v>
          </cell>
          <cell r="C1255" t="str">
            <v>Floor Common</v>
          </cell>
          <cell r="D1255" t="str">
            <v>Level 4</v>
          </cell>
          <cell r="E1255">
            <v>81.298275152023905</v>
          </cell>
        </row>
        <row r="1256">
          <cell r="A1256" t="str">
            <v>FCM</v>
          </cell>
          <cell r="B1256" t="str">
            <v>ACCESSIBLE TOILET</v>
          </cell>
          <cell r="C1256" t="str">
            <v>Floor Common</v>
          </cell>
          <cell r="D1256" t="str">
            <v>Level 4</v>
          </cell>
          <cell r="E1256">
            <v>48.320313000286703</v>
          </cell>
        </row>
        <row r="1257">
          <cell r="A1257" t="str">
            <v>FCM</v>
          </cell>
          <cell r="B1257" t="str">
            <v>ACCESSIBLE TOILET</v>
          </cell>
          <cell r="C1257" t="str">
            <v>Floor Common</v>
          </cell>
          <cell r="D1257" t="str">
            <v>Level 4</v>
          </cell>
          <cell r="E1257">
            <v>48.815543146377699</v>
          </cell>
        </row>
        <row r="1258">
          <cell r="A1258" t="str">
            <v>FCM</v>
          </cell>
          <cell r="B1258" t="str">
            <v>CORRIDOR</v>
          </cell>
          <cell r="C1258" t="str">
            <v>Floor Common</v>
          </cell>
          <cell r="D1258" t="str">
            <v>Level 4</v>
          </cell>
          <cell r="E1258">
            <v>3100.75221772335</v>
          </cell>
        </row>
        <row r="1259">
          <cell r="A1259" t="str">
            <v>FCM</v>
          </cell>
          <cell r="B1259" t="str">
            <v>CORRIDOR</v>
          </cell>
          <cell r="C1259" t="str">
            <v>Floor Common</v>
          </cell>
          <cell r="D1259" t="str">
            <v>Level 4</v>
          </cell>
          <cell r="E1259">
            <v>2039.6101403407399</v>
          </cell>
        </row>
        <row r="1260">
          <cell r="A1260" t="str">
            <v>FCM</v>
          </cell>
          <cell r="B1260" t="str">
            <v>SERVICE ELEVATOR LOBBY</v>
          </cell>
          <cell r="C1260" t="str">
            <v>Floor Common</v>
          </cell>
          <cell r="D1260" t="str">
            <v>Level 4</v>
          </cell>
          <cell r="E1260">
            <v>255.34589962336301</v>
          </cell>
        </row>
        <row r="1261">
          <cell r="A1261" t="str">
            <v>FCM</v>
          </cell>
          <cell r="B1261" t="str">
            <v>CORRIDOR</v>
          </cell>
          <cell r="C1261" t="str">
            <v>Floor Common</v>
          </cell>
          <cell r="D1261" t="str">
            <v>Level 4</v>
          </cell>
          <cell r="E1261">
            <v>450.60121330664799</v>
          </cell>
        </row>
        <row r="1262">
          <cell r="A1262" t="str">
            <v>N/A</v>
          </cell>
          <cell r="B1262" t="str">
            <v>STAIR</v>
          </cell>
          <cell r="C1262" t="str">
            <v>Plant Operations</v>
          </cell>
          <cell r="D1262" t="str">
            <v>Level 4</v>
          </cell>
          <cell r="E1262">
            <v>390.04117517565697</v>
          </cell>
        </row>
        <row r="1263">
          <cell r="A1263" t="str">
            <v>N/A</v>
          </cell>
          <cell r="B1263" t="str">
            <v>STAIR</v>
          </cell>
          <cell r="C1263" t="str">
            <v>Plant Operations</v>
          </cell>
          <cell r="D1263" t="str">
            <v>Level 4</v>
          </cell>
          <cell r="E1263">
            <v>398.26888962215901</v>
          </cell>
        </row>
        <row r="1264">
          <cell r="A1264" t="str">
            <v>N/A</v>
          </cell>
          <cell r="B1264" t="str">
            <v>STAIR</v>
          </cell>
          <cell r="C1264" t="str">
            <v>Plant Operations</v>
          </cell>
          <cell r="D1264" t="str">
            <v>Level 4</v>
          </cell>
          <cell r="E1264">
            <v>848.876149889918</v>
          </cell>
        </row>
        <row r="1265">
          <cell r="A1265" t="str">
            <v>N/A</v>
          </cell>
          <cell r="B1265" t="str">
            <v>STAIR</v>
          </cell>
          <cell r="C1265" t="str">
            <v>Plant Operations</v>
          </cell>
          <cell r="D1265" t="str">
            <v>Level 4</v>
          </cell>
          <cell r="E1265">
            <v>238.39566956854199</v>
          </cell>
        </row>
        <row r="1266">
          <cell r="A1266" t="str">
            <v>N/A</v>
          </cell>
          <cell r="B1266" t="str">
            <v>ELEVATORS</v>
          </cell>
          <cell r="C1266" t="str">
            <v>Plant Operations</v>
          </cell>
          <cell r="D1266" t="str">
            <v>Level 4</v>
          </cell>
          <cell r="E1266">
            <v>478.20826320515602</v>
          </cell>
        </row>
        <row r="1267">
          <cell r="A1267" t="str">
            <v>N/A</v>
          </cell>
          <cell r="B1267" t="str">
            <v>STAIR</v>
          </cell>
          <cell r="C1267" t="str">
            <v>Plant Operations</v>
          </cell>
          <cell r="D1267" t="str">
            <v>Level 4</v>
          </cell>
          <cell r="E1267">
            <v>70.788468853852194</v>
          </cell>
        </row>
        <row r="1268">
          <cell r="A1268" t="str">
            <v>N/A</v>
          </cell>
          <cell r="B1268" t="str">
            <v>ELEVATOR</v>
          </cell>
          <cell r="C1268" t="str">
            <v>Plant Operations</v>
          </cell>
          <cell r="D1268" t="str">
            <v>Level 4</v>
          </cell>
          <cell r="E1268">
            <v>150.80231489028199</v>
          </cell>
        </row>
        <row r="1269">
          <cell r="A1269" t="str">
            <v>N/A</v>
          </cell>
          <cell r="B1269" t="str">
            <v>STAIR</v>
          </cell>
          <cell r="C1269" t="str">
            <v>Plant Operations</v>
          </cell>
          <cell r="D1269" t="str">
            <v>Level 4</v>
          </cell>
          <cell r="E1269">
            <v>248.487150803221</v>
          </cell>
        </row>
        <row r="1270">
          <cell r="A1270" t="str">
            <v>N/A</v>
          </cell>
          <cell r="B1270" t="str">
            <v>STAIR</v>
          </cell>
          <cell r="C1270" t="str">
            <v>Plant Operations</v>
          </cell>
          <cell r="D1270" t="str">
            <v>Level 4</v>
          </cell>
          <cell r="E1270">
            <v>192.23717970329699</v>
          </cell>
        </row>
        <row r="1271">
          <cell r="A1271" t="str">
            <v>N/A</v>
          </cell>
          <cell r="B1271" t="str">
            <v>NRT</v>
          </cell>
          <cell r="C1271" t="str">
            <v>Plant Operations</v>
          </cell>
          <cell r="D1271" t="str">
            <v>Level 4</v>
          </cell>
          <cell r="E1271">
            <v>10.5255381463629</v>
          </cell>
        </row>
        <row r="1272">
          <cell r="A1272" t="str">
            <v>N/A</v>
          </cell>
          <cell r="B1272" t="str">
            <v>NRT</v>
          </cell>
          <cell r="C1272" t="str">
            <v>Plant Operations</v>
          </cell>
          <cell r="D1272" t="str">
            <v>Level 4</v>
          </cell>
          <cell r="E1272">
            <v>140.50199962962199</v>
          </cell>
        </row>
        <row r="1273">
          <cell r="A1273" t="str">
            <v>N/A</v>
          </cell>
          <cell r="B1273" t="str">
            <v>NRT</v>
          </cell>
          <cell r="C1273" t="str">
            <v>Plant Operations</v>
          </cell>
          <cell r="D1273" t="str">
            <v>Level 4</v>
          </cell>
          <cell r="E1273">
            <v>93.122538356710805</v>
          </cell>
        </row>
        <row r="1274">
          <cell r="A1274" t="str">
            <v>N/A</v>
          </cell>
          <cell r="B1274" t="str">
            <v>NRT</v>
          </cell>
          <cell r="C1274" t="str">
            <v>Plant Operations</v>
          </cell>
          <cell r="D1274" t="str">
            <v>Level 4</v>
          </cell>
          <cell r="E1274">
            <v>33.892138511399402</v>
          </cell>
        </row>
        <row r="1275">
          <cell r="A1275" t="str">
            <v>N/A</v>
          </cell>
          <cell r="B1275" t="str">
            <v>NRT</v>
          </cell>
          <cell r="C1275" t="str">
            <v>Plant Operations</v>
          </cell>
          <cell r="D1275" t="str">
            <v>Level 4</v>
          </cell>
          <cell r="E1275">
            <v>9.8676240935731094</v>
          </cell>
        </row>
        <row r="1276">
          <cell r="A1276" t="str">
            <v>N/A</v>
          </cell>
          <cell r="B1276" t="str">
            <v>NRT</v>
          </cell>
          <cell r="C1276" t="str">
            <v>Plant Operations</v>
          </cell>
          <cell r="D1276" t="str">
            <v>Level 4</v>
          </cell>
          <cell r="E1276">
            <v>67.721793898774393</v>
          </cell>
        </row>
        <row r="1277">
          <cell r="A1277" t="str">
            <v>N/A</v>
          </cell>
          <cell r="B1277" t="str">
            <v>NRT</v>
          </cell>
          <cell r="C1277" t="str">
            <v>Plant Operations</v>
          </cell>
          <cell r="D1277" t="str">
            <v>Level 4</v>
          </cell>
          <cell r="E1277">
            <v>21.003885578493399</v>
          </cell>
        </row>
        <row r="1278">
          <cell r="A1278" t="str">
            <v>N/A</v>
          </cell>
          <cell r="B1278" t="str">
            <v>NRT</v>
          </cell>
          <cell r="C1278" t="str">
            <v>Plant Operations</v>
          </cell>
          <cell r="D1278" t="str">
            <v>Level 4</v>
          </cell>
          <cell r="E1278">
            <v>60.678706618307103</v>
          </cell>
        </row>
        <row r="1279">
          <cell r="A1279" t="str">
            <v>N/A</v>
          </cell>
          <cell r="B1279" t="str">
            <v>NRT</v>
          </cell>
          <cell r="C1279" t="str">
            <v>Plant Operations</v>
          </cell>
          <cell r="D1279" t="str">
            <v>Level 4</v>
          </cell>
          <cell r="E1279">
            <v>9.9166666666667709</v>
          </cell>
        </row>
        <row r="1280">
          <cell r="A1280" t="str">
            <v>N/A</v>
          </cell>
          <cell r="B1280" t="str">
            <v>NRT</v>
          </cell>
          <cell r="C1280" t="str">
            <v>Plant Operations</v>
          </cell>
          <cell r="D1280" t="str">
            <v>Level 4</v>
          </cell>
          <cell r="E1280">
            <v>24.470205574496301</v>
          </cell>
        </row>
        <row r="1281">
          <cell r="A1281" t="str">
            <v>N/A</v>
          </cell>
          <cell r="B1281" t="str">
            <v>NRT</v>
          </cell>
          <cell r="C1281" t="str">
            <v>Plant Operations</v>
          </cell>
          <cell r="D1281" t="str">
            <v>Level 4</v>
          </cell>
          <cell r="E1281">
            <v>32.190972222220502</v>
          </cell>
        </row>
        <row r="1282">
          <cell r="A1282" t="str">
            <v>N/A</v>
          </cell>
          <cell r="B1282" t="str">
            <v>NRT</v>
          </cell>
          <cell r="C1282" t="str">
            <v>Plant Operations</v>
          </cell>
          <cell r="D1282" t="str">
            <v>Level 4</v>
          </cell>
          <cell r="E1282">
            <v>103.902050565444</v>
          </cell>
        </row>
        <row r="1283">
          <cell r="A1283" t="str">
            <v>N/A</v>
          </cell>
          <cell r="B1283" t="str">
            <v>NRT</v>
          </cell>
          <cell r="C1283" t="str">
            <v>Plant Operations</v>
          </cell>
          <cell r="D1283" t="str">
            <v>Level 4</v>
          </cell>
          <cell r="E1283">
            <v>16.075465364836798</v>
          </cell>
        </row>
        <row r="1284">
          <cell r="A1284" t="str">
            <v>N/A</v>
          </cell>
          <cell r="B1284" t="str">
            <v>NRT</v>
          </cell>
          <cell r="C1284" t="str">
            <v>Plant Operations</v>
          </cell>
          <cell r="D1284" t="str">
            <v>Level 4</v>
          </cell>
          <cell r="E1284">
            <v>64.420313059783396</v>
          </cell>
        </row>
        <row r="1285">
          <cell r="A1285" t="str">
            <v>N/A</v>
          </cell>
          <cell r="B1285" t="str">
            <v>NRT</v>
          </cell>
          <cell r="C1285" t="str">
            <v>Plant Operations</v>
          </cell>
          <cell r="D1285" t="str">
            <v>Level 4</v>
          </cell>
          <cell r="E1285">
            <v>57.739310500834399</v>
          </cell>
        </row>
        <row r="1286">
          <cell r="A1286" t="str">
            <v>N/A</v>
          </cell>
          <cell r="B1286" t="str">
            <v>NRT</v>
          </cell>
          <cell r="C1286" t="str">
            <v>Plant Operations</v>
          </cell>
          <cell r="D1286" t="str">
            <v>Level 4</v>
          </cell>
          <cell r="E1286">
            <v>146.343584604596</v>
          </cell>
        </row>
        <row r="1287">
          <cell r="A1287" t="str">
            <v>N/A</v>
          </cell>
          <cell r="B1287" t="str">
            <v>NRT</v>
          </cell>
          <cell r="C1287" t="str">
            <v>Plant Operations</v>
          </cell>
          <cell r="D1287" t="str">
            <v>Level 4</v>
          </cell>
          <cell r="E1287">
            <v>82.317708333334906</v>
          </cell>
        </row>
        <row r="1288">
          <cell r="A1288" t="str">
            <v>N/A</v>
          </cell>
          <cell r="B1288" t="str">
            <v>NRT</v>
          </cell>
          <cell r="C1288" t="str">
            <v>Plant Operations</v>
          </cell>
          <cell r="D1288" t="str">
            <v>Level 4</v>
          </cell>
          <cell r="E1288">
            <v>104.768646057627</v>
          </cell>
        </row>
        <row r="1289">
          <cell r="A1289" t="str">
            <v>N/A</v>
          </cell>
          <cell r="B1289" t="str">
            <v>NRT</v>
          </cell>
          <cell r="C1289" t="str">
            <v>Plant Operations</v>
          </cell>
          <cell r="D1289" t="str">
            <v>Level 4</v>
          </cell>
          <cell r="E1289">
            <v>155.013733354252</v>
          </cell>
        </row>
        <row r="1290">
          <cell r="A1290" t="str">
            <v>N/A</v>
          </cell>
          <cell r="B1290" t="str">
            <v>NRT</v>
          </cell>
          <cell r="C1290" t="str">
            <v>Plant Operations</v>
          </cell>
          <cell r="D1290" t="str">
            <v>Level 4</v>
          </cell>
          <cell r="E1290">
            <v>10.878089987440701</v>
          </cell>
        </row>
        <row r="1291">
          <cell r="A1291" t="str">
            <v>N/A</v>
          </cell>
          <cell r="B1291" t="str">
            <v>NRT</v>
          </cell>
          <cell r="C1291" t="str">
            <v>Plant Operations</v>
          </cell>
          <cell r="D1291" t="str">
            <v>Level 4</v>
          </cell>
          <cell r="E1291">
            <v>39.526673386484099</v>
          </cell>
        </row>
        <row r="1292">
          <cell r="A1292" t="str">
            <v>N/A</v>
          </cell>
          <cell r="B1292" t="str">
            <v>NRT</v>
          </cell>
          <cell r="C1292" t="str">
            <v>Plant Operations</v>
          </cell>
          <cell r="D1292" t="str">
            <v>Level 4</v>
          </cell>
          <cell r="E1292">
            <v>3.3421869331340002</v>
          </cell>
        </row>
        <row r="1293">
          <cell r="A1293" t="str">
            <v>N/A</v>
          </cell>
          <cell r="B1293" t="str">
            <v>NRT</v>
          </cell>
          <cell r="C1293" t="str">
            <v>Plant Operations</v>
          </cell>
          <cell r="D1293" t="str">
            <v>Level 4</v>
          </cell>
          <cell r="E1293">
            <v>16.158135295358498</v>
          </cell>
        </row>
        <row r="1294">
          <cell r="A1294" t="str">
            <v>N/A</v>
          </cell>
          <cell r="B1294" t="str">
            <v>NRT</v>
          </cell>
          <cell r="C1294" t="str">
            <v>Plant Operations</v>
          </cell>
          <cell r="D1294" t="str">
            <v>Level 4</v>
          </cell>
          <cell r="E1294">
            <v>9.9166666666662309</v>
          </cell>
        </row>
        <row r="1295">
          <cell r="A1295" t="str">
            <v>N/A</v>
          </cell>
          <cell r="B1295" t="str">
            <v>NRT</v>
          </cell>
          <cell r="C1295" t="str">
            <v>Plant Operations</v>
          </cell>
          <cell r="D1295" t="str">
            <v>Level 4</v>
          </cell>
          <cell r="E1295">
            <v>41.7514118586611</v>
          </cell>
        </row>
        <row r="1296">
          <cell r="A1296" t="str">
            <v>N/A</v>
          </cell>
          <cell r="B1296" t="str">
            <v>NRT</v>
          </cell>
          <cell r="C1296" t="str">
            <v>Plant Operations</v>
          </cell>
          <cell r="D1296" t="str">
            <v>Level 4</v>
          </cell>
          <cell r="E1296">
            <v>8.6074218750005098</v>
          </cell>
        </row>
        <row r="1297">
          <cell r="A1297" t="str">
            <v>N/A</v>
          </cell>
          <cell r="B1297" t="str">
            <v>NRT</v>
          </cell>
          <cell r="C1297" t="str">
            <v>Plant Operations</v>
          </cell>
          <cell r="D1297" t="str">
            <v>Level 4</v>
          </cell>
          <cell r="E1297">
            <v>9.4609375000001705</v>
          </cell>
        </row>
        <row r="1298">
          <cell r="A1298" t="str">
            <v>N/A</v>
          </cell>
          <cell r="B1298" t="str">
            <v>ELEVATORS</v>
          </cell>
          <cell r="C1298" t="str">
            <v>Plant Operations</v>
          </cell>
          <cell r="D1298" t="str">
            <v>Level 4</v>
          </cell>
          <cell r="E1298">
            <v>836.21527777137305</v>
          </cell>
        </row>
        <row r="1299">
          <cell r="A1299" t="str">
            <v>N/A</v>
          </cell>
          <cell r="B1299" t="str">
            <v>STAIR</v>
          </cell>
          <cell r="C1299" t="str">
            <v>Plant Operations</v>
          </cell>
          <cell r="D1299" t="str">
            <v>Level 4</v>
          </cell>
          <cell r="E1299">
            <v>512.93300331894397</v>
          </cell>
        </row>
        <row r="1300">
          <cell r="A1300" t="str">
            <v>N/A</v>
          </cell>
          <cell r="B1300" t="str">
            <v>STAIR</v>
          </cell>
          <cell r="C1300" t="str">
            <v>Plant Operations</v>
          </cell>
          <cell r="D1300" t="str">
            <v>Level 4</v>
          </cell>
          <cell r="E1300">
            <v>440.31954539659398</v>
          </cell>
        </row>
        <row r="1301">
          <cell r="A1301" t="str">
            <v>VACANT</v>
          </cell>
          <cell r="B1301" t="str">
            <v>OFFICE - PCC</v>
          </cell>
          <cell r="C1301" t="str">
            <v>Vacant</v>
          </cell>
          <cell r="D1301" t="str">
            <v>Level 4</v>
          </cell>
          <cell r="E1301">
            <v>145.94994053589599</v>
          </cell>
        </row>
        <row r="1302">
          <cell r="A1302" t="str">
            <v>VACANT</v>
          </cell>
          <cell r="B1302" t="str">
            <v/>
          </cell>
          <cell r="C1302" t="str">
            <v>Vacant</v>
          </cell>
          <cell r="D1302" t="str">
            <v>Level 4</v>
          </cell>
          <cell r="E1302">
            <v>327.26495735395702</v>
          </cell>
        </row>
        <row r="1303">
          <cell r="A1303" t="str">
            <v>VACANT</v>
          </cell>
          <cell r="B1303" t="str">
            <v>LINEN</v>
          </cell>
          <cell r="C1303" t="str">
            <v>Vacant</v>
          </cell>
          <cell r="D1303" t="str">
            <v>Level 4</v>
          </cell>
          <cell r="E1303">
            <v>17.033999836556301</v>
          </cell>
        </row>
        <row r="1304">
          <cell r="A1304" t="str">
            <v>VACANT</v>
          </cell>
          <cell r="B1304" t="str">
            <v>TOILET - STAFF</v>
          </cell>
          <cell r="C1304" t="str">
            <v>Vacant</v>
          </cell>
          <cell r="D1304" t="str">
            <v>Level 4</v>
          </cell>
          <cell r="E1304">
            <v>33.402817923108998</v>
          </cell>
        </row>
        <row r="1305">
          <cell r="A1305" t="str">
            <v>VACANT</v>
          </cell>
          <cell r="B1305" t="str">
            <v>OFFICE</v>
          </cell>
          <cell r="C1305" t="str">
            <v>Vacant</v>
          </cell>
          <cell r="D1305" t="str">
            <v>Level 4</v>
          </cell>
          <cell r="E1305">
            <v>62.175520417459097</v>
          </cell>
        </row>
        <row r="1306">
          <cell r="A1306" t="str">
            <v>VACANT</v>
          </cell>
          <cell r="B1306" t="str">
            <v/>
          </cell>
          <cell r="C1306" t="str">
            <v>Vacant</v>
          </cell>
          <cell r="D1306" t="str">
            <v>Level 4</v>
          </cell>
          <cell r="E1306">
            <v>318.11757762346701</v>
          </cell>
        </row>
        <row r="1307">
          <cell r="A1307" t="str">
            <v>VACANT</v>
          </cell>
          <cell r="B1307" t="str">
            <v>SOILED UTILITY</v>
          </cell>
          <cell r="C1307" t="str">
            <v>Vacant</v>
          </cell>
          <cell r="D1307" t="str">
            <v>Level 4</v>
          </cell>
          <cell r="E1307">
            <v>103.261983836555</v>
          </cell>
        </row>
        <row r="1308">
          <cell r="A1308" t="str">
            <v>VACANT</v>
          </cell>
          <cell r="B1308" t="str">
            <v/>
          </cell>
          <cell r="C1308" t="str">
            <v>Vacant</v>
          </cell>
          <cell r="D1308" t="str">
            <v>Level 4</v>
          </cell>
          <cell r="E1308">
            <v>241.83514739151599</v>
          </cell>
        </row>
        <row r="1309">
          <cell r="A1309" t="str">
            <v>VACANT</v>
          </cell>
          <cell r="B1309" t="str">
            <v>MEDICATION</v>
          </cell>
          <cell r="C1309" t="str">
            <v>Vacant</v>
          </cell>
          <cell r="D1309" t="str">
            <v>Level 4</v>
          </cell>
          <cell r="E1309">
            <v>98.121588687485499</v>
          </cell>
        </row>
        <row r="1310">
          <cell r="A1310" t="str">
            <v>VACANT</v>
          </cell>
          <cell r="B1310" t="str">
            <v/>
          </cell>
          <cell r="C1310" t="str">
            <v>Vacant</v>
          </cell>
          <cell r="D1310" t="str">
            <v>Level 4</v>
          </cell>
          <cell r="E1310">
            <v>232.910081200359</v>
          </cell>
        </row>
        <row r="1311">
          <cell r="A1311" t="str">
            <v>VACANT</v>
          </cell>
          <cell r="B1311" t="str">
            <v>MEDICATION</v>
          </cell>
          <cell r="C1311" t="str">
            <v>Vacant</v>
          </cell>
          <cell r="D1311" t="str">
            <v>Level 4</v>
          </cell>
          <cell r="E1311">
            <v>119.921621048842</v>
          </cell>
        </row>
        <row r="1312">
          <cell r="A1312" t="str">
            <v>VACANT</v>
          </cell>
          <cell r="B1312" t="str">
            <v/>
          </cell>
          <cell r="C1312" t="str">
            <v>Vacant</v>
          </cell>
          <cell r="D1312" t="str">
            <v>Level 4</v>
          </cell>
          <cell r="E1312">
            <v>228.910309635071</v>
          </cell>
        </row>
        <row r="1313">
          <cell r="A1313" t="str">
            <v>VACANT</v>
          </cell>
          <cell r="B1313" t="str">
            <v>NURSE STATION</v>
          </cell>
          <cell r="C1313" t="str">
            <v>Vacant</v>
          </cell>
          <cell r="D1313" t="str">
            <v>Level 4</v>
          </cell>
          <cell r="E1313">
            <v>120.303136569635</v>
          </cell>
        </row>
        <row r="1314">
          <cell r="A1314" t="str">
            <v>VACANT</v>
          </cell>
          <cell r="B1314" t="str">
            <v/>
          </cell>
          <cell r="C1314" t="str">
            <v>Vacant</v>
          </cell>
          <cell r="D1314" t="str">
            <v>Level 4</v>
          </cell>
          <cell r="E1314">
            <v>228.910309635071</v>
          </cell>
        </row>
        <row r="1315">
          <cell r="A1315" t="str">
            <v>VACANT</v>
          </cell>
          <cell r="B1315" t="str">
            <v>CASE MGMT</v>
          </cell>
          <cell r="C1315" t="str">
            <v>Vacant</v>
          </cell>
          <cell r="D1315" t="str">
            <v>Level 4</v>
          </cell>
          <cell r="E1315">
            <v>62.4718827079909</v>
          </cell>
        </row>
        <row r="1316">
          <cell r="A1316" t="str">
            <v>VACANT</v>
          </cell>
          <cell r="B1316" t="str">
            <v/>
          </cell>
          <cell r="C1316" t="str">
            <v>Vacant</v>
          </cell>
          <cell r="D1316" t="str">
            <v>Level 4</v>
          </cell>
          <cell r="E1316">
            <v>228.07649994682501</v>
          </cell>
        </row>
        <row r="1317">
          <cell r="A1317" t="str">
            <v>VACANT</v>
          </cell>
          <cell r="B1317" t="str">
            <v/>
          </cell>
          <cell r="C1317" t="str">
            <v>Vacant</v>
          </cell>
          <cell r="D1317" t="str">
            <v>Level 4</v>
          </cell>
          <cell r="E1317">
            <v>244.933564985358</v>
          </cell>
        </row>
        <row r="1318">
          <cell r="A1318" t="str">
            <v>VACANT</v>
          </cell>
          <cell r="B1318" t="str">
            <v/>
          </cell>
          <cell r="C1318" t="str">
            <v>Vacant</v>
          </cell>
          <cell r="D1318" t="str">
            <v>Level 4</v>
          </cell>
          <cell r="E1318">
            <v>224.62932157083401</v>
          </cell>
        </row>
        <row r="1319">
          <cell r="A1319" t="str">
            <v>VACANT</v>
          </cell>
          <cell r="B1319" t="str">
            <v>LINEN</v>
          </cell>
          <cell r="C1319" t="str">
            <v>Vacant</v>
          </cell>
          <cell r="D1319" t="str">
            <v>Level 4</v>
          </cell>
          <cell r="E1319">
            <v>35.322271218905499</v>
          </cell>
        </row>
        <row r="1320">
          <cell r="A1320" t="str">
            <v>VACANT</v>
          </cell>
          <cell r="B1320" t="str">
            <v/>
          </cell>
          <cell r="C1320" t="str">
            <v>Vacant</v>
          </cell>
          <cell r="D1320" t="str">
            <v>Level 4</v>
          </cell>
          <cell r="E1320">
            <v>250.70641188110699</v>
          </cell>
        </row>
        <row r="1321">
          <cell r="A1321" t="str">
            <v>VACANT</v>
          </cell>
          <cell r="B1321" t="str">
            <v>STORAGE</v>
          </cell>
          <cell r="C1321" t="str">
            <v>Vacant</v>
          </cell>
          <cell r="D1321" t="str">
            <v>Level 4</v>
          </cell>
          <cell r="E1321">
            <v>19.135702721059801</v>
          </cell>
        </row>
        <row r="1322">
          <cell r="A1322" t="str">
            <v>VACANT</v>
          </cell>
          <cell r="B1322" t="str">
            <v/>
          </cell>
          <cell r="C1322" t="str">
            <v>Vacant</v>
          </cell>
          <cell r="D1322" t="str">
            <v>Level 4</v>
          </cell>
          <cell r="E1322">
            <v>249.116209568416</v>
          </cell>
        </row>
        <row r="1323">
          <cell r="A1323" t="str">
            <v>VACANT</v>
          </cell>
          <cell r="B1323" t="str">
            <v>TOILET</v>
          </cell>
          <cell r="C1323" t="str">
            <v>Vacant</v>
          </cell>
          <cell r="D1323" t="str">
            <v>Level 4</v>
          </cell>
          <cell r="E1323">
            <v>61.105230056184404</v>
          </cell>
        </row>
        <row r="1324">
          <cell r="A1324" t="str">
            <v>VACANT</v>
          </cell>
          <cell r="B1324" t="str">
            <v/>
          </cell>
          <cell r="C1324" t="str">
            <v>Vacant</v>
          </cell>
          <cell r="D1324" t="str">
            <v>Level 4</v>
          </cell>
          <cell r="E1324">
            <v>216.80760870159901</v>
          </cell>
        </row>
        <row r="1325">
          <cell r="A1325" t="str">
            <v>VACANT</v>
          </cell>
          <cell r="B1325" t="str">
            <v/>
          </cell>
          <cell r="C1325" t="str">
            <v>Vacant</v>
          </cell>
          <cell r="D1325" t="str">
            <v>Level 4</v>
          </cell>
          <cell r="E1325">
            <v>212.04179802585099</v>
          </cell>
        </row>
        <row r="1326">
          <cell r="A1326" t="str">
            <v>VACANT</v>
          </cell>
          <cell r="B1326" t="str">
            <v/>
          </cell>
          <cell r="C1326" t="str">
            <v>Vacant</v>
          </cell>
          <cell r="D1326" t="str">
            <v>Level 4</v>
          </cell>
          <cell r="E1326">
            <v>268.774020821119</v>
          </cell>
        </row>
        <row r="1327">
          <cell r="A1327" t="str">
            <v>VACANT</v>
          </cell>
          <cell r="B1327" t="str">
            <v/>
          </cell>
          <cell r="C1327" t="str">
            <v>Vacant</v>
          </cell>
          <cell r="D1327" t="str">
            <v>Level 4</v>
          </cell>
          <cell r="E1327">
            <v>595.64871888480798</v>
          </cell>
        </row>
        <row r="1328">
          <cell r="A1328" t="str">
            <v>VACANT</v>
          </cell>
          <cell r="B1328" t="str">
            <v>DICTATION</v>
          </cell>
          <cell r="C1328" t="str">
            <v>Vacant</v>
          </cell>
          <cell r="D1328" t="str">
            <v>Level 4</v>
          </cell>
          <cell r="E1328">
            <v>41.121586685787697</v>
          </cell>
        </row>
        <row r="1329">
          <cell r="A1329" t="str">
            <v>VACANT</v>
          </cell>
          <cell r="B1329" t="str">
            <v>STORAGE</v>
          </cell>
          <cell r="C1329" t="str">
            <v>Vacant</v>
          </cell>
          <cell r="D1329" t="str">
            <v>Level 4</v>
          </cell>
          <cell r="E1329">
            <v>9.4462570368335399</v>
          </cell>
        </row>
        <row r="1330">
          <cell r="A1330" t="str">
            <v>VACANT</v>
          </cell>
          <cell r="B1330" t="str">
            <v/>
          </cell>
          <cell r="C1330" t="str">
            <v>Vacant</v>
          </cell>
          <cell r="D1330" t="str">
            <v>Level 4</v>
          </cell>
          <cell r="E1330">
            <v>538.70055898341104</v>
          </cell>
        </row>
        <row r="1331">
          <cell r="A1331" t="str">
            <v>VACANT</v>
          </cell>
          <cell r="B1331" t="str">
            <v/>
          </cell>
          <cell r="C1331" t="str">
            <v>Vacant</v>
          </cell>
          <cell r="D1331" t="str">
            <v>Level 4</v>
          </cell>
          <cell r="E1331">
            <v>409.40974811555998</v>
          </cell>
        </row>
        <row r="1332">
          <cell r="A1332" t="str">
            <v>VACANT</v>
          </cell>
          <cell r="B1332" t="str">
            <v/>
          </cell>
          <cell r="C1332" t="str">
            <v>Vacant</v>
          </cell>
          <cell r="D1332" t="str">
            <v>Level 4</v>
          </cell>
          <cell r="E1332">
            <v>456.99741304781401</v>
          </cell>
        </row>
        <row r="1333">
          <cell r="A1333" t="str">
            <v>VACANT</v>
          </cell>
          <cell r="B1333" t="str">
            <v>LINEN</v>
          </cell>
          <cell r="C1333" t="str">
            <v>Vacant</v>
          </cell>
          <cell r="D1333" t="str">
            <v>Level 4</v>
          </cell>
          <cell r="E1333">
            <v>17.034026723513001</v>
          </cell>
        </row>
        <row r="1334">
          <cell r="A1334" t="str">
            <v>VACANT</v>
          </cell>
          <cell r="B1334" t="str">
            <v/>
          </cell>
          <cell r="C1334" t="str">
            <v>Vacant</v>
          </cell>
          <cell r="D1334" t="str">
            <v>Level 4</v>
          </cell>
          <cell r="E1334">
            <v>471.19449170642503</v>
          </cell>
        </row>
        <row r="1335">
          <cell r="A1335" t="str">
            <v>VACANT</v>
          </cell>
          <cell r="B1335" t="str">
            <v>CONFERENCE</v>
          </cell>
          <cell r="C1335" t="str">
            <v>Vacant</v>
          </cell>
          <cell r="D1335" t="str">
            <v>Level 4</v>
          </cell>
          <cell r="E1335">
            <v>81.094538711968298</v>
          </cell>
        </row>
        <row r="1336">
          <cell r="A1336" t="str">
            <v>VACANT</v>
          </cell>
          <cell r="B1336" t="str">
            <v>SHOWER</v>
          </cell>
          <cell r="C1336" t="str">
            <v>Vacant</v>
          </cell>
          <cell r="D1336" t="str">
            <v>Level 4</v>
          </cell>
          <cell r="E1336">
            <v>92.545872913167202</v>
          </cell>
        </row>
        <row r="1337">
          <cell r="A1337" t="str">
            <v>VACANT</v>
          </cell>
          <cell r="B1337" t="str">
            <v/>
          </cell>
          <cell r="C1337" t="str">
            <v>Vacant</v>
          </cell>
          <cell r="D1337" t="str">
            <v>Level 4</v>
          </cell>
          <cell r="E1337">
            <v>254.650094755336</v>
          </cell>
        </row>
        <row r="1338">
          <cell r="A1338" t="str">
            <v>VACANT</v>
          </cell>
          <cell r="B1338" t="str">
            <v>STORAGE</v>
          </cell>
          <cell r="C1338" t="str">
            <v>Vacant</v>
          </cell>
          <cell r="D1338" t="str">
            <v>Level 4</v>
          </cell>
          <cell r="E1338">
            <v>26.5674921941389</v>
          </cell>
        </row>
        <row r="1339">
          <cell r="A1339" t="str">
            <v>VACANT</v>
          </cell>
          <cell r="B1339" t="str">
            <v>OFFICE</v>
          </cell>
          <cell r="C1339" t="str">
            <v>Vacant</v>
          </cell>
          <cell r="D1339" t="str">
            <v>Level 4</v>
          </cell>
          <cell r="E1339">
            <v>138.25689278065499</v>
          </cell>
        </row>
        <row r="1340">
          <cell r="A1340" t="str">
            <v>VACANT</v>
          </cell>
          <cell r="B1340" t="str">
            <v>NURSE STATION</v>
          </cell>
          <cell r="C1340" t="str">
            <v>Vacant</v>
          </cell>
          <cell r="D1340" t="str">
            <v>Level 4</v>
          </cell>
          <cell r="E1340">
            <v>171.22405910106599</v>
          </cell>
        </row>
        <row r="1341">
          <cell r="A1341" t="str">
            <v>VACANT</v>
          </cell>
          <cell r="B1341" t="str">
            <v>DIALYSIS - 8 STATIONS</v>
          </cell>
          <cell r="C1341" t="str">
            <v>Vacant</v>
          </cell>
          <cell r="D1341" t="str">
            <v>Level 4</v>
          </cell>
          <cell r="E1341">
            <v>2022.8313017816099</v>
          </cell>
        </row>
        <row r="1342">
          <cell r="A1342" t="str">
            <v>VACANT</v>
          </cell>
          <cell r="B1342" t="str">
            <v>DIALYSIS - ISOL</v>
          </cell>
          <cell r="C1342" t="str">
            <v>Vacant</v>
          </cell>
          <cell r="D1342" t="str">
            <v>Level 4</v>
          </cell>
          <cell r="E1342">
            <v>119.69694114300999</v>
          </cell>
        </row>
        <row r="1343">
          <cell r="A1343" t="str">
            <v>VACANT</v>
          </cell>
          <cell r="B1343" t="str">
            <v>DIALYSIS - ISOL</v>
          </cell>
          <cell r="C1343" t="str">
            <v>Vacant</v>
          </cell>
          <cell r="D1343" t="str">
            <v>Level 4</v>
          </cell>
          <cell r="E1343">
            <v>125.960045765977</v>
          </cell>
        </row>
        <row r="1344">
          <cell r="A1344" t="str">
            <v>VACANT</v>
          </cell>
          <cell r="B1344" t="str">
            <v>SOILED UTILITY</v>
          </cell>
          <cell r="C1344" t="str">
            <v>Vacant</v>
          </cell>
          <cell r="D1344" t="str">
            <v>Level 4</v>
          </cell>
          <cell r="E1344">
            <v>62.793392135497001</v>
          </cell>
        </row>
        <row r="1345">
          <cell r="A1345" t="str">
            <v>VACANT</v>
          </cell>
          <cell r="B1345" t="str">
            <v>CLEAN UTILITY</v>
          </cell>
          <cell r="C1345" t="str">
            <v>Vacant</v>
          </cell>
          <cell r="D1345" t="str">
            <v>Level 4</v>
          </cell>
          <cell r="E1345">
            <v>78.447486805127795</v>
          </cell>
        </row>
        <row r="1346">
          <cell r="A1346" t="str">
            <v>VACANT</v>
          </cell>
          <cell r="B1346" t="str">
            <v>TECH WORK ROOM</v>
          </cell>
          <cell r="C1346" t="str">
            <v>Vacant</v>
          </cell>
          <cell r="D1346" t="str">
            <v>Level 4</v>
          </cell>
          <cell r="E1346">
            <v>212.46241862183501</v>
          </cell>
        </row>
        <row r="1347">
          <cell r="A1347" t="str">
            <v>VACANT</v>
          </cell>
          <cell r="B1347" t="str">
            <v>LOUNGE / LOCKERS / CONF</v>
          </cell>
          <cell r="C1347" t="str">
            <v>Vacant</v>
          </cell>
          <cell r="D1347" t="str">
            <v>Level 4</v>
          </cell>
          <cell r="E1347">
            <v>244.368597654263</v>
          </cell>
        </row>
        <row r="1348">
          <cell r="A1348" t="str">
            <v>VACANT</v>
          </cell>
          <cell r="B1348" t="str">
            <v>REVERSE OSMOSIS EQUIP</v>
          </cell>
          <cell r="C1348" t="str">
            <v>Vacant</v>
          </cell>
          <cell r="D1348" t="str">
            <v>Level 4</v>
          </cell>
          <cell r="E1348">
            <v>55.702119618346998</v>
          </cell>
        </row>
        <row r="1349">
          <cell r="A1349" t="str">
            <v>VACANT</v>
          </cell>
          <cell r="B1349" t="str">
            <v>CORRIDOR</v>
          </cell>
          <cell r="C1349" t="str">
            <v>Vacant</v>
          </cell>
          <cell r="D1349" t="str">
            <v>Level 4</v>
          </cell>
          <cell r="E1349">
            <v>2283.3603334241802</v>
          </cell>
        </row>
        <row r="1350">
          <cell r="A1350" t="str">
            <v>26153</v>
          </cell>
          <cell r="B1350" t="str">
            <v>EQUIPMENT STORAGE</v>
          </cell>
          <cell r="C1350" t="str">
            <v>Med/Surg Tele - 5th Floor</v>
          </cell>
          <cell r="D1350" t="str">
            <v>Level 5</v>
          </cell>
          <cell r="E1350">
            <v>143.73110733965501</v>
          </cell>
        </row>
        <row r="1351">
          <cell r="A1351" t="str">
            <v>26153</v>
          </cell>
          <cell r="B1351" t="str">
            <v>PATIENT ROOM</v>
          </cell>
          <cell r="C1351" t="str">
            <v>Med/Surg Tele - 5th Floor</v>
          </cell>
          <cell r="D1351" t="str">
            <v>Level 5</v>
          </cell>
          <cell r="E1351">
            <v>284.99630071901498</v>
          </cell>
        </row>
        <row r="1352">
          <cell r="A1352" t="str">
            <v>26153</v>
          </cell>
          <cell r="B1352" t="str">
            <v>PATIENT ROOM</v>
          </cell>
          <cell r="C1352" t="str">
            <v>Med/Surg Tele - 5th Floor</v>
          </cell>
          <cell r="D1352" t="str">
            <v>Level 5</v>
          </cell>
          <cell r="E1352">
            <v>291.18485769864799</v>
          </cell>
        </row>
        <row r="1353">
          <cell r="A1353" t="str">
            <v>26153</v>
          </cell>
          <cell r="B1353" t="str">
            <v>PATIENT ROOM</v>
          </cell>
          <cell r="C1353" t="str">
            <v>Med/Surg Tele - 5th Floor</v>
          </cell>
          <cell r="D1353" t="str">
            <v>Level 5</v>
          </cell>
          <cell r="E1353">
            <v>280.21627519168698</v>
          </cell>
        </row>
        <row r="1354">
          <cell r="A1354" t="str">
            <v>26153</v>
          </cell>
          <cell r="B1354" t="str">
            <v>PATIENT ROOM</v>
          </cell>
          <cell r="C1354" t="str">
            <v>Med/Surg Tele - 5th Floor</v>
          </cell>
          <cell r="D1354" t="str">
            <v>Level 5</v>
          </cell>
          <cell r="E1354">
            <v>295.74578109865303</v>
          </cell>
        </row>
        <row r="1355">
          <cell r="A1355" t="str">
            <v>26153</v>
          </cell>
          <cell r="B1355" t="str">
            <v>ACCESSIBLE PATIENT TOILET</v>
          </cell>
          <cell r="C1355" t="str">
            <v>Med/Surg Tele - 5th Floor</v>
          </cell>
          <cell r="D1355" t="str">
            <v>Level 5</v>
          </cell>
          <cell r="E1355">
            <v>73.181908160842497</v>
          </cell>
        </row>
        <row r="1356">
          <cell r="A1356" t="str">
            <v>26153</v>
          </cell>
          <cell r="B1356" t="str">
            <v>MULTIPURPOSE ROOM</v>
          </cell>
          <cell r="C1356" t="str">
            <v>Med/Surg Tele - 5th Floor</v>
          </cell>
          <cell r="D1356" t="str">
            <v>Level 5</v>
          </cell>
          <cell r="E1356">
            <v>122.994963924448</v>
          </cell>
        </row>
        <row r="1357">
          <cell r="A1357" t="str">
            <v>26153</v>
          </cell>
          <cell r="B1357" t="str">
            <v>PATIENT ROOM</v>
          </cell>
          <cell r="C1357" t="str">
            <v>Med/Surg Tele - 5th Floor</v>
          </cell>
          <cell r="D1357" t="str">
            <v>Level 5</v>
          </cell>
          <cell r="E1357">
            <v>284.79540986617599</v>
          </cell>
        </row>
        <row r="1358">
          <cell r="A1358" t="str">
            <v>26153</v>
          </cell>
          <cell r="B1358" t="str">
            <v>ACCESSIBLE PATIENT ROOM</v>
          </cell>
          <cell r="C1358" t="str">
            <v>Med/Surg Tele - 5th Floor</v>
          </cell>
          <cell r="D1358" t="str">
            <v>Level 5</v>
          </cell>
          <cell r="E1358">
            <v>383.08392096020498</v>
          </cell>
        </row>
        <row r="1359">
          <cell r="A1359" t="str">
            <v>26153</v>
          </cell>
          <cell r="B1359" t="str">
            <v>MEDS</v>
          </cell>
          <cell r="C1359" t="str">
            <v>Med/Surg Tele - 5th Floor</v>
          </cell>
          <cell r="D1359" t="str">
            <v>Level 5</v>
          </cell>
          <cell r="E1359">
            <v>143.73164555080001</v>
          </cell>
        </row>
        <row r="1360">
          <cell r="A1360" t="str">
            <v>26153</v>
          </cell>
          <cell r="B1360" t="str">
            <v>SOILED UTILITY</v>
          </cell>
          <cell r="C1360" t="str">
            <v>Med/Surg Tele - 5th Floor</v>
          </cell>
          <cell r="D1360" t="str">
            <v>Level 5</v>
          </cell>
          <cell r="E1360">
            <v>151.54013634561599</v>
          </cell>
        </row>
        <row r="1361">
          <cell r="A1361" t="str">
            <v>26153</v>
          </cell>
          <cell r="B1361" t="str">
            <v>PATIENT ROOM</v>
          </cell>
          <cell r="C1361" t="str">
            <v>Med/Surg Tele - 5th Floor</v>
          </cell>
          <cell r="D1361" t="str">
            <v>Level 5</v>
          </cell>
          <cell r="E1361">
            <v>281.59656034226902</v>
          </cell>
        </row>
        <row r="1362">
          <cell r="A1362" t="str">
            <v>26153</v>
          </cell>
          <cell r="B1362" t="str">
            <v>PATIENT ROOM</v>
          </cell>
          <cell r="C1362" t="str">
            <v>Med/Surg Tele - 5th Floor</v>
          </cell>
          <cell r="D1362" t="str">
            <v>Level 5</v>
          </cell>
          <cell r="E1362">
            <v>292.11098934117501</v>
          </cell>
        </row>
        <row r="1363">
          <cell r="A1363" t="str">
            <v>26153</v>
          </cell>
          <cell r="B1363" t="str">
            <v>EQUIPMENT STORAGE</v>
          </cell>
          <cell r="C1363" t="str">
            <v>Med/Surg Tele - 5th Floor</v>
          </cell>
          <cell r="D1363" t="str">
            <v>Level 5</v>
          </cell>
          <cell r="E1363">
            <v>111.311306873346</v>
          </cell>
        </row>
        <row r="1364">
          <cell r="A1364" t="str">
            <v>26153</v>
          </cell>
          <cell r="B1364" t="str">
            <v>OFFICE - SHARED</v>
          </cell>
          <cell r="C1364" t="str">
            <v>Med/Surg Tele - 5th Floor</v>
          </cell>
          <cell r="D1364" t="str">
            <v>Level 5</v>
          </cell>
          <cell r="E1364">
            <v>100.73852845215301</v>
          </cell>
        </row>
        <row r="1365">
          <cell r="A1365" t="str">
            <v>26153</v>
          </cell>
          <cell r="B1365" t="str">
            <v>PATIENT ROOM</v>
          </cell>
          <cell r="C1365" t="str">
            <v>Med/Surg Tele - 5th Floor</v>
          </cell>
          <cell r="D1365" t="str">
            <v>Level 5</v>
          </cell>
          <cell r="E1365">
            <v>293.14998187419002</v>
          </cell>
        </row>
        <row r="1366">
          <cell r="A1366" t="str">
            <v>26153</v>
          </cell>
          <cell r="B1366" t="str">
            <v>LINEN ALCOVE</v>
          </cell>
          <cell r="C1366" t="str">
            <v>Med/Surg Tele - 5th Floor</v>
          </cell>
          <cell r="D1366" t="str">
            <v>Level 5</v>
          </cell>
          <cell r="E1366">
            <v>25.217897160646</v>
          </cell>
        </row>
        <row r="1367">
          <cell r="A1367" t="str">
            <v>26153</v>
          </cell>
          <cell r="B1367" t="str">
            <v>ACCESSIBLE ISOLATION ROOM</v>
          </cell>
          <cell r="C1367" t="str">
            <v>Med/Surg Tele - 5th Floor</v>
          </cell>
          <cell r="D1367" t="str">
            <v>Level 5</v>
          </cell>
          <cell r="E1367">
            <v>289.79808372223999</v>
          </cell>
        </row>
        <row r="1368">
          <cell r="A1368" t="str">
            <v>26153</v>
          </cell>
          <cell r="B1368" t="str">
            <v>ANTE ROOM</v>
          </cell>
          <cell r="C1368" t="str">
            <v>Med/Surg Tele - 5th Floor</v>
          </cell>
          <cell r="D1368" t="str">
            <v>Level 5</v>
          </cell>
          <cell r="E1368">
            <v>102.07384492665101</v>
          </cell>
        </row>
        <row r="1369">
          <cell r="A1369" t="str">
            <v>26153</v>
          </cell>
          <cell r="B1369" t="str">
            <v>ACCESSIBLE ISOLATION ROOM</v>
          </cell>
          <cell r="C1369" t="str">
            <v>Med/Surg Tele - 5th Floor</v>
          </cell>
          <cell r="D1369" t="str">
            <v>Level 5</v>
          </cell>
          <cell r="E1369">
            <v>288.25129722388198</v>
          </cell>
        </row>
        <row r="1370">
          <cell r="A1370" t="str">
            <v>26153</v>
          </cell>
          <cell r="B1370" t="str">
            <v>EQUIPMENT STORAGE</v>
          </cell>
          <cell r="C1370" t="str">
            <v>Med/Surg Tele - 5th Floor</v>
          </cell>
          <cell r="D1370" t="str">
            <v>Level 5</v>
          </cell>
          <cell r="E1370">
            <v>146.97361822591901</v>
          </cell>
        </row>
        <row r="1371">
          <cell r="A1371" t="str">
            <v>26153</v>
          </cell>
          <cell r="B1371" t="str">
            <v>STAFF LOUNGE</v>
          </cell>
          <cell r="C1371" t="str">
            <v>Med/Surg Tele - 5th Floor</v>
          </cell>
          <cell r="D1371" t="str">
            <v>Level 5</v>
          </cell>
          <cell r="E1371">
            <v>204.28700423485901</v>
          </cell>
        </row>
        <row r="1372">
          <cell r="A1372" t="str">
            <v>26153</v>
          </cell>
          <cell r="B1372" t="str">
            <v>ACCESSIBLE STAFF TOILET</v>
          </cell>
          <cell r="C1372" t="str">
            <v>Med/Surg Tele - 5th Floor</v>
          </cell>
          <cell r="D1372" t="str">
            <v>Level 5</v>
          </cell>
          <cell r="E1372">
            <v>65.108987965387399</v>
          </cell>
        </row>
        <row r="1373">
          <cell r="A1373" t="str">
            <v>26153</v>
          </cell>
          <cell r="B1373" t="str">
            <v>PATIENT ROOM</v>
          </cell>
          <cell r="C1373" t="str">
            <v>Med/Surg Tele - 5th Floor</v>
          </cell>
          <cell r="D1373" t="str">
            <v>Level 5</v>
          </cell>
          <cell r="E1373">
            <v>284.66326001723002</v>
          </cell>
        </row>
        <row r="1374">
          <cell r="A1374" t="str">
            <v>26153</v>
          </cell>
          <cell r="B1374" t="str">
            <v>PATIENT ROOM</v>
          </cell>
          <cell r="C1374" t="str">
            <v>Med/Surg Tele - 5th Floor</v>
          </cell>
          <cell r="D1374" t="str">
            <v>Level 5</v>
          </cell>
          <cell r="E1374">
            <v>292.50909440091999</v>
          </cell>
        </row>
        <row r="1375">
          <cell r="A1375" t="str">
            <v>26153</v>
          </cell>
          <cell r="B1375" t="str">
            <v>PATIENT ROOM</v>
          </cell>
          <cell r="C1375" t="str">
            <v>Med/Surg Tele - 5th Floor</v>
          </cell>
          <cell r="D1375" t="str">
            <v>Level 5</v>
          </cell>
          <cell r="E1375">
            <v>292.72220839625402</v>
          </cell>
        </row>
        <row r="1376">
          <cell r="A1376" t="str">
            <v>26153</v>
          </cell>
          <cell r="B1376" t="str">
            <v>PATIENT ROOM</v>
          </cell>
          <cell r="C1376" t="str">
            <v>Med/Surg Tele - 5th Floor</v>
          </cell>
          <cell r="D1376" t="str">
            <v>Level 5</v>
          </cell>
          <cell r="E1376">
            <v>283.41583517221898</v>
          </cell>
        </row>
        <row r="1377">
          <cell r="A1377" t="str">
            <v>26153</v>
          </cell>
          <cell r="B1377" t="str">
            <v>PATIENT ROOM</v>
          </cell>
          <cell r="C1377" t="str">
            <v>Med/Surg Tele - 5th Floor</v>
          </cell>
          <cell r="D1377" t="str">
            <v>Level 5</v>
          </cell>
          <cell r="E1377">
            <v>290.804534178393</v>
          </cell>
        </row>
        <row r="1378">
          <cell r="A1378" t="str">
            <v>26153</v>
          </cell>
          <cell r="B1378" t="str">
            <v>PATIENT ROOM</v>
          </cell>
          <cell r="C1378" t="str">
            <v>Med/Surg Tele - 5th Floor</v>
          </cell>
          <cell r="D1378" t="str">
            <v>Level 5</v>
          </cell>
          <cell r="E1378">
            <v>317.56906304682099</v>
          </cell>
        </row>
        <row r="1379">
          <cell r="A1379" t="str">
            <v>26153</v>
          </cell>
          <cell r="B1379" t="str">
            <v>OFFICE - SHARED</v>
          </cell>
          <cell r="C1379" t="str">
            <v>Med/Surg Tele - 5th Floor</v>
          </cell>
          <cell r="D1379" t="str">
            <v>Level 5</v>
          </cell>
          <cell r="E1379">
            <v>126.596869051642</v>
          </cell>
        </row>
        <row r="1380">
          <cell r="A1380" t="str">
            <v>26153</v>
          </cell>
          <cell r="B1380" t="str">
            <v>PATIENT ROOM</v>
          </cell>
          <cell r="C1380" t="str">
            <v>Med/Surg Tele - 5th Floor</v>
          </cell>
          <cell r="D1380" t="str">
            <v>Level 5</v>
          </cell>
          <cell r="E1380">
            <v>315.91830763475298</v>
          </cell>
        </row>
        <row r="1381">
          <cell r="A1381" t="str">
            <v>26153</v>
          </cell>
          <cell r="B1381" t="str">
            <v>PATIENT ROOM</v>
          </cell>
          <cell r="C1381" t="str">
            <v>Med/Surg Tele - 5th Floor</v>
          </cell>
          <cell r="D1381" t="str">
            <v>Level 5</v>
          </cell>
          <cell r="E1381">
            <v>315.97580263882401</v>
          </cell>
        </row>
        <row r="1382">
          <cell r="A1382" t="str">
            <v>26153</v>
          </cell>
          <cell r="B1382" t="str">
            <v>PATIENT ROOM</v>
          </cell>
          <cell r="C1382" t="str">
            <v>Med/Surg Tele - 5th Floor</v>
          </cell>
          <cell r="D1382" t="str">
            <v>Level 5</v>
          </cell>
          <cell r="E1382">
            <v>325.82932229871398</v>
          </cell>
        </row>
        <row r="1383">
          <cell r="A1383" t="str">
            <v>26153</v>
          </cell>
          <cell r="B1383" t="str">
            <v>PATIENT ROOM</v>
          </cell>
          <cell r="C1383" t="str">
            <v>Med/Surg Tele - 5th Floor</v>
          </cell>
          <cell r="D1383" t="str">
            <v>Level 5</v>
          </cell>
          <cell r="E1383">
            <v>310.63761676873497</v>
          </cell>
        </row>
        <row r="1384">
          <cell r="A1384" t="str">
            <v>26153</v>
          </cell>
          <cell r="B1384" t="str">
            <v>CLEAN UTILITY</v>
          </cell>
          <cell r="C1384" t="str">
            <v>Med/Surg Tele - 5th Floor</v>
          </cell>
          <cell r="D1384" t="str">
            <v>Level 5</v>
          </cell>
          <cell r="E1384">
            <v>150.502607787426</v>
          </cell>
        </row>
        <row r="1385">
          <cell r="A1385" t="str">
            <v>26153</v>
          </cell>
          <cell r="B1385" t="str">
            <v>PATIENT ROOM</v>
          </cell>
          <cell r="C1385" t="str">
            <v>Med/Surg Tele - 5th Floor</v>
          </cell>
          <cell r="D1385" t="str">
            <v>Level 5</v>
          </cell>
          <cell r="E1385">
            <v>323.89861158785402</v>
          </cell>
        </row>
        <row r="1386">
          <cell r="A1386" t="str">
            <v>26153</v>
          </cell>
          <cell r="B1386" t="str">
            <v>PATIENT ROOM</v>
          </cell>
          <cell r="C1386" t="str">
            <v>Med/Surg Tele - 5th Floor</v>
          </cell>
          <cell r="D1386" t="str">
            <v>Level 5</v>
          </cell>
          <cell r="E1386">
            <v>324.91856459555697</v>
          </cell>
        </row>
        <row r="1387">
          <cell r="A1387" t="str">
            <v>26153</v>
          </cell>
          <cell r="B1387" t="str">
            <v>NURSE STATION</v>
          </cell>
          <cell r="C1387" t="str">
            <v>Med/Surg Tele - 5th Floor</v>
          </cell>
          <cell r="D1387" t="str">
            <v>Level 5</v>
          </cell>
          <cell r="E1387">
            <v>459.54549774014401</v>
          </cell>
        </row>
        <row r="1388">
          <cell r="A1388" t="str">
            <v>26153</v>
          </cell>
          <cell r="B1388" t="str">
            <v>TELEMETRY</v>
          </cell>
          <cell r="C1388" t="str">
            <v>Med/Surg Tele - 5th Floor</v>
          </cell>
          <cell r="D1388" t="str">
            <v>Level 5</v>
          </cell>
          <cell r="E1388">
            <v>58.018048032036297</v>
          </cell>
        </row>
        <row r="1389">
          <cell r="A1389" t="str">
            <v>26153</v>
          </cell>
          <cell r="B1389" t="str">
            <v>PATIENT ROOM</v>
          </cell>
          <cell r="C1389" t="str">
            <v>Med/Surg Tele - 5th Floor</v>
          </cell>
          <cell r="D1389" t="str">
            <v>Level 5</v>
          </cell>
          <cell r="E1389">
            <v>312.34358685997302</v>
          </cell>
        </row>
        <row r="1390">
          <cell r="A1390" t="str">
            <v>26153</v>
          </cell>
          <cell r="B1390" t="str">
            <v>PATIENT ROOM</v>
          </cell>
          <cell r="C1390" t="str">
            <v>Med/Surg Tele - 5th Floor</v>
          </cell>
          <cell r="D1390" t="str">
            <v>Level 5</v>
          </cell>
          <cell r="E1390">
            <v>296.68549860564502</v>
          </cell>
        </row>
        <row r="1391">
          <cell r="A1391" t="str">
            <v>26153</v>
          </cell>
          <cell r="B1391" t="str">
            <v>PATIENT ROOM</v>
          </cell>
          <cell r="C1391" t="str">
            <v>Med/Surg Tele - 5th Floor</v>
          </cell>
          <cell r="D1391" t="str">
            <v>Level 5</v>
          </cell>
          <cell r="E1391">
            <v>308.56993337571799</v>
          </cell>
        </row>
        <row r="1392">
          <cell r="A1392" t="str">
            <v>26153</v>
          </cell>
          <cell r="B1392" t="str">
            <v>OFFICE - MGR</v>
          </cell>
          <cell r="C1392" t="str">
            <v>Med/Surg Tele - 5th Floor</v>
          </cell>
          <cell r="D1392" t="str">
            <v>Level 5</v>
          </cell>
          <cell r="E1392">
            <v>81.771157820550002</v>
          </cell>
        </row>
        <row r="1393">
          <cell r="A1393" t="str">
            <v>26153</v>
          </cell>
          <cell r="B1393" t="str">
            <v>PATIENT ROOM</v>
          </cell>
          <cell r="C1393" t="str">
            <v>Med/Surg Tele - 5th Floor</v>
          </cell>
          <cell r="D1393" t="str">
            <v>Level 5</v>
          </cell>
          <cell r="E1393">
            <v>296.60753689299997</v>
          </cell>
        </row>
        <row r="1394">
          <cell r="A1394" t="str">
            <v>26153</v>
          </cell>
          <cell r="B1394" t="str">
            <v>NOURISHMENT</v>
          </cell>
          <cell r="C1394" t="str">
            <v>Med/Surg Tele - 5th Floor</v>
          </cell>
          <cell r="D1394" t="str">
            <v>Level 5</v>
          </cell>
          <cell r="E1394">
            <v>142.52945594674301</v>
          </cell>
        </row>
        <row r="1395">
          <cell r="A1395" t="str">
            <v>26153</v>
          </cell>
          <cell r="B1395" t="str">
            <v>PATIENT ROOM</v>
          </cell>
          <cell r="C1395" t="str">
            <v>Med/Surg Tele - 5th Floor</v>
          </cell>
          <cell r="D1395" t="str">
            <v>Level 5</v>
          </cell>
          <cell r="E1395">
            <v>309.75499932641401</v>
          </cell>
        </row>
        <row r="1396">
          <cell r="A1396" t="str">
            <v>26153</v>
          </cell>
          <cell r="B1396" t="str">
            <v>PATIENT ROOM</v>
          </cell>
          <cell r="C1396" t="str">
            <v>Med/Surg Tele - 5th Floor</v>
          </cell>
          <cell r="D1396" t="str">
            <v>Level 5</v>
          </cell>
          <cell r="E1396">
            <v>301.51138989731999</v>
          </cell>
        </row>
        <row r="1397">
          <cell r="A1397" t="str">
            <v>26153</v>
          </cell>
          <cell r="B1397" t="str">
            <v>ACCESSIBLE PATIENT ROOM</v>
          </cell>
          <cell r="C1397" t="str">
            <v>Med/Surg Tele - 5th Floor</v>
          </cell>
          <cell r="D1397" t="str">
            <v>Level 5</v>
          </cell>
          <cell r="E1397">
            <v>344.33087368192298</v>
          </cell>
        </row>
        <row r="1398">
          <cell r="A1398" t="str">
            <v>26153</v>
          </cell>
          <cell r="B1398" t="str">
            <v>WAITING</v>
          </cell>
          <cell r="C1398" t="str">
            <v>Med/Surg Tele - 5th Floor</v>
          </cell>
          <cell r="D1398" t="str">
            <v>Level 5</v>
          </cell>
          <cell r="E1398">
            <v>440.272247427492</v>
          </cell>
        </row>
        <row r="1399">
          <cell r="A1399" t="str">
            <v>26153</v>
          </cell>
          <cell r="B1399" t="str">
            <v>PHYSICIAN WORK</v>
          </cell>
          <cell r="C1399" t="str">
            <v>Med/Surg Tele - 5th Floor</v>
          </cell>
          <cell r="D1399" t="str">
            <v>Level 5</v>
          </cell>
          <cell r="E1399">
            <v>120.682345772318</v>
          </cell>
        </row>
        <row r="1400">
          <cell r="A1400" t="str">
            <v>26153</v>
          </cell>
          <cell r="B1400" t="str">
            <v>X-RAY ALCOVE</v>
          </cell>
          <cell r="C1400" t="str">
            <v>Med/Surg Tele - 5th Floor</v>
          </cell>
          <cell r="D1400" t="str">
            <v>Level 5</v>
          </cell>
          <cell r="E1400">
            <v>54.051332673958001</v>
          </cell>
        </row>
        <row r="1401">
          <cell r="A1401" t="str">
            <v>26153</v>
          </cell>
          <cell r="B1401" t="str">
            <v>CORRIDOR</v>
          </cell>
          <cell r="C1401" t="str">
            <v>Med/Surg Tele - 5th Floor</v>
          </cell>
          <cell r="D1401" t="str">
            <v>Level 5</v>
          </cell>
          <cell r="E1401">
            <v>481.87098245118801</v>
          </cell>
        </row>
        <row r="1402">
          <cell r="A1402" t="str">
            <v>26177</v>
          </cell>
          <cell r="B1402" t="str">
            <v>2 BEDS</v>
          </cell>
          <cell r="C1402" t="str">
            <v>Orthopedic-5S</v>
          </cell>
          <cell r="D1402" t="str">
            <v>Level 5</v>
          </cell>
          <cell r="E1402">
            <v>320.235857924556</v>
          </cell>
        </row>
        <row r="1403">
          <cell r="A1403" t="str">
            <v>26177</v>
          </cell>
          <cell r="B1403" t="str">
            <v>CONFERENCE</v>
          </cell>
          <cell r="C1403" t="str">
            <v>Orthopedic-5S</v>
          </cell>
          <cell r="D1403" t="str">
            <v>Level 5</v>
          </cell>
          <cell r="E1403">
            <v>233.327322459638</v>
          </cell>
        </row>
        <row r="1404">
          <cell r="A1404" t="str">
            <v>26177</v>
          </cell>
          <cell r="B1404" t="str">
            <v>2 BEDS</v>
          </cell>
          <cell r="C1404" t="str">
            <v>Orthopedic-5S</v>
          </cell>
          <cell r="D1404" t="str">
            <v>Level 5</v>
          </cell>
          <cell r="E1404">
            <v>316.66475663477098</v>
          </cell>
        </row>
        <row r="1405">
          <cell r="A1405" t="str">
            <v>26177</v>
          </cell>
          <cell r="B1405" t="str">
            <v>NURSE STATION</v>
          </cell>
          <cell r="C1405" t="str">
            <v>Orthopedic-5S</v>
          </cell>
          <cell r="D1405" t="str">
            <v>Level 5</v>
          </cell>
          <cell r="E1405">
            <v>139.940153371848</v>
          </cell>
        </row>
        <row r="1406">
          <cell r="A1406" t="str">
            <v>26177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>
            <v>235.61472931454099</v>
          </cell>
        </row>
        <row r="1407">
          <cell r="A1407" t="str">
            <v>26177</v>
          </cell>
          <cell r="B1407" t="str">
            <v>MEDICATION</v>
          </cell>
          <cell r="C1407" t="str">
            <v>Orthopedic-5S</v>
          </cell>
          <cell r="D1407" t="str">
            <v>Level 5</v>
          </cell>
          <cell r="E1407">
            <v>154.705478488224</v>
          </cell>
        </row>
        <row r="1408">
          <cell r="A1408" t="str">
            <v>26177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>
            <v>236.08677816193901</v>
          </cell>
        </row>
        <row r="1409">
          <cell r="A1409" t="str">
            <v>26177</v>
          </cell>
          <cell r="B1409" t="str">
            <v>OFFICE - PCC</v>
          </cell>
          <cell r="C1409" t="str">
            <v>Orthopedic-5S</v>
          </cell>
          <cell r="D1409" t="str">
            <v>Level 5</v>
          </cell>
          <cell r="E1409">
            <v>118.25399394087501</v>
          </cell>
        </row>
        <row r="1410">
          <cell r="A1410" t="str">
            <v>26177</v>
          </cell>
          <cell r="B1410" t="str">
            <v>CLEAN UTILITY</v>
          </cell>
          <cell r="C1410" t="str">
            <v>Orthopedic-5S</v>
          </cell>
          <cell r="D1410" t="str">
            <v>Level 5</v>
          </cell>
          <cell r="E1410">
            <v>122.493483534986</v>
          </cell>
        </row>
        <row r="1411">
          <cell r="A1411" t="str">
            <v>26177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>
            <v>229.563806903852</v>
          </cell>
        </row>
        <row r="1412">
          <cell r="A1412" t="str">
            <v>26177</v>
          </cell>
          <cell r="B1412" t="str">
            <v>TUB ROOM</v>
          </cell>
          <cell r="C1412" t="str">
            <v>Orthopedic-5S</v>
          </cell>
          <cell r="D1412" t="str">
            <v>Level 5</v>
          </cell>
          <cell r="E1412">
            <v>118.871743614625</v>
          </cell>
        </row>
        <row r="1413">
          <cell r="A1413" t="str">
            <v>26177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>
            <v>229.80126056223901</v>
          </cell>
        </row>
        <row r="1414">
          <cell r="A1414" t="str">
            <v>26177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>
            <v>226.76043745070001</v>
          </cell>
        </row>
        <row r="1415">
          <cell r="A1415" t="str">
            <v>26177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>
            <v>229.79562959923999</v>
          </cell>
        </row>
        <row r="1416">
          <cell r="A1416" t="str">
            <v>26177</v>
          </cell>
          <cell r="B1416" t="str">
            <v>1 BED</v>
          </cell>
          <cell r="C1416" t="str">
            <v>Orthopedic-5S</v>
          </cell>
          <cell r="D1416" t="str">
            <v>Level 5</v>
          </cell>
          <cell r="E1416">
            <v>236.086778161936</v>
          </cell>
        </row>
        <row r="1417">
          <cell r="A1417" t="str">
            <v>26177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>
            <v>432.03735857470099</v>
          </cell>
        </row>
        <row r="1418">
          <cell r="A1418" t="str">
            <v>26177</v>
          </cell>
          <cell r="B1418" t="str">
            <v>OFFICE - HEAD NURSE</v>
          </cell>
          <cell r="C1418" t="str">
            <v>Orthopedic-5S</v>
          </cell>
          <cell r="D1418" t="str">
            <v>Level 5</v>
          </cell>
          <cell r="E1418">
            <v>95.436643745345606</v>
          </cell>
        </row>
        <row r="1419">
          <cell r="A1419" t="str">
            <v>26177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>
            <v>239.67258915999301</v>
          </cell>
        </row>
        <row r="1420">
          <cell r="A1420" t="str">
            <v>26177</v>
          </cell>
          <cell r="B1420" t="str">
            <v>SOILED UTILITY</v>
          </cell>
          <cell r="C1420" t="str">
            <v>Orthopedic-5S</v>
          </cell>
          <cell r="D1420" t="str">
            <v>Level 5</v>
          </cell>
          <cell r="E1420">
            <v>94.080480535725897</v>
          </cell>
        </row>
        <row r="1421">
          <cell r="A1421" t="str">
            <v>26177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>
            <v>238.14772199362901</v>
          </cell>
        </row>
        <row r="1422">
          <cell r="A1422" t="str">
            <v>26177</v>
          </cell>
          <cell r="B1422" t="str">
            <v>SITZ BATH</v>
          </cell>
          <cell r="C1422" t="str">
            <v>Orthopedic-5S</v>
          </cell>
          <cell r="D1422" t="str">
            <v>Level 5</v>
          </cell>
          <cell r="E1422">
            <v>34.311704344196002</v>
          </cell>
        </row>
        <row r="1423">
          <cell r="A1423" t="str">
            <v>26177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>
            <v>230.56778443949199</v>
          </cell>
        </row>
        <row r="1424">
          <cell r="A1424" t="str">
            <v>26177</v>
          </cell>
          <cell r="B1424" t="str">
            <v>PATIENT ROOM  (ADA)</v>
          </cell>
          <cell r="C1424" t="str">
            <v>Orthopedic-5S</v>
          </cell>
          <cell r="D1424" t="str">
            <v>Level 5</v>
          </cell>
          <cell r="E1424">
            <v>463.47541328728101</v>
          </cell>
        </row>
        <row r="1425">
          <cell r="A1425" t="str">
            <v>26177</v>
          </cell>
          <cell r="B1425" t="str">
            <v>LOCKERS</v>
          </cell>
          <cell r="C1425" t="str">
            <v>Orthopedic-5S</v>
          </cell>
          <cell r="D1425" t="str">
            <v>Level 5</v>
          </cell>
          <cell r="E1425">
            <v>278.19242079003698</v>
          </cell>
        </row>
        <row r="1426">
          <cell r="A1426" t="str">
            <v>26177</v>
          </cell>
          <cell r="B1426" t="str">
            <v>SHOWER</v>
          </cell>
          <cell r="C1426" t="str">
            <v>Orthopedic-5S</v>
          </cell>
          <cell r="D1426" t="str">
            <v>Level 5</v>
          </cell>
          <cell r="E1426">
            <v>50.204694635011499</v>
          </cell>
        </row>
        <row r="1427">
          <cell r="A1427" t="str">
            <v>26177</v>
          </cell>
          <cell r="B1427" t="str">
            <v>PATIENT ROOM  (ADA)</v>
          </cell>
          <cell r="C1427" t="str">
            <v>Orthopedic-5S</v>
          </cell>
          <cell r="D1427" t="str">
            <v>Level 5</v>
          </cell>
          <cell r="E1427">
            <v>469.048276973094</v>
          </cell>
        </row>
        <row r="1428">
          <cell r="A1428" t="str">
            <v>26177</v>
          </cell>
          <cell r="B1428" t="str">
            <v>OFFICE</v>
          </cell>
          <cell r="C1428" t="str">
            <v>Orthopedic-5S</v>
          </cell>
          <cell r="D1428" t="str">
            <v>Level 5</v>
          </cell>
          <cell r="E1428">
            <v>56.461401685955103</v>
          </cell>
        </row>
        <row r="1429">
          <cell r="A1429" t="str">
            <v>26177</v>
          </cell>
          <cell r="B1429" t="str">
            <v>1 BED</v>
          </cell>
          <cell r="C1429" t="str">
            <v>Orthopedic-5S</v>
          </cell>
          <cell r="D1429" t="str">
            <v>Level 5</v>
          </cell>
          <cell r="E1429">
            <v>232.52264996670601</v>
          </cell>
        </row>
        <row r="1430">
          <cell r="A1430" t="str">
            <v>26177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>
            <v>150.38652983635399</v>
          </cell>
        </row>
        <row r="1431">
          <cell r="A1431" t="str">
            <v>26177</v>
          </cell>
          <cell r="B1431" t="str">
            <v>2 BEDS</v>
          </cell>
          <cell r="C1431" t="str">
            <v>Orthopedic-5S</v>
          </cell>
          <cell r="D1431" t="str">
            <v>Level 5</v>
          </cell>
          <cell r="E1431">
            <v>311.38449144753798</v>
          </cell>
        </row>
        <row r="1432">
          <cell r="A1432" t="str">
            <v>26177</v>
          </cell>
          <cell r="B1432" t="str">
            <v>NOURISHMENT</v>
          </cell>
          <cell r="C1432" t="str">
            <v>Orthopedic-5S</v>
          </cell>
          <cell r="D1432" t="str">
            <v>Level 5</v>
          </cell>
          <cell r="E1432">
            <v>103.560754710395</v>
          </cell>
        </row>
        <row r="1433">
          <cell r="A1433" t="str">
            <v>26177</v>
          </cell>
          <cell r="B1433" t="str">
            <v>NURSE STATION</v>
          </cell>
          <cell r="C1433" t="str">
            <v>Orthopedic-5S</v>
          </cell>
          <cell r="D1433" t="str">
            <v>Level 5</v>
          </cell>
          <cell r="E1433">
            <v>170.321651750499</v>
          </cell>
        </row>
        <row r="1434">
          <cell r="A1434" t="str">
            <v>26177</v>
          </cell>
          <cell r="B1434" t="str">
            <v>2 BEDS</v>
          </cell>
          <cell r="C1434" t="str">
            <v>Orthopedic-5S</v>
          </cell>
          <cell r="D1434" t="str">
            <v>Level 5</v>
          </cell>
          <cell r="E1434">
            <v>311.91769457266702</v>
          </cell>
        </row>
        <row r="1435">
          <cell r="A1435" t="str">
            <v>26177</v>
          </cell>
          <cell r="B1435" t="str">
            <v>MEDICATION</v>
          </cell>
          <cell r="C1435" t="str">
            <v>Orthopedic-5S</v>
          </cell>
          <cell r="D1435" t="str">
            <v>Level 5</v>
          </cell>
          <cell r="E1435">
            <v>170.87146191898</v>
          </cell>
        </row>
        <row r="1436">
          <cell r="A1436" t="str">
            <v>26177</v>
          </cell>
          <cell r="B1436" t="str">
            <v>2 BEDS</v>
          </cell>
          <cell r="C1436" t="str">
            <v>Orthopedic-5S</v>
          </cell>
          <cell r="D1436" t="str">
            <v>Level 5</v>
          </cell>
          <cell r="E1436">
            <v>311.91769457262302</v>
          </cell>
        </row>
        <row r="1437">
          <cell r="A1437" t="str">
            <v>26177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>
            <v>311.91769457266599</v>
          </cell>
        </row>
        <row r="1438">
          <cell r="A1438" t="str">
            <v>26177</v>
          </cell>
          <cell r="B1438" t="str">
            <v>TRACTION</v>
          </cell>
          <cell r="C1438" t="str">
            <v>Orthopedic-5S</v>
          </cell>
          <cell r="D1438" t="str">
            <v>Level 5</v>
          </cell>
          <cell r="E1438">
            <v>138.14742170409301</v>
          </cell>
        </row>
        <row r="1439">
          <cell r="A1439" t="str">
            <v>26177</v>
          </cell>
          <cell r="B1439" t="str">
            <v>2 BEDS</v>
          </cell>
          <cell r="C1439" t="str">
            <v>Orthopedic-5S</v>
          </cell>
          <cell r="D1439" t="str">
            <v>Level 5</v>
          </cell>
          <cell r="E1439">
            <v>311.91769457262399</v>
          </cell>
        </row>
        <row r="1440">
          <cell r="A1440" t="str">
            <v>26177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>
            <v>311.91769457262097</v>
          </cell>
        </row>
        <row r="1441">
          <cell r="A1441" t="str">
            <v>26177</v>
          </cell>
          <cell r="B1441" t="str">
            <v>1 BED</v>
          </cell>
          <cell r="C1441" t="str">
            <v>Orthopedic-5S</v>
          </cell>
          <cell r="D1441" t="str">
            <v>Level 5</v>
          </cell>
          <cell r="E1441">
            <v>292.12397740051603</v>
          </cell>
        </row>
        <row r="1442">
          <cell r="A1442" t="str">
            <v>26177</v>
          </cell>
          <cell r="B1442" t="str">
            <v>1 BED</v>
          </cell>
          <cell r="C1442" t="str">
            <v>Orthopedic-5S</v>
          </cell>
          <cell r="D1442" t="str">
            <v>Level 5</v>
          </cell>
          <cell r="E1442">
            <v>239.85679977597201</v>
          </cell>
        </row>
        <row r="1443">
          <cell r="A1443" t="str">
            <v>26177</v>
          </cell>
          <cell r="B1443" t="str">
            <v>STORAGE</v>
          </cell>
          <cell r="C1443" t="str">
            <v>Orthopedic-5S</v>
          </cell>
          <cell r="D1443" t="str">
            <v>Level 5</v>
          </cell>
          <cell r="E1443">
            <v>102.626408308764</v>
          </cell>
        </row>
        <row r="1444">
          <cell r="A1444" t="str">
            <v>26177</v>
          </cell>
          <cell r="B1444" t="str">
            <v>CORRIDOR</v>
          </cell>
          <cell r="C1444" t="str">
            <v>Orthopedic-5S</v>
          </cell>
          <cell r="D1444" t="str">
            <v>Level 5</v>
          </cell>
          <cell r="E1444">
            <v>2367.05968495255</v>
          </cell>
        </row>
        <row r="1445">
          <cell r="A1445" t="str">
            <v>26177</v>
          </cell>
          <cell r="B1445" t="str">
            <v>CORRIDOR</v>
          </cell>
          <cell r="C1445" t="str">
            <v>Orthopedic-5S</v>
          </cell>
          <cell r="D1445" t="str">
            <v>Level 5</v>
          </cell>
          <cell r="E1445">
            <v>794.32221158255004</v>
          </cell>
        </row>
        <row r="1446">
          <cell r="A1446" t="str">
            <v>26177</v>
          </cell>
          <cell r="B1446" t="str">
            <v>CORRIDOR</v>
          </cell>
          <cell r="C1446" t="str">
            <v>Orthopedic-5S</v>
          </cell>
          <cell r="D1446" t="str">
            <v>Level 5</v>
          </cell>
          <cell r="E1446">
            <v>1691.1821451306</v>
          </cell>
        </row>
        <row r="1447">
          <cell r="A1447" t="str">
            <v>27777</v>
          </cell>
          <cell r="B1447" t="str">
            <v>OFFICE</v>
          </cell>
          <cell r="C1447" t="str">
            <v>Rehabilitation Svcs-North</v>
          </cell>
          <cell r="D1447" t="str">
            <v>Level 5</v>
          </cell>
          <cell r="E1447">
            <v>47.331060602192302</v>
          </cell>
        </row>
        <row r="1448">
          <cell r="A1448" t="str">
            <v>27777</v>
          </cell>
          <cell r="B1448" t="str">
            <v>PT SATELLITE</v>
          </cell>
          <cell r="C1448" t="str">
            <v>Rehabilitation Svcs-North</v>
          </cell>
          <cell r="D1448" t="str">
            <v>Level 5</v>
          </cell>
          <cell r="E1448">
            <v>413.01987003432203</v>
          </cell>
        </row>
        <row r="1449">
          <cell r="A1449" t="str">
            <v>27777</v>
          </cell>
          <cell r="B1449" t="str">
            <v>OFFICE - PHYS THERAPY</v>
          </cell>
          <cell r="C1449" t="str">
            <v>Rehabilitation Svcs-North</v>
          </cell>
          <cell r="D1449" t="str">
            <v>Level 5</v>
          </cell>
          <cell r="E1449">
            <v>103.703646250793</v>
          </cell>
        </row>
        <row r="1450">
          <cell r="A1450" t="str">
            <v>27777</v>
          </cell>
          <cell r="B1450" t="str">
            <v>STORAGE - PT</v>
          </cell>
          <cell r="C1450" t="str">
            <v>Rehabilitation Svcs-North</v>
          </cell>
          <cell r="D1450" t="str">
            <v>Level 5</v>
          </cell>
          <cell r="E1450">
            <v>104.18068671105701</v>
          </cell>
        </row>
        <row r="1451">
          <cell r="A1451" t="str">
            <v>27779</v>
          </cell>
          <cell r="B1451" t="str">
            <v>REHAB/ACUTE</v>
          </cell>
          <cell r="C1451" t="str">
            <v>Acute Rehab Services-Summit</v>
          </cell>
          <cell r="D1451" t="str">
            <v>Level 5</v>
          </cell>
          <cell r="E1451">
            <v>73.660704034971204</v>
          </cell>
        </row>
        <row r="1452">
          <cell r="A1452" t="str">
            <v>27779</v>
          </cell>
          <cell r="B1452" t="str">
            <v>CORRIDOR</v>
          </cell>
          <cell r="C1452" t="str">
            <v>Acute Rehab Services-Summit</v>
          </cell>
          <cell r="D1452" t="str">
            <v>Level 5</v>
          </cell>
          <cell r="E1452">
            <v>434.89494259890802</v>
          </cell>
        </row>
        <row r="1453">
          <cell r="A1453" t="str">
            <v>27779</v>
          </cell>
          <cell r="B1453" t="str">
            <v>STORAGE</v>
          </cell>
          <cell r="C1453" t="str">
            <v>Acute Rehab Services-Summit</v>
          </cell>
          <cell r="D1453" t="str">
            <v>Level 5</v>
          </cell>
          <cell r="E1453">
            <v>35.138749841842298</v>
          </cell>
        </row>
        <row r="1454">
          <cell r="A1454" t="str">
            <v>27779</v>
          </cell>
          <cell r="B1454" t="str">
            <v>TOILET</v>
          </cell>
          <cell r="C1454" t="str">
            <v>Acute Rehab Services-Summit</v>
          </cell>
          <cell r="D1454" t="str">
            <v>Level 5</v>
          </cell>
          <cell r="E1454">
            <v>73.476064981369703</v>
          </cell>
        </row>
        <row r="1455">
          <cell r="A1455" t="str">
            <v>27779</v>
          </cell>
          <cell r="B1455" t="str">
            <v>OFFICE</v>
          </cell>
          <cell r="C1455" t="str">
            <v>Acute Rehab Services-Summit</v>
          </cell>
          <cell r="D1455" t="str">
            <v>Level 5</v>
          </cell>
          <cell r="E1455">
            <v>187.068205422376</v>
          </cell>
        </row>
        <row r="1456">
          <cell r="A1456" t="str">
            <v>27779</v>
          </cell>
          <cell r="B1456" t="str">
            <v>OFFICE</v>
          </cell>
          <cell r="C1456" t="str">
            <v>Acute Rehab Services-Summit</v>
          </cell>
          <cell r="D1456" t="str">
            <v>Level 5</v>
          </cell>
          <cell r="E1456">
            <v>86.873083356713096</v>
          </cell>
        </row>
        <row r="1457">
          <cell r="A1457" t="str">
            <v>27779</v>
          </cell>
          <cell r="B1457" t="str">
            <v>OFFICE</v>
          </cell>
          <cell r="C1457" t="str">
            <v>Acute Rehab Services-Summit</v>
          </cell>
          <cell r="D1457" t="str">
            <v>Level 5</v>
          </cell>
          <cell r="E1457">
            <v>291.53547731357401</v>
          </cell>
        </row>
        <row r="1458">
          <cell r="A1458" t="str">
            <v>27779</v>
          </cell>
          <cell r="B1458" t="str">
            <v>OFFICE</v>
          </cell>
          <cell r="C1458" t="str">
            <v>Acute Rehab Services-Summit</v>
          </cell>
          <cell r="D1458" t="str">
            <v>Level 5</v>
          </cell>
          <cell r="E1458">
            <v>89.553452645794096</v>
          </cell>
        </row>
        <row r="1459">
          <cell r="A1459" t="str">
            <v>27779</v>
          </cell>
          <cell r="B1459" t="str">
            <v>OFFICE</v>
          </cell>
          <cell r="C1459" t="str">
            <v>Acute Rehab Services-Summit</v>
          </cell>
          <cell r="D1459" t="str">
            <v>Level 5</v>
          </cell>
          <cell r="E1459">
            <v>149.546056585033</v>
          </cell>
        </row>
        <row r="1460">
          <cell r="A1460" t="str">
            <v>27779</v>
          </cell>
          <cell r="B1460" t="str">
            <v>OFFICE</v>
          </cell>
          <cell r="C1460" t="str">
            <v>Acute Rehab Services-Summit</v>
          </cell>
          <cell r="D1460" t="str">
            <v>Level 5</v>
          </cell>
          <cell r="E1460">
            <v>89.930415557996398</v>
          </cell>
        </row>
        <row r="1461">
          <cell r="A1461" t="str">
            <v>27779</v>
          </cell>
          <cell r="B1461" t="str">
            <v>OFFICE</v>
          </cell>
          <cell r="C1461" t="str">
            <v>Acute Rehab Services-Summit</v>
          </cell>
          <cell r="D1461" t="str">
            <v>Level 5</v>
          </cell>
          <cell r="E1461">
            <v>157.37212489603399</v>
          </cell>
        </row>
        <row r="1462">
          <cell r="A1462" t="str">
            <v>28450</v>
          </cell>
          <cell r="B1462" t="str">
            <v>ELEC</v>
          </cell>
          <cell r="C1462" t="str">
            <v>Plant Operations</v>
          </cell>
          <cell r="D1462" t="str">
            <v>Level 5</v>
          </cell>
          <cell r="E1462">
            <v>19.208001871547701</v>
          </cell>
        </row>
        <row r="1463">
          <cell r="A1463" t="str">
            <v>28450</v>
          </cell>
          <cell r="B1463" t="str">
            <v>ELEC</v>
          </cell>
          <cell r="C1463" t="str">
            <v>Plant Operations</v>
          </cell>
          <cell r="D1463" t="str">
            <v>Level 5</v>
          </cell>
          <cell r="E1463">
            <v>148.710163684268</v>
          </cell>
        </row>
        <row r="1464">
          <cell r="A1464" t="str">
            <v>28450</v>
          </cell>
          <cell r="B1464" t="str">
            <v>MECH</v>
          </cell>
          <cell r="C1464" t="str">
            <v>Plant Operations</v>
          </cell>
          <cell r="D1464" t="str">
            <v>Level 5</v>
          </cell>
          <cell r="E1464">
            <v>358.70079302677402</v>
          </cell>
        </row>
        <row r="1465">
          <cell r="A1465" t="str">
            <v>28450</v>
          </cell>
          <cell r="B1465" t="str">
            <v>MECH</v>
          </cell>
          <cell r="C1465" t="str">
            <v>Plant Operations</v>
          </cell>
          <cell r="D1465" t="str">
            <v>Level 5</v>
          </cell>
          <cell r="E1465">
            <v>97.213336477691698</v>
          </cell>
        </row>
        <row r="1466">
          <cell r="A1466" t="str">
            <v>28450</v>
          </cell>
          <cell r="B1466" t="str">
            <v>ELEC</v>
          </cell>
          <cell r="C1466" t="str">
            <v>Plant Operations</v>
          </cell>
          <cell r="D1466" t="str">
            <v>Level 5</v>
          </cell>
          <cell r="E1466">
            <v>89.709173956261296</v>
          </cell>
        </row>
        <row r="1467">
          <cell r="A1467" t="str">
            <v>28450</v>
          </cell>
          <cell r="B1467" t="str">
            <v>ROOF ACCESS</v>
          </cell>
          <cell r="C1467" t="str">
            <v>Plant Operations</v>
          </cell>
          <cell r="D1467" t="str">
            <v>Level 5</v>
          </cell>
          <cell r="E1467">
            <v>17.878611183357599</v>
          </cell>
        </row>
        <row r="1468">
          <cell r="A1468" t="str">
            <v>28450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>
            <v>534.38020833332996</v>
          </cell>
        </row>
        <row r="1469">
          <cell r="A1469" t="str">
            <v>28450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>
            <v>2118.6805555555502</v>
          </cell>
        </row>
        <row r="1470">
          <cell r="A1470" t="str">
            <v>28450</v>
          </cell>
          <cell r="B1470" t="str">
            <v>ELEC</v>
          </cell>
          <cell r="C1470" t="str">
            <v>Plant Operations</v>
          </cell>
          <cell r="D1470" t="str">
            <v>Level 5</v>
          </cell>
          <cell r="E1470">
            <v>246.63579605951799</v>
          </cell>
        </row>
        <row r="1471">
          <cell r="A1471" t="str">
            <v>28460</v>
          </cell>
          <cell r="B1471" t="str">
            <v>JANITOR</v>
          </cell>
          <cell r="C1471" t="str">
            <v>Environmental Services</v>
          </cell>
          <cell r="D1471" t="str">
            <v>Level 5</v>
          </cell>
          <cell r="E1471">
            <v>36.661257611735799</v>
          </cell>
        </row>
        <row r="1472">
          <cell r="A1472" t="str">
            <v>28460</v>
          </cell>
          <cell r="B1472" t="str">
            <v>JANITOR</v>
          </cell>
          <cell r="C1472" t="str">
            <v>Environmental Services</v>
          </cell>
          <cell r="D1472" t="str">
            <v>Level 5</v>
          </cell>
          <cell r="E1472">
            <v>65.377232907702805</v>
          </cell>
        </row>
        <row r="1473">
          <cell r="A1473" t="str">
            <v>28460</v>
          </cell>
          <cell r="B1473" t="str">
            <v>JANITOR</v>
          </cell>
          <cell r="C1473" t="str">
            <v>Environmental Services</v>
          </cell>
          <cell r="D1473" t="str">
            <v>Level 5</v>
          </cell>
          <cell r="E1473">
            <v>15.987955691561799</v>
          </cell>
        </row>
        <row r="1474">
          <cell r="A1474" t="str">
            <v>28460</v>
          </cell>
          <cell r="B1474" t="str">
            <v>TRASH CHUTE</v>
          </cell>
          <cell r="C1474" t="str">
            <v>Environmental Services</v>
          </cell>
          <cell r="D1474" t="str">
            <v>Level 5</v>
          </cell>
          <cell r="E1474">
            <v>14.125117896726</v>
          </cell>
        </row>
        <row r="1475">
          <cell r="A1475" t="str">
            <v>28460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>
            <v>48.012997566353903</v>
          </cell>
        </row>
        <row r="1476">
          <cell r="A1476" t="str">
            <v>28460</v>
          </cell>
          <cell r="B1476" t="str">
            <v>CLOSET</v>
          </cell>
          <cell r="C1476" t="str">
            <v>Environmental Services</v>
          </cell>
          <cell r="D1476" t="str">
            <v>Level 5</v>
          </cell>
          <cell r="E1476">
            <v>13.891141306802</v>
          </cell>
        </row>
        <row r="1477">
          <cell r="A1477" t="str">
            <v>28460</v>
          </cell>
          <cell r="B1477" t="str">
            <v>JANITOR</v>
          </cell>
          <cell r="C1477" t="str">
            <v>Environmental Services</v>
          </cell>
          <cell r="D1477" t="str">
            <v>Level 5</v>
          </cell>
          <cell r="E1477">
            <v>43.770983284491301</v>
          </cell>
        </row>
        <row r="1478">
          <cell r="A1478" t="str">
            <v>28610</v>
          </cell>
          <cell r="B1478" t="str">
            <v>CONFERENCE</v>
          </cell>
          <cell r="C1478" t="str">
            <v>Admininstration</v>
          </cell>
          <cell r="D1478" t="str">
            <v>Level 5</v>
          </cell>
          <cell r="E1478">
            <v>308.51075421984899</v>
          </cell>
        </row>
        <row r="1479">
          <cell r="A1479" t="str">
            <v>28610</v>
          </cell>
          <cell r="B1479" t="str">
            <v>CONFERENCE</v>
          </cell>
          <cell r="C1479" t="str">
            <v>Admininstration</v>
          </cell>
          <cell r="D1479" t="str">
            <v>Level 5</v>
          </cell>
          <cell r="E1479">
            <v>159.484080599805</v>
          </cell>
        </row>
        <row r="1480">
          <cell r="A1480" t="str">
            <v>28610</v>
          </cell>
          <cell r="B1480" t="str">
            <v>ADMIN RECEPTION</v>
          </cell>
          <cell r="C1480" t="str">
            <v>Admininstration</v>
          </cell>
          <cell r="D1480" t="str">
            <v>Level 5</v>
          </cell>
          <cell r="E1480">
            <v>858.64658371652104</v>
          </cell>
        </row>
        <row r="1481">
          <cell r="A1481" t="str">
            <v>28610</v>
          </cell>
          <cell r="B1481" t="str">
            <v>OFFICE</v>
          </cell>
          <cell r="C1481" t="str">
            <v>Admininstration</v>
          </cell>
          <cell r="D1481" t="str">
            <v>Level 5</v>
          </cell>
          <cell r="E1481">
            <v>406.86148687727302</v>
          </cell>
        </row>
        <row r="1482">
          <cell r="A1482" t="str">
            <v>28610</v>
          </cell>
          <cell r="B1482" t="str">
            <v>ADMIN BREAK</v>
          </cell>
          <cell r="C1482" t="str">
            <v>Admininstration</v>
          </cell>
          <cell r="D1482" t="str">
            <v>Level 5</v>
          </cell>
          <cell r="E1482">
            <v>150.83225569154001</v>
          </cell>
        </row>
        <row r="1483">
          <cell r="A1483" t="str">
            <v>28610</v>
          </cell>
          <cell r="B1483" t="str">
            <v>ADMIN COPY</v>
          </cell>
          <cell r="C1483" t="str">
            <v>Admininstration</v>
          </cell>
          <cell r="D1483" t="str">
            <v>Level 5</v>
          </cell>
          <cell r="E1483">
            <v>124.71403718033901</v>
          </cell>
        </row>
        <row r="1484">
          <cell r="A1484" t="str">
            <v>28610</v>
          </cell>
          <cell r="B1484" t="str">
            <v>OFFICE</v>
          </cell>
          <cell r="C1484" t="str">
            <v>Admininstration</v>
          </cell>
          <cell r="D1484" t="str">
            <v>Level 5</v>
          </cell>
          <cell r="E1484">
            <v>208.718848121078</v>
          </cell>
        </row>
        <row r="1485">
          <cell r="A1485" t="str">
            <v>28610</v>
          </cell>
          <cell r="B1485" t="str">
            <v>VIS ROOM</v>
          </cell>
          <cell r="C1485" t="str">
            <v>Admininstration</v>
          </cell>
          <cell r="D1485" t="str">
            <v>Level 5</v>
          </cell>
          <cell r="E1485">
            <v>290.05018237330899</v>
          </cell>
        </row>
        <row r="1486">
          <cell r="A1486" t="str">
            <v>28610</v>
          </cell>
          <cell r="B1486" t="str">
            <v>CLOSET</v>
          </cell>
          <cell r="C1486" t="str">
            <v>Admininstration</v>
          </cell>
          <cell r="D1486" t="str">
            <v>Level 5</v>
          </cell>
          <cell r="E1486">
            <v>20.0112169433411</v>
          </cell>
        </row>
        <row r="1487">
          <cell r="A1487" t="str">
            <v>28610</v>
          </cell>
          <cell r="B1487" t="str">
            <v>OFFICE</v>
          </cell>
          <cell r="C1487" t="str">
            <v>Admininstration</v>
          </cell>
          <cell r="D1487" t="str">
            <v>Level 5</v>
          </cell>
          <cell r="E1487">
            <v>209.49678266270101</v>
          </cell>
        </row>
        <row r="1488">
          <cell r="A1488" t="str">
            <v>28610</v>
          </cell>
          <cell r="B1488" t="str">
            <v>OFFICE</v>
          </cell>
          <cell r="C1488" t="str">
            <v>Admininstration</v>
          </cell>
          <cell r="D1488" t="str">
            <v>Level 5</v>
          </cell>
          <cell r="E1488">
            <v>181.51702764972401</v>
          </cell>
        </row>
        <row r="1489">
          <cell r="A1489" t="str">
            <v>28610</v>
          </cell>
          <cell r="B1489" t="str">
            <v>OFFICE</v>
          </cell>
          <cell r="C1489" t="str">
            <v>Admininstration</v>
          </cell>
          <cell r="D1489" t="str">
            <v>Level 5</v>
          </cell>
          <cell r="E1489">
            <v>208.91520913556701</v>
          </cell>
        </row>
        <row r="1490">
          <cell r="A1490" t="str">
            <v>28610</v>
          </cell>
          <cell r="B1490" t="str">
            <v>OFFICE</v>
          </cell>
          <cell r="C1490" t="str">
            <v>Admininstration</v>
          </cell>
          <cell r="D1490" t="str">
            <v>Level 5</v>
          </cell>
          <cell r="E1490">
            <v>184.40965719491601</v>
          </cell>
        </row>
        <row r="1491">
          <cell r="A1491" t="str">
            <v>28610</v>
          </cell>
          <cell r="B1491" t="str">
            <v>OFFICE</v>
          </cell>
          <cell r="C1491" t="str">
            <v>Admininstration</v>
          </cell>
          <cell r="D1491" t="str">
            <v>Level 5</v>
          </cell>
          <cell r="E1491">
            <v>198.07603699712001</v>
          </cell>
        </row>
        <row r="1492">
          <cell r="A1492" t="str">
            <v>28641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>
            <v>151.319452352474</v>
          </cell>
        </row>
        <row r="1493">
          <cell r="A1493" t="str">
            <v>28641</v>
          </cell>
          <cell r="B1493" t="str">
            <v>OFFICE</v>
          </cell>
          <cell r="C1493" t="str">
            <v>Quality Mgmt</v>
          </cell>
          <cell r="D1493" t="str">
            <v>Level 5</v>
          </cell>
          <cell r="E1493">
            <v>146.00134591049499</v>
          </cell>
        </row>
        <row r="1494">
          <cell r="A1494" t="str">
            <v>28641</v>
          </cell>
          <cell r="B1494" t="str">
            <v>OFFICE</v>
          </cell>
          <cell r="C1494" t="str">
            <v>Quality Mgmt</v>
          </cell>
          <cell r="D1494" t="str">
            <v>Level 5</v>
          </cell>
          <cell r="E1494">
            <v>446.44999548477898</v>
          </cell>
        </row>
        <row r="1495">
          <cell r="A1495" t="str">
            <v>28710</v>
          </cell>
          <cell r="B1495" t="str">
            <v>1 BED</v>
          </cell>
          <cell r="C1495" t="str">
            <v>Medical Staff Administration</v>
          </cell>
          <cell r="D1495" t="str">
            <v>Level 5</v>
          </cell>
          <cell r="E1495">
            <v>374.89718324717802</v>
          </cell>
        </row>
        <row r="1496">
          <cell r="A1496" t="str">
            <v>28710</v>
          </cell>
          <cell r="B1496" t="str">
            <v>STORAGE</v>
          </cell>
          <cell r="C1496" t="str">
            <v>Medical Staff Administration</v>
          </cell>
          <cell r="D1496" t="str">
            <v>Level 5</v>
          </cell>
          <cell r="E1496">
            <v>191.667298132371</v>
          </cell>
        </row>
        <row r="1497">
          <cell r="A1497" t="str">
            <v>28756</v>
          </cell>
          <cell r="B1497" t="str">
            <v>CASE MGMT</v>
          </cell>
          <cell r="C1497" t="str">
            <v>Case Management Services</v>
          </cell>
          <cell r="D1497" t="str">
            <v>Level 5</v>
          </cell>
          <cell r="E1497">
            <v>92.816114520518198</v>
          </cell>
        </row>
        <row r="1498">
          <cell r="A1498" t="str">
            <v>28756</v>
          </cell>
          <cell r="B1498" t="str">
            <v>STAFF LOUNGE</v>
          </cell>
          <cell r="C1498" t="str">
            <v>Case Management Services</v>
          </cell>
          <cell r="D1498" t="str">
            <v>Level 5</v>
          </cell>
          <cell r="E1498">
            <v>292.03076464976402</v>
          </cell>
        </row>
        <row r="1499">
          <cell r="A1499" t="str">
            <v>28756</v>
          </cell>
          <cell r="B1499" t="str">
            <v>OFFICE</v>
          </cell>
          <cell r="C1499" t="str">
            <v>Case Management Services</v>
          </cell>
          <cell r="D1499" t="str">
            <v>Level 5</v>
          </cell>
          <cell r="E1499">
            <v>156.784382815123</v>
          </cell>
        </row>
        <row r="1500">
          <cell r="A1500" t="str">
            <v>28756</v>
          </cell>
          <cell r="B1500" t="str">
            <v>ELEC</v>
          </cell>
          <cell r="C1500" t="str">
            <v>Case Management Services</v>
          </cell>
          <cell r="D1500" t="str">
            <v>Level 5</v>
          </cell>
          <cell r="E1500">
            <v>18.382615294012702</v>
          </cell>
        </row>
        <row r="1501">
          <cell r="A1501" t="str">
            <v>28756</v>
          </cell>
          <cell r="B1501" t="str">
            <v>OFFICE</v>
          </cell>
          <cell r="C1501" t="str">
            <v>Case Management Services</v>
          </cell>
          <cell r="D1501" t="str">
            <v>Level 5</v>
          </cell>
          <cell r="E1501">
            <v>144.57116656556499</v>
          </cell>
        </row>
        <row r="1502">
          <cell r="A1502" t="str">
            <v>28756</v>
          </cell>
          <cell r="B1502" t="str">
            <v>COPY/SUPPLY</v>
          </cell>
          <cell r="C1502" t="str">
            <v>Case Management Services</v>
          </cell>
          <cell r="D1502" t="str">
            <v>Level 5</v>
          </cell>
          <cell r="E1502">
            <v>230.22106247229601</v>
          </cell>
        </row>
        <row r="1503">
          <cell r="A1503" t="str">
            <v>28756</v>
          </cell>
          <cell r="B1503" t="str">
            <v>OFFICE</v>
          </cell>
          <cell r="C1503" t="str">
            <v>Case Management Services</v>
          </cell>
          <cell r="D1503" t="str">
            <v>Level 5</v>
          </cell>
          <cell r="E1503">
            <v>188.383378474886</v>
          </cell>
        </row>
        <row r="1504">
          <cell r="A1504" t="str">
            <v>28756</v>
          </cell>
          <cell r="B1504" t="str">
            <v>CM COLLABORATION SPACE</v>
          </cell>
          <cell r="C1504" t="str">
            <v>Case Management Services</v>
          </cell>
          <cell r="D1504" t="str">
            <v>Level 5</v>
          </cell>
          <cell r="E1504">
            <v>2194.8722697681701</v>
          </cell>
        </row>
        <row r="1505">
          <cell r="A1505" t="str">
            <v>38480</v>
          </cell>
          <cell r="B1505" t="str">
            <v>TECH WORK ROOM</v>
          </cell>
          <cell r="C1505" t="str">
            <v>IT Admin</v>
          </cell>
          <cell r="D1505" t="str">
            <v>Level 5</v>
          </cell>
          <cell r="E1505">
            <v>165.963223226363</v>
          </cell>
        </row>
        <row r="1506">
          <cell r="A1506" t="str">
            <v>38480</v>
          </cell>
          <cell r="B1506" t="str">
            <v>IT</v>
          </cell>
          <cell r="C1506" t="str">
            <v>IT Admin</v>
          </cell>
          <cell r="D1506" t="str">
            <v>Level 5</v>
          </cell>
          <cell r="E1506">
            <v>228.65733766091199</v>
          </cell>
        </row>
        <row r="1507">
          <cell r="A1507" t="str">
            <v>FCM</v>
          </cell>
          <cell r="B1507" t="str">
            <v>CORRIDOR</v>
          </cell>
          <cell r="C1507" t="str">
            <v>Floor Common</v>
          </cell>
          <cell r="D1507" t="str">
            <v>Level 5</v>
          </cell>
          <cell r="E1507">
            <v>1013.83568194177</v>
          </cell>
        </row>
        <row r="1508">
          <cell r="A1508" t="str">
            <v>FCM</v>
          </cell>
          <cell r="B1508" t="str">
            <v>CORRIDOR</v>
          </cell>
          <cell r="C1508" t="str">
            <v>Floor Common</v>
          </cell>
          <cell r="D1508" t="str">
            <v>Level 5</v>
          </cell>
          <cell r="E1508">
            <v>731.66898200738001</v>
          </cell>
        </row>
        <row r="1509">
          <cell r="A1509" t="str">
            <v>FCM</v>
          </cell>
          <cell r="B1509" t="str">
            <v>RECEPTION/LOBBY</v>
          </cell>
          <cell r="C1509" t="str">
            <v>Floor Common</v>
          </cell>
          <cell r="D1509" t="str">
            <v>Level 5</v>
          </cell>
          <cell r="E1509">
            <v>1161.8678061657199</v>
          </cell>
        </row>
        <row r="1510">
          <cell r="A1510" t="str">
            <v>FCM</v>
          </cell>
          <cell r="B1510" t="str">
            <v>CORRIDOR</v>
          </cell>
          <cell r="C1510" t="str">
            <v>Floor Common</v>
          </cell>
          <cell r="D1510" t="str">
            <v>Level 5</v>
          </cell>
          <cell r="E1510">
            <v>580.91117335628905</v>
          </cell>
        </row>
        <row r="1511">
          <cell r="A1511" t="str">
            <v>FCM</v>
          </cell>
          <cell r="B1511" t="str">
            <v>CORRIDOR</v>
          </cell>
          <cell r="C1511" t="str">
            <v>Floor Common</v>
          </cell>
          <cell r="D1511" t="str">
            <v>Level 5</v>
          </cell>
          <cell r="E1511">
            <v>1756.72357252341</v>
          </cell>
        </row>
        <row r="1512">
          <cell r="A1512" t="str">
            <v>FCM</v>
          </cell>
          <cell r="B1512" t="str">
            <v>TOILET - MENS</v>
          </cell>
          <cell r="C1512" t="str">
            <v>Floor Common</v>
          </cell>
          <cell r="D1512" t="str">
            <v>Level 5</v>
          </cell>
          <cell r="E1512">
            <v>116.510800420047</v>
          </cell>
        </row>
        <row r="1513">
          <cell r="A1513" t="str">
            <v>FCM</v>
          </cell>
          <cell r="B1513" t="str">
            <v>TOILET - WOMENS</v>
          </cell>
          <cell r="C1513" t="str">
            <v>Floor Common</v>
          </cell>
          <cell r="D1513" t="str">
            <v>Level 5</v>
          </cell>
          <cell r="E1513">
            <v>132.11213241435399</v>
          </cell>
        </row>
        <row r="1514">
          <cell r="A1514" t="str">
            <v>FCM</v>
          </cell>
          <cell r="B1514" t="str">
            <v>TOILET - WOMENS</v>
          </cell>
          <cell r="C1514" t="str">
            <v>Floor Common</v>
          </cell>
          <cell r="D1514" t="str">
            <v>Level 5</v>
          </cell>
          <cell r="E1514">
            <v>133.74901578101799</v>
          </cell>
        </row>
        <row r="1515">
          <cell r="A1515" t="str">
            <v>FCM</v>
          </cell>
          <cell r="B1515" t="str">
            <v>TLT VEST - MENS</v>
          </cell>
          <cell r="C1515" t="str">
            <v>Floor Common</v>
          </cell>
          <cell r="D1515" t="str">
            <v>Level 5</v>
          </cell>
          <cell r="E1515">
            <v>29.133997400417201</v>
          </cell>
        </row>
        <row r="1516">
          <cell r="A1516" t="str">
            <v>FCM</v>
          </cell>
          <cell r="B1516" t="str">
            <v>TOILET - MENS</v>
          </cell>
          <cell r="C1516" t="str">
            <v>Floor Common</v>
          </cell>
          <cell r="D1516" t="str">
            <v>Level 5</v>
          </cell>
          <cell r="E1516">
            <v>156.18663590932999</v>
          </cell>
        </row>
        <row r="1517">
          <cell r="A1517" t="str">
            <v>FCM</v>
          </cell>
          <cell r="B1517" t="str">
            <v>TLT VEST - WOMENS</v>
          </cell>
          <cell r="C1517" t="str">
            <v>Floor Common</v>
          </cell>
          <cell r="D1517" t="str">
            <v>Level 5</v>
          </cell>
          <cell r="E1517">
            <v>60.500041737066802</v>
          </cell>
        </row>
        <row r="1518">
          <cell r="A1518" t="str">
            <v>FCM</v>
          </cell>
          <cell r="B1518" t="str">
            <v>STAIR VESTIBULE</v>
          </cell>
          <cell r="C1518" t="str">
            <v>Floor Common</v>
          </cell>
          <cell r="D1518" t="str">
            <v>Level 5</v>
          </cell>
          <cell r="E1518">
            <v>76.223911537479694</v>
          </cell>
        </row>
        <row r="1519">
          <cell r="A1519" t="str">
            <v>FCM</v>
          </cell>
          <cell r="B1519" t="str">
            <v>STAIR VESTIBULE</v>
          </cell>
          <cell r="C1519" t="str">
            <v>Floor Common</v>
          </cell>
          <cell r="D1519" t="str">
            <v>Level 5</v>
          </cell>
          <cell r="E1519">
            <v>80.774549272434101</v>
          </cell>
        </row>
        <row r="1520">
          <cell r="A1520" t="str">
            <v>FCM</v>
          </cell>
          <cell r="B1520" t="str">
            <v>ACCESSIBLE TOILET</v>
          </cell>
          <cell r="C1520" t="str">
            <v>Floor Common</v>
          </cell>
          <cell r="D1520" t="str">
            <v>Level 5</v>
          </cell>
          <cell r="E1520">
            <v>50.058269972869198</v>
          </cell>
        </row>
        <row r="1521">
          <cell r="A1521" t="str">
            <v>FCM</v>
          </cell>
          <cell r="B1521" t="str">
            <v>ACCESSIBLE TOILET</v>
          </cell>
          <cell r="C1521" t="str">
            <v>Floor Common</v>
          </cell>
          <cell r="D1521" t="str">
            <v>Level 5</v>
          </cell>
          <cell r="E1521">
            <v>52.575874345429199</v>
          </cell>
        </row>
        <row r="1522">
          <cell r="A1522" t="str">
            <v>FCM</v>
          </cell>
          <cell r="B1522" t="str">
            <v>CORRIDOR</v>
          </cell>
          <cell r="C1522" t="str">
            <v>Floor Common</v>
          </cell>
          <cell r="D1522" t="str">
            <v>Level 5</v>
          </cell>
          <cell r="E1522">
            <v>3174.5059969664699</v>
          </cell>
        </row>
        <row r="1523">
          <cell r="A1523" t="str">
            <v>FCM</v>
          </cell>
          <cell r="B1523" t="str">
            <v>CORRIDOR</v>
          </cell>
          <cell r="C1523" t="str">
            <v>Floor Common</v>
          </cell>
          <cell r="D1523" t="str">
            <v>Level 5</v>
          </cell>
          <cell r="E1523">
            <v>1940.1334257088499</v>
          </cell>
        </row>
        <row r="1524">
          <cell r="A1524" t="str">
            <v>FCM</v>
          </cell>
          <cell r="B1524" t="str">
            <v>SERVICE ELEVATOR LOBBY</v>
          </cell>
          <cell r="C1524" t="str">
            <v>Floor Common</v>
          </cell>
          <cell r="D1524" t="str">
            <v>Level 5</v>
          </cell>
          <cell r="E1524">
            <v>255.028518702426</v>
          </cell>
        </row>
        <row r="1525">
          <cell r="A1525" t="str">
            <v>N/A</v>
          </cell>
          <cell r="B1525" t="str">
            <v>STAIR</v>
          </cell>
          <cell r="C1525" t="str">
            <v>Plant Operations</v>
          </cell>
          <cell r="D1525" t="str">
            <v>Level 5</v>
          </cell>
          <cell r="E1525">
            <v>323.944581077652</v>
          </cell>
        </row>
        <row r="1526">
          <cell r="A1526" t="str">
            <v>N/A</v>
          </cell>
          <cell r="B1526" t="str">
            <v>STAIR</v>
          </cell>
          <cell r="C1526" t="str">
            <v>Plant Operations</v>
          </cell>
          <cell r="D1526" t="str">
            <v>Level 5</v>
          </cell>
          <cell r="E1526">
            <v>344.91559340341303</v>
          </cell>
        </row>
        <row r="1527">
          <cell r="A1527" t="str">
            <v>N/A</v>
          </cell>
          <cell r="B1527" t="str">
            <v>STAIR</v>
          </cell>
          <cell r="C1527" t="str">
            <v>Plant Operations</v>
          </cell>
          <cell r="D1527" t="str">
            <v>Level 5</v>
          </cell>
          <cell r="E1527">
            <v>831.50627697005598</v>
          </cell>
        </row>
        <row r="1528">
          <cell r="A1528" t="str">
            <v>N/A</v>
          </cell>
          <cell r="B1528" t="str">
            <v>ELEVATORS</v>
          </cell>
          <cell r="C1528" t="str">
            <v>Plant Operations</v>
          </cell>
          <cell r="D1528" t="str">
            <v>Level 5</v>
          </cell>
          <cell r="E1528">
            <v>655.16140425174603</v>
          </cell>
        </row>
        <row r="1529">
          <cell r="A1529" t="str">
            <v>N/A</v>
          </cell>
          <cell r="B1529" t="str">
            <v>STAIR</v>
          </cell>
          <cell r="C1529" t="str">
            <v>Plant Operations</v>
          </cell>
          <cell r="D1529" t="str">
            <v>Level 5</v>
          </cell>
          <cell r="E1529">
            <v>264.15104166665299</v>
          </cell>
        </row>
        <row r="1530">
          <cell r="A1530" t="str">
            <v>N/A</v>
          </cell>
          <cell r="B1530" t="str">
            <v>STAIR</v>
          </cell>
          <cell r="C1530" t="str">
            <v>Plant Operations</v>
          </cell>
          <cell r="D1530" t="str">
            <v>Level 5</v>
          </cell>
          <cell r="E1530">
            <v>199.46156191168899</v>
          </cell>
        </row>
        <row r="1531">
          <cell r="A1531" t="str">
            <v>N/A</v>
          </cell>
          <cell r="B1531" t="str">
            <v>NRT</v>
          </cell>
          <cell r="C1531" t="str">
            <v>Plant Operations</v>
          </cell>
          <cell r="D1531" t="str">
            <v>Level 5</v>
          </cell>
          <cell r="E1531">
            <v>68.097610318488705</v>
          </cell>
        </row>
        <row r="1532">
          <cell r="A1532" t="str">
            <v>N/A</v>
          </cell>
          <cell r="B1532" t="str">
            <v>NRT</v>
          </cell>
          <cell r="C1532" t="str">
            <v>Plant Operations</v>
          </cell>
          <cell r="D1532" t="str">
            <v>Level 5</v>
          </cell>
          <cell r="E1532">
            <v>24.611722509717598</v>
          </cell>
        </row>
        <row r="1533">
          <cell r="A1533" t="str">
            <v>N/A</v>
          </cell>
          <cell r="B1533" t="str">
            <v>NRT</v>
          </cell>
          <cell r="C1533" t="str">
            <v>Plant Operations</v>
          </cell>
          <cell r="D1533" t="str">
            <v>Level 5</v>
          </cell>
          <cell r="E1533">
            <v>19.251757964477498</v>
          </cell>
        </row>
        <row r="1534">
          <cell r="A1534" t="str">
            <v>N/A</v>
          </cell>
          <cell r="B1534" t="str">
            <v>NRT</v>
          </cell>
          <cell r="C1534" t="str">
            <v>Plant Operations</v>
          </cell>
          <cell r="D1534" t="str">
            <v>Level 5</v>
          </cell>
          <cell r="E1534">
            <v>15.6657986111122</v>
          </cell>
        </row>
        <row r="1535">
          <cell r="A1535" t="str">
            <v>N/A</v>
          </cell>
          <cell r="B1535" t="str">
            <v>NRT</v>
          </cell>
          <cell r="C1535" t="str">
            <v>Plant Operations</v>
          </cell>
          <cell r="D1535" t="str">
            <v>Level 5</v>
          </cell>
          <cell r="E1535">
            <v>18.616669559857002</v>
          </cell>
        </row>
        <row r="1536">
          <cell r="A1536" t="str">
            <v>N/A</v>
          </cell>
          <cell r="B1536" t="str">
            <v>NRT</v>
          </cell>
          <cell r="C1536" t="str">
            <v>Plant Operations</v>
          </cell>
          <cell r="D1536" t="str">
            <v>Level 5</v>
          </cell>
          <cell r="E1536">
            <v>19.1797684625896</v>
          </cell>
        </row>
        <row r="1537">
          <cell r="A1537" t="str">
            <v>N/A</v>
          </cell>
          <cell r="B1537" t="str">
            <v>NRT</v>
          </cell>
          <cell r="C1537" t="str">
            <v>Plant Operations</v>
          </cell>
          <cell r="D1537" t="str">
            <v>Level 5</v>
          </cell>
          <cell r="E1537">
            <v>53.074279015083597</v>
          </cell>
        </row>
        <row r="1538">
          <cell r="A1538" t="str">
            <v>N/A</v>
          </cell>
          <cell r="B1538" t="str">
            <v>NRT</v>
          </cell>
          <cell r="C1538" t="str">
            <v>Plant Operations</v>
          </cell>
          <cell r="D1538" t="str">
            <v>Level 5</v>
          </cell>
          <cell r="E1538">
            <v>65.334535575950895</v>
          </cell>
        </row>
        <row r="1539">
          <cell r="A1539" t="str">
            <v>N/A</v>
          </cell>
          <cell r="B1539" t="str">
            <v>NRT</v>
          </cell>
          <cell r="C1539" t="str">
            <v>Plant Operations</v>
          </cell>
          <cell r="D1539" t="str">
            <v>Level 5</v>
          </cell>
          <cell r="E1539">
            <v>17.845791128102999</v>
          </cell>
        </row>
        <row r="1540">
          <cell r="A1540" t="str">
            <v>N/A</v>
          </cell>
          <cell r="B1540" t="str">
            <v>NRT</v>
          </cell>
          <cell r="C1540" t="str">
            <v>Plant Operations</v>
          </cell>
          <cell r="D1540" t="str">
            <v>Level 5</v>
          </cell>
          <cell r="E1540">
            <v>46.359750025365102</v>
          </cell>
        </row>
        <row r="1541">
          <cell r="A1541" t="str">
            <v>N/A</v>
          </cell>
          <cell r="B1541" t="str">
            <v>NRT</v>
          </cell>
          <cell r="C1541" t="str">
            <v>Plant Operations</v>
          </cell>
          <cell r="D1541" t="str">
            <v>Level 5</v>
          </cell>
          <cell r="E1541">
            <v>32.218719759936398</v>
          </cell>
        </row>
        <row r="1542">
          <cell r="A1542" t="str">
            <v>N/A</v>
          </cell>
          <cell r="B1542" t="str">
            <v>STAIR</v>
          </cell>
          <cell r="C1542" t="str">
            <v>Plant Operations</v>
          </cell>
          <cell r="D1542" t="str">
            <v>Level 5</v>
          </cell>
          <cell r="E1542">
            <v>260.75123925883003</v>
          </cell>
        </row>
        <row r="1543">
          <cell r="A1543" t="str">
            <v>N/A</v>
          </cell>
          <cell r="B1543" t="str">
            <v>NRT</v>
          </cell>
          <cell r="C1543" t="str">
            <v>Plant Operations</v>
          </cell>
          <cell r="D1543" t="str">
            <v>Level 5</v>
          </cell>
          <cell r="E1543">
            <v>21.139407687711401</v>
          </cell>
        </row>
        <row r="1544">
          <cell r="A1544" t="str">
            <v>N/A</v>
          </cell>
          <cell r="B1544" t="str">
            <v>NRT</v>
          </cell>
          <cell r="C1544" t="str">
            <v>Plant Operations</v>
          </cell>
          <cell r="D1544" t="str">
            <v>Level 5</v>
          </cell>
          <cell r="E1544">
            <v>13.4798964887507</v>
          </cell>
        </row>
        <row r="1545">
          <cell r="A1545" t="str">
            <v>N/A</v>
          </cell>
          <cell r="B1545" t="str">
            <v>NRT</v>
          </cell>
          <cell r="C1545" t="str">
            <v>Plant Operations</v>
          </cell>
          <cell r="D1545" t="str">
            <v>Level 5</v>
          </cell>
          <cell r="E1545">
            <v>23.191108860318501</v>
          </cell>
        </row>
        <row r="1546">
          <cell r="A1546" t="str">
            <v>N/A</v>
          </cell>
          <cell r="B1546" t="str">
            <v>NRT</v>
          </cell>
          <cell r="C1546" t="str">
            <v>Plant Operations</v>
          </cell>
          <cell r="D1546" t="str">
            <v>Level 5</v>
          </cell>
          <cell r="E1546">
            <v>61.929847859608103</v>
          </cell>
        </row>
        <row r="1547">
          <cell r="A1547" t="str">
            <v>N/A</v>
          </cell>
          <cell r="B1547" t="str">
            <v>NRT</v>
          </cell>
          <cell r="C1547" t="str">
            <v>Plant Operations</v>
          </cell>
          <cell r="D1547" t="str">
            <v>Level 5</v>
          </cell>
          <cell r="E1547">
            <v>153.383452050454</v>
          </cell>
        </row>
        <row r="1548">
          <cell r="A1548" t="str">
            <v>N/A</v>
          </cell>
          <cell r="B1548" t="str">
            <v>NRT</v>
          </cell>
          <cell r="C1548" t="str">
            <v>Plant Operations</v>
          </cell>
          <cell r="D1548" t="str">
            <v>Level 5</v>
          </cell>
          <cell r="E1548">
            <v>89.756297328040702</v>
          </cell>
        </row>
        <row r="1549">
          <cell r="A1549" t="str">
            <v>N/A</v>
          </cell>
          <cell r="B1549" t="str">
            <v>NRT</v>
          </cell>
          <cell r="C1549" t="str">
            <v>Plant Operations</v>
          </cell>
          <cell r="D1549" t="str">
            <v>Level 5</v>
          </cell>
          <cell r="E1549">
            <v>105.183698702604</v>
          </cell>
        </row>
        <row r="1550">
          <cell r="A1550" t="str">
            <v>N/A</v>
          </cell>
          <cell r="B1550" t="str">
            <v>NRT</v>
          </cell>
          <cell r="C1550" t="str">
            <v>Plant Operations</v>
          </cell>
          <cell r="D1550" t="str">
            <v>Level 5</v>
          </cell>
          <cell r="E1550">
            <v>196.755526407205</v>
          </cell>
        </row>
        <row r="1551">
          <cell r="A1551" t="str">
            <v>N/A</v>
          </cell>
          <cell r="B1551" t="str">
            <v>NRT</v>
          </cell>
          <cell r="C1551" t="str">
            <v>Plant Operations</v>
          </cell>
          <cell r="D1551" t="str">
            <v>Level 5</v>
          </cell>
          <cell r="E1551">
            <v>21.298828124997399</v>
          </cell>
        </row>
        <row r="1552">
          <cell r="A1552" t="str">
            <v>N/A</v>
          </cell>
          <cell r="B1552" t="str">
            <v>NRT</v>
          </cell>
          <cell r="C1552" t="str">
            <v>Plant Operations</v>
          </cell>
          <cell r="D1552" t="str">
            <v>Level 5</v>
          </cell>
          <cell r="E1552">
            <v>14.848443423525699</v>
          </cell>
        </row>
        <row r="1553">
          <cell r="A1553" t="str">
            <v>N/A</v>
          </cell>
          <cell r="B1553" t="str">
            <v>ELEVATORS</v>
          </cell>
          <cell r="C1553" t="str">
            <v>Plant Operations</v>
          </cell>
          <cell r="D1553" t="str">
            <v>Level 5</v>
          </cell>
          <cell r="E1553">
            <v>843.4360044435</v>
          </cell>
        </row>
        <row r="1554">
          <cell r="A1554" t="str">
            <v>N/A</v>
          </cell>
          <cell r="B1554" t="str">
            <v>STAIR</v>
          </cell>
          <cell r="C1554" t="str">
            <v>Plant Operations</v>
          </cell>
          <cell r="D1554" t="str">
            <v>Level 5</v>
          </cell>
          <cell r="E1554">
            <v>633.05910612578896</v>
          </cell>
        </row>
        <row r="1555">
          <cell r="A1555" t="str">
            <v>N/A</v>
          </cell>
          <cell r="B1555" t="str">
            <v>STAIR</v>
          </cell>
          <cell r="C1555" t="str">
            <v>Plant Operations</v>
          </cell>
          <cell r="D1555" t="str">
            <v>Level 5</v>
          </cell>
          <cell r="E1555">
            <v>439.96386889418898</v>
          </cell>
        </row>
        <row r="1556">
          <cell r="A1556" t="str">
            <v>VACANT</v>
          </cell>
          <cell r="B1556" t="str">
            <v>OFFICE - PCC</v>
          </cell>
          <cell r="C1556" t="str">
            <v>Vacant</v>
          </cell>
          <cell r="D1556" t="str">
            <v>Level 5</v>
          </cell>
          <cell r="E1556">
            <v>139.769457928376</v>
          </cell>
        </row>
        <row r="1557">
          <cell r="A1557" t="str">
            <v>VACANT</v>
          </cell>
          <cell r="B1557" t="str">
            <v/>
          </cell>
          <cell r="C1557" t="str">
            <v>Vacant</v>
          </cell>
          <cell r="D1557" t="str">
            <v>Level 5</v>
          </cell>
          <cell r="E1557">
            <v>323.71148047595301</v>
          </cell>
        </row>
        <row r="1558">
          <cell r="A1558" t="str">
            <v>VACANT</v>
          </cell>
          <cell r="B1558" t="str">
            <v>LINEN</v>
          </cell>
          <cell r="C1558" t="str">
            <v>Vacant</v>
          </cell>
          <cell r="D1558" t="str">
            <v>Level 5</v>
          </cell>
          <cell r="E1558">
            <v>14.587311680318701</v>
          </cell>
        </row>
        <row r="1559">
          <cell r="A1559" t="str">
            <v>VACANT</v>
          </cell>
          <cell r="B1559" t="str">
            <v>TUB ROOM</v>
          </cell>
          <cell r="C1559" t="str">
            <v>Vacant</v>
          </cell>
          <cell r="D1559" t="str">
            <v>Level 5</v>
          </cell>
          <cell r="E1559">
            <v>48.179789984053997</v>
          </cell>
        </row>
        <row r="1560">
          <cell r="A1560" t="str">
            <v>VACANT</v>
          </cell>
          <cell r="B1560" t="str">
            <v/>
          </cell>
          <cell r="C1560" t="str">
            <v>Vacant</v>
          </cell>
          <cell r="D1560" t="str">
            <v>Level 5</v>
          </cell>
          <cell r="E1560">
            <v>337.93759319247198</v>
          </cell>
        </row>
        <row r="1561">
          <cell r="A1561" t="str">
            <v>VACANT</v>
          </cell>
          <cell r="B1561" t="str">
            <v>OFFICE</v>
          </cell>
          <cell r="C1561" t="str">
            <v>Vacant</v>
          </cell>
          <cell r="D1561" t="str">
            <v>Level 5</v>
          </cell>
          <cell r="E1561">
            <v>75.661515653417396</v>
          </cell>
        </row>
        <row r="1562">
          <cell r="A1562" t="str">
            <v>VACANT</v>
          </cell>
          <cell r="B1562" t="str">
            <v/>
          </cell>
          <cell r="C1562" t="str">
            <v>Vacant</v>
          </cell>
          <cell r="D1562" t="str">
            <v>Level 5</v>
          </cell>
          <cell r="E1562">
            <v>244.26634138654501</v>
          </cell>
        </row>
        <row r="1563">
          <cell r="A1563" t="str">
            <v>VACANT</v>
          </cell>
          <cell r="B1563" t="str">
            <v>NURSE STATION</v>
          </cell>
          <cell r="C1563" t="str">
            <v>Vacant</v>
          </cell>
          <cell r="D1563" t="str">
            <v>Level 5</v>
          </cell>
          <cell r="E1563">
            <v>96.111554893654002</v>
          </cell>
        </row>
        <row r="1564">
          <cell r="A1564" t="str">
            <v>VACANT</v>
          </cell>
          <cell r="B1564" t="str">
            <v/>
          </cell>
          <cell r="C1564" t="str">
            <v>Vacant</v>
          </cell>
          <cell r="D1564" t="str">
            <v>Level 5</v>
          </cell>
          <cell r="E1564">
            <v>237.166351353713</v>
          </cell>
        </row>
        <row r="1565">
          <cell r="A1565" t="str">
            <v>VACANT</v>
          </cell>
          <cell r="B1565" t="str">
            <v/>
          </cell>
          <cell r="C1565" t="str">
            <v>Vacant</v>
          </cell>
          <cell r="D1565" t="str">
            <v>Level 5</v>
          </cell>
          <cell r="E1565">
            <v>230.490180383824</v>
          </cell>
        </row>
        <row r="1566">
          <cell r="A1566" t="str">
            <v>VACANT</v>
          </cell>
          <cell r="B1566" t="str">
            <v>CASE MGMT</v>
          </cell>
          <cell r="C1566" t="str">
            <v>Vacant</v>
          </cell>
          <cell r="D1566" t="str">
            <v>Level 5</v>
          </cell>
          <cell r="E1566">
            <v>59.668836805549503</v>
          </cell>
        </row>
        <row r="1567">
          <cell r="A1567" t="str">
            <v>VACANT</v>
          </cell>
          <cell r="B1567" t="str">
            <v/>
          </cell>
          <cell r="C1567" t="str">
            <v>Vacant</v>
          </cell>
          <cell r="D1567" t="str">
            <v>Level 5</v>
          </cell>
          <cell r="E1567">
            <v>223.16975117152401</v>
          </cell>
        </row>
        <row r="1568">
          <cell r="A1568" t="str">
            <v>VACANT</v>
          </cell>
          <cell r="B1568" t="str">
            <v/>
          </cell>
          <cell r="C1568" t="str">
            <v>Vacant</v>
          </cell>
          <cell r="D1568" t="str">
            <v>Level 5</v>
          </cell>
          <cell r="E1568">
            <v>149.649249420921</v>
          </cell>
        </row>
        <row r="1569">
          <cell r="A1569" t="str">
            <v>VACANT</v>
          </cell>
          <cell r="B1569" t="str">
            <v/>
          </cell>
          <cell r="C1569" t="str">
            <v>Vacant</v>
          </cell>
          <cell r="D1569" t="str">
            <v>Level 5</v>
          </cell>
          <cell r="E1569">
            <v>134.76919952237199</v>
          </cell>
        </row>
        <row r="1570">
          <cell r="A1570" t="str">
            <v>VACANT</v>
          </cell>
          <cell r="B1570" t="str">
            <v>NURSE STATION</v>
          </cell>
          <cell r="C1570" t="str">
            <v>Vacant</v>
          </cell>
          <cell r="D1570" t="str">
            <v>Level 5</v>
          </cell>
          <cell r="E1570">
            <v>351.04686397819899</v>
          </cell>
        </row>
        <row r="1571">
          <cell r="A1571" t="str">
            <v>VACANT</v>
          </cell>
          <cell r="B1571" t="str">
            <v>NURSE STATION</v>
          </cell>
          <cell r="C1571" t="str">
            <v>Vacant</v>
          </cell>
          <cell r="D1571" t="str">
            <v>Level 5</v>
          </cell>
          <cell r="E1571">
            <v>11.4487847222128</v>
          </cell>
        </row>
        <row r="1572">
          <cell r="A1572" t="str">
            <v>VACANT</v>
          </cell>
          <cell r="B1572" t="str">
            <v/>
          </cell>
          <cell r="C1572" t="str">
            <v>Vacant</v>
          </cell>
          <cell r="D1572" t="str">
            <v>Level 5</v>
          </cell>
          <cell r="E1572">
            <v>128.385808629537</v>
          </cell>
        </row>
        <row r="1573">
          <cell r="A1573" t="str">
            <v>VACANT</v>
          </cell>
          <cell r="B1573" t="str">
            <v>STORAGE - EQUIP</v>
          </cell>
          <cell r="C1573" t="str">
            <v>Vacant</v>
          </cell>
          <cell r="D1573" t="str">
            <v>Level 5</v>
          </cell>
          <cell r="E1573">
            <v>115.60499106938499</v>
          </cell>
        </row>
        <row r="1574">
          <cell r="A1574" t="str">
            <v>VACANT</v>
          </cell>
          <cell r="B1574" t="str">
            <v/>
          </cell>
          <cell r="C1574" t="str">
            <v>Vacant</v>
          </cell>
          <cell r="D1574" t="str">
            <v>Level 5</v>
          </cell>
          <cell r="E1574">
            <v>174.29533251445901</v>
          </cell>
        </row>
        <row r="1575">
          <cell r="A1575" t="str">
            <v>VACANT</v>
          </cell>
          <cell r="B1575" t="str">
            <v>CLEAN UTILITY</v>
          </cell>
          <cell r="C1575" t="str">
            <v>Vacant</v>
          </cell>
          <cell r="D1575" t="str">
            <v>Level 5</v>
          </cell>
          <cell r="E1575">
            <v>108.397609553744</v>
          </cell>
        </row>
        <row r="1576">
          <cell r="A1576" t="str">
            <v>VACANT</v>
          </cell>
          <cell r="B1576" t="str">
            <v/>
          </cell>
          <cell r="C1576" t="str">
            <v>Vacant</v>
          </cell>
          <cell r="D1576" t="str">
            <v>Level 5</v>
          </cell>
          <cell r="E1576">
            <v>145.17531725708301</v>
          </cell>
        </row>
        <row r="1577">
          <cell r="A1577" t="str">
            <v>VACANT</v>
          </cell>
          <cell r="B1577" t="str">
            <v>LOUNGE</v>
          </cell>
          <cell r="C1577" t="str">
            <v>Vacant</v>
          </cell>
          <cell r="D1577" t="str">
            <v>Level 5</v>
          </cell>
          <cell r="E1577">
            <v>204.55690797432399</v>
          </cell>
        </row>
        <row r="1578">
          <cell r="A1578" t="str">
            <v>VACANT</v>
          </cell>
          <cell r="B1578" t="str">
            <v>LOCKERS</v>
          </cell>
          <cell r="C1578" t="str">
            <v>Vacant</v>
          </cell>
          <cell r="D1578" t="str">
            <v>Level 5</v>
          </cell>
          <cell r="E1578">
            <v>75.736182050642398</v>
          </cell>
        </row>
        <row r="1579">
          <cell r="A1579" t="str">
            <v>VACANT</v>
          </cell>
          <cell r="B1579" t="str">
            <v/>
          </cell>
          <cell r="C1579" t="str">
            <v>Vacant</v>
          </cell>
          <cell r="D1579" t="str">
            <v>Level 5</v>
          </cell>
          <cell r="E1579">
            <v>133.202322055352</v>
          </cell>
        </row>
        <row r="1580">
          <cell r="A1580" t="str">
            <v>VACANT</v>
          </cell>
          <cell r="B1580" t="str">
            <v>CORRIDOR</v>
          </cell>
          <cell r="C1580" t="str">
            <v>Vacant</v>
          </cell>
          <cell r="D1580" t="str">
            <v>Level 5</v>
          </cell>
          <cell r="E1580">
            <v>756.576835309903</v>
          </cell>
        </row>
        <row r="1581">
          <cell r="A1581" t="str">
            <v>VACANT</v>
          </cell>
          <cell r="B1581" t="str">
            <v/>
          </cell>
          <cell r="C1581" t="str">
            <v>Vacant</v>
          </cell>
          <cell r="D1581" t="str">
            <v>Level 5</v>
          </cell>
          <cell r="E1581">
            <v>140.66912241733601</v>
          </cell>
        </row>
        <row r="1582">
          <cell r="A1582" t="str">
            <v>VACANT</v>
          </cell>
          <cell r="B1582" t="str">
            <v/>
          </cell>
          <cell r="C1582" t="str">
            <v>Vacant</v>
          </cell>
          <cell r="D1582" t="str">
            <v>Level 5</v>
          </cell>
          <cell r="E1582">
            <v>152.852984001648</v>
          </cell>
        </row>
        <row r="1583">
          <cell r="A1583" t="str">
            <v>VACANT</v>
          </cell>
          <cell r="B1583" t="str">
            <v/>
          </cell>
          <cell r="C1583" t="str">
            <v>Vacant</v>
          </cell>
          <cell r="D1583" t="str">
            <v>Level 5</v>
          </cell>
          <cell r="E1583">
            <v>245.15245066963999</v>
          </cell>
        </row>
        <row r="1584">
          <cell r="A1584" t="str">
            <v>VACANT</v>
          </cell>
          <cell r="B1584" t="str">
            <v>OFFICE - HEAD NURSE</v>
          </cell>
          <cell r="C1584" t="str">
            <v>Vacant</v>
          </cell>
          <cell r="D1584" t="str">
            <v>Level 5</v>
          </cell>
          <cell r="E1584">
            <v>60.660562276949499</v>
          </cell>
        </row>
        <row r="1585">
          <cell r="A1585" t="str">
            <v>VACANT</v>
          </cell>
          <cell r="B1585" t="str">
            <v/>
          </cell>
          <cell r="C1585" t="str">
            <v>Vacant</v>
          </cell>
          <cell r="D1585" t="str">
            <v>Level 5</v>
          </cell>
          <cell r="E1585">
            <v>592.33700926560095</v>
          </cell>
        </row>
        <row r="1586">
          <cell r="A1586" t="str">
            <v>VACANT</v>
          </cell>
          <cell r="B1586" t="str">
            <v>STORAGE</v>
          </cell>
          <cell r="C1586" t="str">
            <v>Vacant</v>
          </cell>
          <cell r="D1586" t="str">
            <v>Level 5</v>
          </cell>
          <cell r="E1586">
            <v>5.5625280008262097</v>
          </cell>
        </row>
        <row r="1587">
          <cell r="A1587" t="str">
            <v>VACANT</v>
          </cell>
          <cell r="B1587" t="str">
            <v/>
          </cell>
          <cell r="C1587" t="str">
            <v>Vacant</v>
          </cell>
          <cell r="D1587" t="str">
            <v>Level 5</v>
          </cell>
          <cell r="E1587">
            <v>344.90757496616499</v>
          </cell>
        </row>
        <row r="1588">
          <cell r="A1588" t="str">
            <v>VACANT</v>
          </cell>
          <cell r="B1588" t="str">
            <v>PANTRY</v>
          </cell>
          <cell r="C1588" t="str">
            <v>Vacant</v>
          </cell>
          <cell r="D1588" t="str">
            <v>Level 5</v>
          </cell>
          <cell r="E1588">
            <v>123.720483662135</v>
          </cell>
        </row>
        <row r="1589">
          <cell r="A1589" t="str">
            <v>VACANT</v>
          </cell>
          <cell r="B1589" t="str">
            <v/>
          </cell>
          <cell r="C1589" t="str">
            <v>Vacant</v>
          </cell>
          <cell r="D1589" t="str">
            <v>Level 5</v>
          </cell>
          <cell r="E1589">
            <v>431.63502778291399</v>
          </cell>
        </row>
        <row r="1590">
          <cell r="A1590" t="str">
            <v>VACANT</v>
          </cell>
          <cell r="B1590" t="str">
            <v>CLEAN UTILITY</v>
          </cell>
          <cell r="C1590" t="str">
            <v>Vacant</v>
          </cell>
          <cell r="D1590" t="str">
            <v>Level 5</v>
          </cell>
          <cell r="E1590">
            <v>130.83985095699899</v>
          </cell>
        </row>
        <row r="1591">
          <cell r="A1591" t="str">
            <v>VACANT</v>
          </cell>
          <cell r="B1591" t="str">
            <v>EQUIP - USED</v>
          </cell>
          <cell r="C1591" t="str">
            <v>Vacant</v>
          </cell>
          <cell r="D1591" t="str">
            <v>Level 5</v>
          </cell>
          <cell r="E1591">
            <v>84.287567147889106</v>
          </cell>
        </row>
        <row r="1592">
          <cell r="A1592" t="str">
            <v>VACANT</v>
          </cell>
          <cell r="B1592" t="str">
            <v/>
          </cell>
          <cell r="C1592" t="str">
            <v>Vacant</v>
          </cell>
          <cell r="D1592" t="str">
            <v>Level 5</v>
          </cell>
          <cell r="E1592">
            <v>457.18967408201797</v>
          </cell>
        </row>
        <row r="1593">
          <cell r="A1593" t="str">
            <v>VACANT</v>
          </cell>
          <cell r="B1593" t="str">
            <v>LINEN</v>
          </cell>
          <cell r="C1593" t="str">
            <v>Vacant</v>
          </cell>
          <cell r="D1593" t="str">
            <v>Level 5</v>
          </cell>
          <cell r="E1593">
            <v>14.587311680322699</v>
          </cell>
        </row>
        <row r="1594">
          <cell r="A1594" t="str">
            <v>VACANT</v>
          </cell>
          <cell r="B1594" t="str">
            <v>CONFERENCE</v>
          </cell>
          <cell r="C1594" t="str">
            <v>Vacant</v>
          </cell>
          <cell r="D1594" t="str">
            <v>Level 5</v>
          </cell>
          <cell r="E1594">
            <v>83.376267134349106</v>
          </cell>
        </row>
        <row r="1595">
          <cell r="A1595" t="str">
            <v>VACANT</v>
          </cell>
          <cell r="B1595" t="str">
            <v>SHOWER</v>
          </cell>
          <cell r="C1595" t="str">
            <v>Vacant</v>
          </cell>
          <cell r="D1595" t="str">
            <v>Level 5</v>
          </cell>
          <cell r="E1595">
            <v>76.1464273495138</v>
          </cell>
        </row>
        <row r="1596">
          <cell r="A1596" t="str">
            <v>VACANT</v>
          </cell>
          <cell r="B1596" t="str">
            <v/>
          </cell>
          <cell r="C1596" t="str">
            <v>Vacant</v>
          </cell>
          <cell r="D1596" t="str">
            <v>Level 5</v>
          </cell>
          <cell r="E1596">
            <v>247.94891294266299</v>
          </cell>
        </row>
        <row r="1597">
          <cell r="A1597" t="str">
            <v>VACANT</v>
          </cell>
          <cell r="B1597" t="str">
            <v>OFFICE</v>
          </cell>
          <cell r="C1597" t="str">
            <v>Vacant</v>
          </cell>
          <cell r="D1597" t="str">
            <v>Level 5</v>
          </cell>
          <cell r="E1597">
            <v>123.011962995576</v>
          </cell>
        </row>
        <row r="1598">
          <cell r="A1598" t="str">
            <v>26180</v>
          </cell>
          <cell r="B1598" t="str">
            <v>CORRIDOR</v>
          </cell>
          <cell r="C1598" t="str">
            <v>Med/Surg - 6th Floor</v>
          </cell>
          <cell r="D1598" t="str">
            <v>Level 6</v>
          </cell>
          <cell r="E1598">
            <v>434.04592294136103</v>
          </cell>
        </row>
        <row r="1599">
          <cell r="A1599" t="str">
            <v>26180</v>
          </cell>
          <cell r="B1599" t="str">
            <v>PATIENT ROOM</v>
          </cell>
          <cell r="C1599" t="str">
            <v>Med/Surg - 6th Floor</v>
          </cell>
          <cell r="D1599" t="str">
            <v>Level 6</v>
          </cell>
          <cell r="E1599">
            <v>284.71634958301001</v>
          </cell>
        </row>
        <row r="1600">
          <cell r="A1600" t="str">
            <v>26180</v>
          </cell>
          <cell r="B1600" t="str">
            <v>PATIENT ROOM</v>
          </cell>
          <cell r="C1600" t="str">
            <v>Med/Surg - 6th Floor</v>
          </cell>
          <cell r="D1600" t="str">
            <v>Level 6</v>
          </cell>
          <cell r="E1600">
            <v>290.92698889985002</v>
          </cell>
        </row>
        <row r="1601">
          <cell r="A1601" t="str">
            <v>26180</v>
          </cell>
          <cell r="B1601" t="str">
            <v>PATIENT ROOM</v>
          </cell>
          <cell r="C1601" t="str">
            <v>Med/Surg - 6th Floor</v>
          </cell>
          <cell r="D1601" t="str">
            <v>Level 6</v>
          </cell>
          <cell r="E1601">
            <v>280.19159914669001</v>
          </cell>
        </row>
        <row r="1602">
          <cell r="A1602" t="str">
            <v>26180</v>
          </cell>
          <cell r="B1602" t="str">
            <v>PATIENT ROOM</v>
          </cell>
          <cell r="C1602" t="str">
            <v>Med/Surg - 6th Floor</v>
          </cell>
          <cell r="D1602" t="str">
            <v>Level 6</v>
          </cell>
          <cell r="E1602">
            <v>295.745793621676</v>
          </cell>
        </row>
        <row r="1603">
          <cell r="A1603" t="str">
            <v>26180</v>
          </cell>
          <cell r="B1603" t="str">
            <v>TUB ROOM</v>
          </cell>
          <cell r="C1603" t="str">
            <v>Med/Surg - 6th Floor</v>
          </cell>
          <cell r="D1603" t="str">
            <v>Level 6</v>
          </cell>
          <cell r="E1603">
            <v>107.56038115217601</v>
          </cell>
        </row>
        <row r="1604">
          <cell r="A1604" t="str">
            <v>26180</v>
          </cell>
          <cell r="B1604" t="str">
            <v>STORAGE</v>
          </cell>
          <cell r="C1604" t="str">
            <v>Med/Surg - 6th Floor</v>
          </cell>
          <cell r="D1604" t="str">
            <v>Level 6</v>
          </cell>
          <cell r="E1604">
            <v>87.334688945000096</v>
          </cell>
        </row>
        <row r="1605">
          <cell r="A1605" t="str">
            <v>26180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>
            <v>284.78665389243298</v>
          </cell>
        </row>
        <row r="1606">
          <cell r="A1606" t="str">
            <v>26180</v>
          </cell>
          <cell r="B1606" t="str">
            <v>ACCESSIBLE PATIENT ROOM</v>
          </cell>
          <cell r="C1606" t="str">
            <v>Med/Surg - 6th Floor</v>
          </cell>
          <cell r="D1606" t="str">
            <v>Level 6</v>
          </cell>
          <cell r="E1606">
            <v>383.09831349293199</v>
          </cell>
        </row>
        <row r="1607">
          <cell r="A1607" t="str">
            <v>26180</v>
          </cell>
          <cell r="B1607" t="str">
            <v>MEDS</v>
          </cell>
          <cell r="C1607" t="str">
            <v>Med/Surg - 6th Floor</v>
          </cell>
          <cell r="D1607" t="str">
            <v>Level 6</v>
          </cell>
          <cell r="E1607">
            <v>143.80231976361901</v>
          </cell>
        </row>
        <row r="1608">
          <cell r="A1608" t="str">
            <v>26180</v>
          </cell>
          <cell r="B1608" t="str">
            <v>SOILED UTILITY</v>
          </cell>
          <cell r="C1608" t="str">
            <v>Med/Surg - 6th Floor</v>
          </cell>
          <cell r="D1608" t="str">
            <v>Level 6</v>
          </cell>
          <cell r="E1608">
            <v>151.540144042847</v>
          </cell>
        </row>
        <row r="1609">
          <cell r="A1609" t="str">
            <v>26180</v>
          </cell>
          <cell r="B1609" t="str">
            <v>PATIENT ROOM</v>
          </cell>
          <cell r="C1609" t="str">
            <v>Med/Surg - 6th Floor</v>
          </cell>
          <cell r="D1609" t="str">
            <v>Level 6</v>
          </cell>
          <cell r="E1609">
            <v>281.91382295132303</v>
          </cell>
        </row>
        <row r="1610">
          <cell r="A1610" t="str">
            <v>26180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>
            <v>292.31175697963403</v>
          </cell>
        </row>
        <row r="1611">
          <cell r="A1611" t="str">
            <v>26180</v>
          </cell>
          <cell r="B1611" t="str">
            <v>EQUIPMENT STORAGE</v>
          </cell>
          <cell r="C1611" t="str">
            <v>Med/Surg - 6th Floor</v>
          </cell>
          <cell r="D1611" t="str">
            <v>Level 6</v>
          </cell>
          <cell r="E1611">
            <v>111.227535948827</v>
          </cell>
        </row>
        <row r="1612">
          <cell r="A1612" t="str">
            <v>26180</v>
          </cell>
          <cell r="B1612" t="str">
            <v>OFFICE - SHARED</v>
          </cell>
          <cell r="C1612" t="str">
            <v>Med/Surg - 6th Floor</v>
          </cell>
          <cell r="D1612" t="str">
            <v>Level 6</v>
          </cell>
          <cell r="E1612">
            <v>100.739072954522</v>
          </cell>
        </row>
        <row r="1613">
          <cell r="A1613" t="str">
            <v>26180</v>
          </cell>
          <cell r="B1613" t="str">
            <v>PATIENT ROOM</v>
          </cell>
          <cell r="C1613" t="str">
            <v>Med/Surg - 6th Floor</v>
          </cell>
          <cell r="D1613" t="str">
            <v>Level 6</v>
          </cell>
          <cell r="E1613">
            <v>293.26717741107899</v>
          </cell>
        </row>
        <row r="1614">
          <cell r="A1614" t="str">
            <v>26180</v>
          </cell>
          <cell r="B1614" t="str">
            <v>LINEN ALCOVE</v>
          </cell>
          <cell r="C1614" t="str">
            <v>Med/Surg - 6th Floor</v>
          </cell>
          <cell r="D1614" t="str">
            <v>Level 6</v>
          </cell>
          <cell r="E1614">
            <v>25.235471256044299</v>
          </cell>
        </row>
        <row r="1615">
          <cell r="A1615" t="str">
            <v>26180</v>
          </cell>
          <cell r="B1615" t="str">
            <v>ACCESSIBLE ISOLATION ROOM</v>
          </cell>
          <cell r="C1615" t="str">
            <v>Med/Surg - 6th Floor</v>
          </cell>
          <cell r="D1615" t="str">
            <v>Level 6</v>
          </cell>
          <cell r="E1615">
            <v>289.590631567071</v>
          </cell>
        </row>
        <row r="1616">
          <cell r="A1616" t="str">
            <v>26180</v>
          </cell>
          <cell r="B1616" t="str">
            <v>ANTE ROOM</v>
          </cell>
          <cell r="C1616" t="str">
            <v>Med/Surg - 6th Floor</v>
          </cell>
          <cell r="D1616" t="str">
            <v>Level 6</v>
          </cell>
          <cell r="E1616">
            <v>102.28842773656299</v>
          </cell>
        </row>
        <row r="1617">
          <cell r="A1617" t="str">
            <v>26180</v>
          </cell>
          <cell r="B1617" t="str">
            <v>ACCESSIBLE ISOLATION ROOM</v>
          </cell>
          <cell r="C1617" t="str">
            <v>Med/Surg - 6th Floor</v>
          </cell>
          <cell r="D1617" t="str">
            <v>Level 6</v>
          </cell>
          <cell r="E1617">
            <v>288.31520630433403</v>
          </cell>
        </row>
        <row r="1618">
          <cell r="A1618" t="str">
            <v>26180</v>
          </cell>
          <cell r="B1618" t="str">
            <v>EQUIPMENT STORAGE</v>
          </cell>
          <cell r="C1618" t="str">
            <v>Med/Surg - 6th Floor</v>
          </cell>
          <cell r="D1618" t="str">
            <v>Level 6</v>
          </cell>
          <cell r="E1618">
            <v>107.256345746893</v>
          </cell>
        </row>
        <row r="1619">
          <cell r="A1619" t="str">
            <v>26180</v>
          </cell>
          <cell r="B1619" t="str">
            <v>STAFF LOUNGE</v>
          </cell>
          <cell r="C1619" t="str">
            <v>Med/Surg - 6th Floor</v>
          </cell>
          <cell r="D1619" t="str">
            <v>Level 6</v>
          </cell>
          <cell r="E1619">
            <v>204.28700427037799</v>
          </cell>
        </row>
        <row r="1620">
          <cell r="A1620" t="str">
            <v>26180</v>
          </cell>
          <cell r="B1620" t="str">
            <v>ACCESSIBLE STAFF TOILET</v>
          </cell>
          <cell r="C1620" t="str">
            <v>Med/Surg - 6th Floor</v>
          </cell>
          <cell r="D1620" t="str">
            <v>Level 6</v>
          </cell>
          <cell r="E1620">
            <v>67.041988941880405</v>
          </cell>
        </row>
        <row r="1621">
          <cell r="A1621" t="str">
            <v>26180</v>
          </cell>
          <cell r="B1621" t="str">
            <v>PATIENT ROOM</v>
          </cell>
          <cell r="C1621" t="str">
            <v>Med/Surg - 6th Floor</v>
          </cell>
          <cell r="D1621" t="str">
            <v>Level 6</v>
          </cell>
          <cell r="E1621">
            <v>284.66331515258997</v>
          </cell>
        </row>
        <row r="1622">
          <cell r="A1622" t="str">
            <v>26180</v>
          </cell>
          <cell r="B1622" t="str">
            <v>PATIENT ROOM</v>
          </cell>
          <cell r="C1622" t="str">
            <v>Med/Surg - 6th Floor</v>
          </cell>
          <cell r="D1622" t="str">
            <v>Level 6</v>
          </cell>
          <cell r="E1622">
            <v>292.52741027836498</v>
          </cell>
        </row>
        <row r="1623">
          <cell r="A1623" t="str">
            <v>26180</v>
          </cell>
          <cell r="B1623" t="str">
            <v>PATIENT ROOM</v>
          </cell>
          <cell r="C1623" t="str">
            <v>Med/Surg - 6th Floor</v>
          </cell>
          <cell r="D1623" t="str">
            <v>Level 6</v>
          </cell>
          <cell r="E1623">
            <v>292.74046160271803</v>
          </cell>
        </row>
        <row r="1624">
          <cell r="A1624" t="str">
            <v>26180</v>
          </cell>
          <cell r="B1624" t="str">
            <v>PATIENT ROOM</v>
          </cell>
          <cell r="C1624" t="str">
            <v>Med/Surg - 6th Floor</v>
          </cell>
          <cell r="D1624" t="str">
            <v>Level 6</v>
          </cell>
          <cell r="E1624">
            <v>283.36438842187903</v>
          </cell>
        </row>
        <row r="1625">
          <cell r="A1625" t="str">
            <v>26180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>
            <v>290.72325693934403</v>
          </cell>
        </row>
        <row r="1626">
          <cell r="A1626" t="str">
            <v>26180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>
            <v>317.17231307979699</v>
          </cell>
        </row>
        <row r="1627">
          <cell r="A1627" t="str">
            <v>26180</v>
          </cell>
          <cell r="B1627" t="str">
            <v>OFFICE - SHARED</v>
          </cell>
          <cell r="C1627" t="str">
            <v>Med/Surg - 6th Floor</v>
          </cell>
          <cell r="D1627" t="str">
            <v>Level 6</v>
          </cell>
          <cell r="E1627">
            <v>126.70783063221999</v>
          </cell>
        </row>
        <row r="1628">
          <cell r="A1628" t="str">
            <v>26180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>
            <v>316.21790477876198</v>
          </cell>
        </row>
        <row r="1629">
          <cell r="A1629" t="str">
            <v>26180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>
            <v>316.19331052170202</v>
          </cell>
        </row>
        <row r="1630">
          <cell r="A1630" t="str">
            <v>26180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>
            <v>326.23641601068198</v>
          </cell>
        </row>
        <row r="1631">
          <cell r="A1631" t="str">
            <v>26180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>
            <v>311.30217282743803</v>
          </cell>
        </row>
        <row r="1632">
          <cell r="A1632" t="str">
            <v>26180</v>
          </cell>
          <cell r="B1632" t="str">
            <v>CLEAN UTILITY</v>
          </cell>
          <cell r="C1632" t="str">
            <v>Med/Surg - 6th Floor</v>
          </cell>
          <cell r="D1632" t="str">
            <v>Level 6</v>
          </cell>
          <cell r="E1632">
            <v>150.50260731911399</v>
          </cell>
        </row>
        <row r="1633">
          <cell r="A1633" t="str">
            <v>26180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>
            <v>324.09904052186897</v>
          </cell>
        </row>
        <row r="1634">
          <cell r="A1634" t="str">
            <v>26180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>
            <v>324.58252499103901</v>
          </cell>
        </row>
        <row r="1635">
          <cell r="A1635" t="str">
            <v>26180</v>
          </cell>
          <cell r="B1635" t="str">
            <v>NURSE STATION</v>
          </cell>
          <cell r="C1635" t="str">
            <v>Med/Surg - 6th Floor</v>
          </cell>
          <cell r="D1635" t="str">
            <v>Level 6</v>
          </cell>
          <cell r="E1635">
            <v>460.91474399518398</v>
          </cell>
        </row>
        <row r="1636">
          <cell r="A1636" t="str">
            <v>26180</v>
          </cell>
          <cell r="B1636" t="str">
            <v>TELEMETRY</v>
          </cell>
          <cell r="C1636" t="str">
            <v>Med/Surg - 6th Floor</v>
          </cell>
          <cell r="D1636" t="str">
            <v>Level 6</v>
          </cell>
          <cell r="E1636">
            <v>58.046370958202303</v>
          </cell>
        </row>
        <row r="1637">
          <cell r="A1637" t="str">
            <v>26180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>
            <v>312.17082488630399</v>
          </cell>
        </row>
        <row r="1638">
          <cell r="A1638" t="str">
            <v>26180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>
            <v>296.51105790321299</v>
          </cell>
        </row>
        <row r="1639">
          <cell r="A1639" t="str">
            <v>26180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>
            <v>308.570002769577</v>
          </cell>
        </row>
        <row r="1640">
          <cell r="A1640" t="str">
            <v>26180</v>
          </cell>
          <cell r="B1640" t="str">
            <v>OFFICE - MGR</v>
          </cell>
          <cell r="C1640" t="str">
            <v>Med/Surg - 6th Floor</v>
          </cell>
          <cell r="D1640" t="str">
            <v>Level 6</v>
          </cell>
          <cell r="E1640">
            <v>81.789402673164403</v>
          </cell>
        </row>
        <row r="1641">
          <cell r="A1641" t="str">
            <v>26180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>
            <v>296.60757629561499</v>
          </cell>
        </row>
        <row r="1642">
          <cell r="A1642" t="str">
            <v>26180</v>
          </cell>
          <cell r="B1642" t="str">
            <v>NOURISHMENT</v>
          </cell>
          <cell r="C1642" t="str">
            <v>Med/Surg - 6th Floor</v>
          </cell>
          <cell r="D1642" t="str">
            <v>Level 6</v>
          </cell>
          <cell r="E1642">
            <v>142.683520629865</v>
          </cell>
        </row>
        <row r="1643">
          <cell r="A1643" t="str">
            <v>26180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>
            <v>309.82647414728098</v>
          </cell>
        </row>
        <row r="1644">
          <cell r="A1644" t="str">
            <v>26180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>
            <v>301.51149654916401</v>
          </cell>
        </row>
        <row r="1645">
          <cell r="A1645" t="str">
            <v>26180</v>
          </cell>
          <cell r="B1645" t="str">
            <v>ACCESSIBLE PATIENT ROOM</v>
          </cell>
          <cell r="C1645" t="str">
            <v>Med/Surg - 6th Floor</v>
          </cell>
          <cell r="D1645" t="str">
            <v>Level 6</v>
          </cell>
          <cell r="E1645">
            <v>344.34279022654499</v>
          </cell>
        </row>
        <row r="1646">
          <cell r="A1646" t="str">
            <v>26180</v>
          </cell>
          <cell r="B1646" t="str">
            <v>WAITING</v>
          </cell>
          <cell r="C1646" t="str">
            <v>Med/Surg - 6th Floor</v>
          </cell>
          <cell r="D1646" t="str">
            <v>Level 6</v>
          </cell>
          <cell r="E1646">
            <v>439.46312966934897</v>
          </cell>
        </row>
        <row r="1647">
          <cell r="A1647" t="str">
            <v>26180</v>
          </cell>
          <cell r="B1647" t="str">
            <v>PHYSICIAN WORK</v>
          </cell>
          <cell r="C1647" t="str">
            <v>Med/Surg - 6th Floor</v>
          </cell>
          <cell r="D1647" t="str">
            <v>Level 6</v>
          </cell>
          <cell r="E1647">
            <v>120.722616979054</v>
          </cell>
        </row>
        <row r="1648">
          <cell r="A1648" t="str">
            <v>26180</v>
          </cell>
          <cell r="B1648" t="str">
            <v>X-RAY ALCOVE</v>
          </cell>
          <cell r="C1648" t="str">
            <v>Med/Surg - 6th Floor</v>
          </cell>
          <cell r="D1648" t="str">
            <v>Level 6</v>
          </cell>
          <cell r="E1648">
            <v>54.051332673934603</v>
          </cell>
        </row>
        <row r="1649">
          <cell r="A1649" t="str">
            <v>28450</v>
          </cell>
          <cell r="B1649" t="str">
            <v>ELEC</v>
          </cell>
          <cell r="C1649" t="str">
            <v>Plant Operations</v>
          </cell>
          <cell r="D1649" t="str">
            <v>Level 6</v>
          </cell>
          <cell r="E1649">
            <v>246.635791584499</v>
          </cell>
        </row>
        <row r="1650">
          <cell r="A1650" t="str">
            <v>28450</v>
          </cell>
          <cell r="B1650" t="str">
            <v>MECH</v>
          </cell>
          <cell r="C1650" t="str">
            <v>Plant Operations</v>
          </cell>
          <cell r="D1650" t="str">
            <v>Level 6</v>
          </cell>
          <cell r="E1650">
            <v>3145.32986111112</v>
          </cell>
        </row>
        <row r="1651">
          <cell r="A1651" t="str">
            <v>28450</v>
          </cell>
          <cell r="B1651" t="str">
            <v>MECH</v>
          </cell>
          <cell r="C1651" t="str">
            <v>Plant Operations</v>
          </cell>
          <cell r="D1651" t="str">
            <v>Level 6</v>
          </cell>
          <cell r="E1651">
            <v>1051.8372416340701</v>
          </cell>
        </row>
        <row r="1652">
          <cell r="A1652" t="str">
            <v>28460</v>
          </cell>
          <cell r="B1652" t="str">
            <v>JANITOR</v>
          </cell>
          <cell r="C1652" t="str">
            <v>Environmental Services</v>
          </cell>
          <cell r="D1652" t="str">
            <v>Level 6</v>
          </cell>
          <cell r="E1652">
            <v>43.773642847116299</v>
          </cell>
        </row>
        <row r="1653">
          <cell r="A1653" t="str">
            <v>38480</v>
          </cell>
          <cell r="B1653" t="str">
            <v>IT</v>
          </cell>
          <cell r="C1653" t="str">
            <v>IT Admin</v>
          </cell>
          <cell r="D1653" t="str">
            <v>Level 6</v>
          </cell>
          <cell r="E1653">
            <v>228.701965629423</v>
          </cell>
        </row>
        <row r="1654">
          <cell r="A1654" t="str">
            <v>FCM</v>
          </cell>
          <cell r="B1654" t="str">
            <v>STAIR VESTIBULE</v>
          </cell>
          <cell r="C1654" t="str">
            <v>Floor Common</v>
          </cell>
          <cell r="D1654" t="str">
            <v>Level 6</v>
          </cell>
          <cell r="E1654">
            <v>76.223910863027101</v>
          </cell>
        </row>
        <row r="1655">
          <cell r="A1655" t="str">
            <v>FCM</v>
          </cell>
          <cell r="B1655" t="str">
            <v>STAIR VESTIBULE</v>
          </cell>
          <cell r="C1655" t="str">
            <v>Floor Common</v>
          </cell>
          <cell r="D1655" t="str">
            <v>Level 6</v>
          </cell>
          <cell r="E1655">
            <v>113.021700711566</v>
          </cell>
        </row>
        <row r="1656">
          <cell r="A1656" t="str">
            <v>FCM</v>
          </cell>
          <cell r="B1656" t="str">
            <v>ACCESSIBLE TOILET</v>
          </cell>
          <cell r="C1656" t="str">
            <v>Floor Common</v>
          </cell>
          <cell r="D1656" t="str">
            <v>Level 6</v>
          </cell>
          <cell r="E1656">
            <v>50.0580414694127</v>
          </cell>
        </row>
        <row r="1657">
          <cell r="A1657" t="str">
            <v>FCM</v>
          </cell>
          <cell r="B1657" t="str">
            <v>ACCESSIBLE TOILET</v>
          </cell>
          <cell r="C1657" t="str">
            <v>Floor Common</v>
          </cell>
          <cell r="D1657" t="str">
            <v>Level 6</v>
          </cell>
          <cell r="E1657">
            <v>52.575634785976</v>
          </cell>
        </row>
        <row r="1658">
          <cell r="A1658" t="str">
            <v>FCM</v>
          </cell>
          <cell r="B1658" t="str">
            <v>CORRIDOR</v>
          </cell>
          <cell r="C1658" t="str">
            <v>Floor Common</v>
          </cell>
          <cell r="D1658" t="str">
            <v>Level 6</v>
          </cell>
          <cell r="E1658">
            <v>3093.94391327621</v>
          </cell>
        </row>
        <row r="1659">
          <cell r="A1659" t="str">
            <v>FCM</v>
          </cell>
          <cell r="B1659" t="str">
            <v>CORRIDOR</v>
          </cell>
          <cell r="C1659" t="str">
            <v>Floor Common</v>
          </cell>
          <cell r="D1659" t="str">
            <v>Level 6</v>
          </cell>
          <cell r="E1659">
            <v>1938.57619854927</v>
          </cell>
        </row>
        <row r="1660">
          <cell r="A1660" t="str">
            <v>FCM</v>
          </cell>
          <cell r="B1660" t="str">
            <v>SERVICE ELEVATOR LOBBY</v>
          </cell>
          <cell r="C1660" t="str">
            <v>Floor Common</v>
          </cell>
          <cell r="D1660" t="str">
            <v>Level 6</v>
          </cell>
          <cell r="E1660">
            <v>255.02851560568499</v>
          </cell>
        </row>
        <row r="1661">
          <cell r="A1661" t="str">
            <v>N/A</v>
          </cell>
          <cell r="B1661" t="str">
            <v>STAIR</v>
          </cell>
          <cell r="C1661" t="str">
            <v>Plant Operations</v>
          </cell>
          <cell r="D1661" t="str">
            <v>Level 6</v>
          </cell>
          <cell r="E1661">
            <v>254.26562499999801</v>
          </cell>
        </row>
        <row r="1662">
          <cell r="A1662" t="str">
            <v>N/A</v>
          </cell>
          <cell r="B1662" t="str">
            <v>STAIR</v>
          </cell>
          <cell r="C1662" t="str">
            <v>Plant Operations</v>
          </cell>
          <cell r="D1662" t="str">
            <v>Level 6</v>
          </cell>
          <cell r="E1662">
            <v>18.333333333333901</v>
          </cell>
        </row>
        <row r="1663">
          <cell r="A1663" t="str">
            <v>N/A</v>
          </cell>
          <cell r="B1663" t="str">
            <v>NRT</v>
          </cell>
          <cell r="C1663" t="str">
            <v>Plant Operations</v>
          </cell>
          <cell r="D1663" t="str">
            <v>Level 6</v>
          </cell>
          <cell r="E1663">
            <v>378.83333333333297</v>
          </cell>
        </row>
        <row r="1664">
          <cell r="A1664" t="str">
            <v>N/A</v>
          </cell>
          <cell r="B1664" t="str">
            <v>STAIR</v>
          </cell>
          <cell r="C1664" t="str">
            <v>Plant Operations</v>
          </cell>
          <cell r="D1664" t="str">
            <v>Level 6</v>
          </cell>
          <cell r="E1664">
            <v>217.42361111111299</v>
          </cell>
        </row>
        <row r="1665">
          <cell r="A1665" t="str">
            <v>N/A</v>
          </cell>
          <cell r="B1665" t="str">
            <v>NRT</v>
          </cell>
          <cell r="C1665" t="str">
            <v>Plant Operations</v>
          </cell>
          <cell r="D1665" t="str">
            <v>Level 6</v>
          </cell>
          <cell r="E1665">
            <v>13.722222222222101</v>
          </cell>
        </row>
        <row r="1666">
          <cell r="A1666" t="str">
            <v>N/A</v>
          </cell>
          <cell r="B1666" t="str">
            <v>NRT</v>
          </cell>
          <cell r="C1666" t="str">
            <v>Plant Operations</v>
          </cell>
          <cell r="D1666" t="str">
            <v>Level 6</v>
          </cell>
          <cell r="E1666">
            <v>1073.38156857221</v>
          </cell>
        </row>
        <row r="1667">
          <cell r="A1667" t="str">
            <v>N/A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>
            <v>61.930325695845099</v>
          </cell>
        </row>
        <row r="1668">
          <cell r="A1668" t="str">
            <v>N/A</v>
          </cell>
          <cell r="B1668" t="str">
            <v>NRT</v>
          </cell>
          <cell r="C1668" t="str">
            <v>Plant Operations</v>
          </cell>
          <cell r="D1668" t="str">
            <v>Level 6</v>
          </cell>
          <cell r="E1668">
            <v>153.38143926400801</v>
          </cell>
        </row>
        <row r="1669">
          <cell r="A1669" t="str">
            <v>N/A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>
            <v>89.708537131423896</v>
          </cell>
        </row>
        <row r="1670">
          <cell r="A1670" t="str">
            <v>N/A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>
            <v>105.198861569613</v>
          </cell>
        </row>
        <row r="1671">
          <cell r="A1671" t="str">
            <v>N/A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>
            <v>196.77865688845401</v>
          </cell>
        </row>
        <row r="1672">
          <cell r="A1672" t="str">
            <v>N/A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>
            <v>21.2988279004962</v>
          </cell>
        </row>
        <row r="1673">
          <cell r="A1673" t="str">
            <v>N/A</v>
          </cell>
          <cell r="B1673" t="str">
            <v>ELEVATORS</v>
          </cell>
          <cell r="C1673" t="str">
            <v>Plant Operations</v>
          </cell>
          <cell r="D1673" t="str">
            <v>Level 6</v>
          </cell>
          <cell r="E1673">
            <v>843.43598063859201</v>
          </cell>
        </row>
        <row r="1674">
          <cell r="A1674" t="str">
            <v>N/A</v>
          </cell>
          <cell r="B1674" t="str">
            <v>STAIR</v>
          </cell>
          <cell r="C1674" t="str">
            <v>Plant Operations</v>
          </cell>
          <cell r="D1674" t="str">
            <v>Level 6</v>
          </cell>
          <cell r="E1674">
            <v>394.84223644272703</v>
          </cell>
        </row>
        <row r="1675">
          <cell r="A1675" t="str">
            <v>N/A</v>
          </cell>
          <cell r="B1675" t="str">
            <v>STAIR</v>
          </cell>
          <cell r="C1675" t="str">
            <v>Plant Operations</v>
          </cell>
          <cell r="D1675" t="str">
            <v>Level 6</v>
          </cell>
          <cell r="E1675">
            <v>445.10539060907797</v>
          </cell>
        </row>
        <row r="1676">
          <cell r="A1676" t="str">
            <v>26163</v>
          </cell>
          <cell r="B1676" t="str">
            <v>EQUIPMENT STORAGE</v>
          </cell>
          <cell r="C1676" t="str">
            <v>Oncology - 7th Floor</v>
          </cell>
          <cell r="D1676" t="str">
            <v>Level 7</v>
          </cell>
          <cell r="E1676">
            <v>434.04593976837702</v>
          </cell>
        </row>
        <row r="1677">
          <cell r="A1677" t="str">
            <v>26163</v>
          </cell>
          <cell r="B1677" t="str">
            <v>PATIENT ROOM</v>
          </cell>
          <cell r="C1677" t="str">
            <v>Oncology - 7th Floor</v>
          </cell>
          <cell r="D1677" t="str">
            <v>Level 7</v>
          </cell>
          <cell r="E1677">
            <v>284.82647079016903</v>
          </cell>
        </row>
        <row r="1678">
          <cell r="A1678" t="str">
            <v>26163</v>
          </cell>
          <cell r="B1678" t="str">
            <v>PATIENT ROOM</v>
          </cell>
          <cell r="C1678" t="str">
            <v>Oncology - 7th Floor</v>
          </cell>
          <cell r="D1678" t="str">
            <v>Level 7</v>
          </cell>
          <cell r="E1678">
            <v>291.11626646014503</v>
          </cell>
        </row>
        <row r="1679">
          <cell r="A1679" t="str">
            <v>26163</v>
          </cell>
          <cell r="B1679" t="str">
            <v>PATIENT ROOM</v>
          </cell>
          <cell r="C1679" t="str">
            <v>Oncology - 7th Floor</v>
          </cell>
          <cell r="D1679" t="str">
            <v>Level 7</v>
          </cell>
          <cell r="E1679">
            <v>280.04396997624701</v>
          </cell>
        </row>
        <row r="1680">
          <cell r="A1680" t="str">
            <v>26163</v>
          </cell>
          <cell r="B1680" t="str">
            <v>PATIENT ROOM</v>
          </cell>
          <cell r="C1680" t="str">
            <v>Oncology - 7th Floor</v>
          </cell>
          <cell r="D1680" t="str">
            <v>Level 7</v>
          </cell>
          <cell r="E1680">
            <v>296.340943977829</v>
          </cell>
        </row>
        <row r="1681">
          <cell r="A1681" t="str">
            <v>26163</v>
          </cell>
          <cell r="B1681" t="str">
            <v>ACCESSIBLE PATIENT TOILET</v>
          </cell>
          <cell r="C1681" t="str">
            <v>Oncology - 7th Floor</v>
          </cell>
          <cell r="D1681" t="str">
            <v>Level 7</v>
          </cell>
          <cell r="E1681">
            <v>73.181913558477902</v>
          </cell>
        </row>
        <row r="1682">
          <cell r="A1682" t="str">
            <v>26163</v>
          </cell>
          <cell r="B1682" t="str">
            <v>MULTIPURPOSE ROOM</v>
          </cell>
          <cell r="C1682" t="str">
            <v>Oncology - 7th Floor</v>
          </cell>
          <cell r="D1682" t="str">
            <v>Level 7</v>
          </cell>
          <cell r="E1682">
            <v>123.02636558976501</v>
          </cell>
        </row>
        <row r="1683">
          <cell r="A1683" t="str">
            <v>26163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>
            <v>284.79796047958303</v>
          </cell>
        </row>
        <row r="1684">
          <cell r="A1684" t="str">
            <v>26163</v>
          </cell>
          <cell r="B1684" t="str">
            <v>ACCESSIBLE PATIENT ROOM</v>
          </cell>
          <cell r="C1684" t="str">
            <v>Oncology - 7th Floor</v>
          </cell>
          <cell r="D1684" t="str">
            <v>Level 7</v>
          </cell>
          <cell r="E1684">
            <v>383.08392003265902</v>
          </cell>
        </row>
        <row r="1685">
          <cell r="A1685" t="str">
            <v>26163</v>
          </cell>
          <cell r="B1685" t="str">
            <v>MEDS</v>
          </cell>
          <cell r="C1685" t="str">
            <v>Oncology - 7th Floor</v>
          </cell>
          <cell r="D1685" t="str">
            <v>Level 7</v>
          </cell>
          <cell r="E1685">
            <v>143.75746562607</v>
          </cell>
        </row>
        <row r="1686">
          <cell r="A1686" t="str">
            <v>26163</v>
          </cell>
          <cell r="B1686" t="str">
            <v>SOILED UTILITY</v>
          </cell>
          <cell r="C1686" t="str">
            <v>Oncology - 7th Floor</v>
          </cell>
          <cell r="D1686" t="str">
            <v>Level 7</v>
          </cell>
          <cell r="E1686">
            <v>151.52134397297101</v>
          </cell>
        </row>
        <row r="1687">
          <cell r="A1687" t="str">
            <v>26163</v>
          </cell>
          <cell r="B1687" t="str">
            <v>PATIENT ROOM</v>
          </cell>
          <cell r="C1687" t="str">
            <v>Oncology - 7th Floor</v>
          </cell>
          <cell r="D1687" t="str">
            <v>Level 7</v>
          </cell>
          <cell r="E1687">
            <v>281.80672601275597</v>
          </cell>
        </row>
        <row r="1688">
          <cell r="A1688" t="str">
            <v>26163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>
            <v>292.23742414656999</v>
          </cell>
        </row>
        <row r="1689">
          <cell r="A1689" t="str">
            <v>26163</v>
          </cell>
          <cell r="B1689" t="str">
            <v>EQUIPMENT STORAGE</v>
          </cell>
          <cell r="C1689" t="str">
            <v>Oncology - 7th Floor</v>
          </cell>
          <cell r="D1689" t="str">
            <v>Level 7</v>
          </cell>
          <cell r="E1689">
            <v>111.27825784628</v>
          </cell>
        </row>
        <row r="1690">
          <cell r="A1690" t="str">
            <v>26163</v>
          </cell>
          <cell r="B1690" t="str">
            <v>OFFICE - SHARED</v>
          </cell>
          <cell r="C1690" t="str">
            <v>Oncology - 7th Floor</v>
          </cell>
          <cell r="D1690" t="str">
            <v>Level 7</v>
          </cell>
          <cell r="E1690">
            <v>100.701009264089</v>
          </cell>
        </row>
        <row r="1691">
          <cell r="A1691" t="str">
            <v>26163</v>
          </cell>
          <cell r="B1691" t="str">
            <v>PATIENT ROOM</v>
          </cell>
          <cell r="C1691" t="str">
            <v>Oncology - 7th Floor</v>
          </cell>
          <cell r="D1691" t="str">
            <v>Level 7</v>
          </cell>
          <cell r="E1691">
            <v>293.21134243381601</v>
          </cell>
        </row>
        <row r="1692">
          <cell r="A1692" t="str">
            <v>26163</v>
          </cell>
          <cell r="B1692" t="str">
            <v>LINEN ALCOVE</v>
          </cell>
          <cell r="C1692" t="str">
            <v>Oncology - 7th Floor</v>
          </cell>
          <cell r="D1692" t="str">
            <v>Level 7</v>
          </cell>
          <cell r="E1692">
            <v>25.205890260343999</v>
          </cell>
        </row>
        <row r="1693">
          <cell r="A1693" t="str">
            <v>26163</v>
          </cell>
          <cell r="B1693" t="str">
            <v>ACCESSIBLE ISOLATION ROOM</v>
          </cell>
          <cell r="C1693" t="str">
            <v>Oncology - 7th Floor</v>
          </cell>
          <cell r="D1693" t="str">
            <v>Level 7</v>
          </cell>
          <cell r="E1693">
            <v>289.583499231399</v>
          </cell>
        </row>
        <row r="1694">
          <cell r="A1694" t="str">
            <v>26163</v>
          </cell>
          <cell r="B1694" t="str">
            <v>ANTE ROOM</v>
          </cell>
          <cell r="C1694" t="str">
            <v>Oncology - 7th Floor</v>
          </cell>
          <cell r="D1694" t="str">
            <v>Level 7</v>
          </cell>
          <cell r="E1694">
            <v>102.28842773656299</v>
          </cell>
        </row>
        <row r="1695">
          <cell r="A1695" t="str">
            <v>26163</v>
          </cell>
          <cell r="B1695" t="str">
            <v>ACCESSIBLE ISOLATION ROOM</v>
          </cell>
          <cell r="C1695" t="str">
            <v>Oncology - 7th Floor</v>
          </cell>
          <cell r="D1695" t="str">
            <v>Level 7</v>
          </cell>
          <cell r="E1695">
            <v>288.31577750087598</v>
          </cell>
        </row>
        <row r="1696">
          <cell r="A1696" t="str">
            <v>26163</v>
          </cell>
          <cell r="B1696" t="str">
            <v>EQUIPMENT STORAGE</v>
          </cell>
          <cell r="C1696" t="str">
            <v>Oncology - 7th Floor</v>
          </cell>
          <cell r="D1696" t="str">
            <v>Level 7</v>
          </cell>
          <cell r="E1696">
            <v>104.397881001521</v>
          </cell>
        </row>
        <row r="1697">
          <cell r="A1697" t="str">
            <v>26163</v>
          </cell>
          <cell r="B1697" t="str">
            <v>STAFF LOUNGE</v>
          </cell>
          <cell r="C1697" t="str">
            <v>Oncology - 7th Floor</v>
          </cell>
          <cell r="D1697" t="str">
            <v>Level 7</v>
          </cell>
          <cell r="E1697">
            <v>204.28699667834701</v>
          </cell>
        </row>
        <row r="1698">
          <cell r="A1698" t="str">
            <v>26163</v>
          </cell>
          <cell r="B1698" t="str">
            <v>ACCESSIBLE STAFF TOILET</v>
          </cell>
          <cell r="C1698" t="str">
            <v>Oncology - 7th Floor</v>
          </cell>
          <cell r="D1698" t="str">
            <v>Level 7</v>
          </cell>
          <cell r="E1698">
            <v>67.041988941880405</v>
          </cell>
        </row>
        <row r="1699">
          <cell r="A1699" t="str">
            <v>26163</v>
          </cell>
          <cell r="B1699" t="str">
            <v>PATIENT ROOM</v>
          </cell>
          <cell r="C1699" t="str">
            <v>Oncology - 7th Floor</v>
          </cell>
          <cell r="D1699" t="str">
            <v>Level 7</v>
          </cell>
          <cell r="E1699">
            <v>284.66331058650599</v>
          </cell>
        </row>
        <row r="1700">
          <cell r="A1700" t="str">
            <v>26163</v>
          </cell>
          <cell r="B1700" t="str">
            <v>PATIENT ROOM</v>
          </cell>
          <cell r="C1700" t="str">
            <v>Oncology - 7th Floor</v>
          </cell>
          <cell r="D1700" t="str">
            <v>Level 7</v>
          </cell>
          <cell r="E1700">
            <v>292.52740107109997</v>
          </cell>
        </row>
        <row r="1701">
          <cell r="A1701" t="str">
            <v>26163</v>
          </cell>
          <cell r="B1701" t="str">
            <v>PATIENT ROOM</v>
          </cell>
          <cell r="C1701" t="str">
            <v>Oncology - 7th Floor</v>
          </cell>
          <cell r="D1701" t="str">
            <v>Level 7</v>
          </cell>
          <cell r="E1701">
            <v>292.72219665685202</v>
          </cell>
        </row>
        <row r="1702">
          <cell r="A1702" t="str">
            <v>26163</v>
          </cell>
          <cell r="B1702" t="str">
            <v>PATIENT ROOM</v>
          </cell>
          <cell r="C1702" t="str">
            <v>Oncology - 7th Floor</v>
          </cell>
          <cell r="D1702" t="str">
            <v>Level 7</v>
          </cell>
          <cell r="E1702">
            <v>283.39328345334599</v>
          </cell>
        </row>
        <row r="1703">
          <cell r="A1703" t="str">
            <v>26163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>
            <v>290.79636344509902</v>
          </cell>
        </row>
        <row r="1704">
          <cell r="A1704" t="str">
            <v>26163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>
            <v>317.17332437344101</v>
          </cell>
        </row>
        <row r="1705">
          <cell r="A1705" t="str">
            <v>26163</v>
          </cell>
          <cell r="B1705" t="str">
            <v>OFFICE - SHARED</v>
          </cell>
          <cell r="C1705" t="str">
            <v>Oncology - 7th Floor</v>
          </cell>
          <cell r="D1705" t="str">
            <v>Level 7</v>
          </cell>
          <cell r="E1705">
            <v>126.636375254268</v>
          </cell>
        </row>
        <row r="1706">
          <cell r="A1706" t="str">
            <v>26163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>
            <v>316.41853304486898</v>
          </cell>
        </row>
        <row r="1707">
          <cell r="A1707" t="str">
            <v>26163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>
            <v>316.43779055643199</v>
          </cell>
        </row>
        <row r="1708">
          <cell r="A1708" t="str">
            <v>26163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>
            <v>325.99316133220498</v>
          </cell>
        </row>
        <row r="1709">
          <cell r="A1709" t="str">
            <v>26163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>
            <v>310.713414900305</v>
          </cell>
        </row>
        <row r="1710">
          <cell r="A1710" t="str">
            <v>26163</v>
          </cell>
          <cell r="B1710" t="str">
            <v>CLEAN UTILITY</v>
          </cell>
          <cell r="C1710" t="str">
            <v>Oncology - 7th Floor</v>
          </cell>
          <cell r="D1710" t="str">
            <v>Level 7</v>
          </cell>
          <cell r="E1710">
            <v>150.480023009099</v>
          </cell>
        </row>
        <row r="1711">
          <cell r="A1711" t="str">
            <v>26163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>
            <v>324.26731856144198</v>
          </cell>
        </row>
        <row r="1712">
          <cell r="A1712" t="str">
            <v>26163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>
            <v>324.85009803272101</v>
          </cell>
        </row>
        <row r="1713">
          <cell r="A1713" t="str">
            <v>26163</v>
          </cell>
          <cell r="B1713" t="str">
            <v>NURSE STATION</v>
          </cell>
          <cell r="C1713" t="str">
            <v>Oncology - 7th Floor</v>
          </cell>
          <cell r="D1713" t="str">
            <v>Level 7</v>
          </cell>
          <cell r="E1713">
            <v>460.35972807540998</v>
          </cell>
        </row>
        <row r="1714">
          <cell r="A1714" t="str">
            <v>26163</v>
          </cell>
          <cell r="B1714" t="str">
            <v>TELEMETRY</v>
          </cell>
          <cell r="C1714" t="str">
            <v>Oncology - 7th Floor</v>
          </cell>
          <cell r="D1714" t="str">
            <v>Level 7</v>
          </cell>
          <cell r="E1714">
            <v>58.018048032040298</v>
          </cell>
        </row>
        <row r="1715">
          <cell r="A1715" t="str">
            <v>26163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>
            <v>312.34469583754299</v>
          </cell>
        </row>
        <row r="1716">
          <cell r="A1716" t="str">
            <v>26163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>
            <v>296.68552099231903</v>
          </cell>
        </row>
        <row r="1717">
          <cell r="A1717" t="str">
            <v>26163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>
            <v>308.57001454641198</v>
          </cell>
        </row>
        <row r="1718">
          <cell r="A1718" t="str">
            <v>26163</v>
          </cell>
          <cell r="B1718" t="str">
            <v>OFFICE - MGR</v>
          </cell>
          <cell r="C1718" t="str">
            <v>Oncology - 7th Floor</v>
          </cell>
          <cell r="D1718" t="str">
            <v>Level 7</v>
          </cell>
          <cell r="E1718">
            <v>81.772149892461201</v>
          </cell>
        </row>
        <row r="1719">
          <cell r="A1719" t="str">
            <v>26163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>
            <v>296.60758715109398</v>
          </cell>
        </row>
        <row r="1720">
          <cell r="A1720" t="str">
            <v>26163</v>
          </cell>
          <cell r="B1720" t="str">
            <v>NOURISHMENT</v>
          </cell>
          <cell r="C1720" t="str">
            <v>Oncology - 7th Floor</v>
          </cell>
          <cell r="D1720" t="str">
            <v>Level 7</v>
          </cell>
          <cell r="E1720">
            <v>142.676637854826</v>
          </cell>
        </row>
        <row r="1721">
          <cell r="A1721" t="str">
            <v>26163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>
            <v>309.75787718307498</v>
          </cell>
        </row>
        <row r="1722">
          <cell r="A1722" t="str">
            <v>26163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>
            <v>301.51148296123802</v>
          </cell>
        </row>
        <row r="1723">
          <cell r="A1723" t="str">
            <v>26163</v>
          </cell>
          <cell r="B1723" t="str">
            <v>ACCESSIBLE PATIENT ROOM</v>
          </cell>
          <cell r="C1723" t="str">
            <v>Oncology - 7th Floor</v>
          </cell>
          <cell r="D1723" t="str">
            <v>Level 7</v>
          </cell>
          <cell r="E1723">
            <v>344.331025613451</v>
          </cell>
        </row>
        <row r="1724">
          <cell r="A1724" t="str">
            <v>26163</v>
          </cell>
          <cell r="B1724" t="str">
            <v>WAITING</v>
          </cell>
          <cell r="C1724" t="str">
            <v>Oncology - 7th Floor</v>
          </cell>
          <cell r="D1724" t="str">
            <v>Level 7</v>
          </cell>
          <cell r="E1724">
            <v>440.12755010032498</v>
          </cell>
        </row>
        <row r="1725">
          <cell r="A1725" t="str">
            <v>26163</v>
          </cell>
          <cell r="B1725" t="str">
            <v>PHYSICIAN WORK</v>
          </cell>
          <cell r="C1725" t="str">
            <v>Oncology - 7th Floor</v>
          </cell>
          <cell r="D1725" t="str">
            <v>Level 7</v>
          </cell>
          <cell r="E1725">
            <v>120.682297510645</v>
          </cell>
        </row>
        <row r="1726">
          <cell r="A1726" t="str">
            <v>26163</v>
          </cell>
          <cell r="B1726" t="str">
            <v>X-RAY ALCOVE</v>
          </cell>
          <cell r="C1726" t="str">
            <v>Oncology - 7th Floor</v>
          </cell>
          <cell r="D1726" t="str">
            <v>Level 7</v>
          </cell>
          <cell r="E1726">
            <v>54.001722443794201</v>
          </cell>
        </row>
        <row r="1727">
          <cell r="A1727" t="str">
            <v>28450</v>
          </cell>
          <cell r="B1727" t="str">
            <v>ELEC</v>
          </cell>
          <cell r="C1727" t="str">
            <v>Plant Operations</v>
          </cell>
          <cell r="D1727" t="str">
            <v>Level 7</v>
          </cell>
          <cell r="E1727">
            <v>246.63579064140501</v>
          </cell>
        </row>
        <row r="1728">
          <cell r="A1728" t="str">
            <v>28450</v>
          </cell>
          <cell r="B1728" t="str">
            <v>MECH</v>
          </cell>
          <cell r="C1728" t="str">
            <v>Plant Operations</v>
          </cell>
          <cell r="D1728" t="str">
            <v>Level 7</v>
          </cell>
          <cell r="E1728">
            <v>1082.1302083333401</v>
          </cell>
        </row>
        <row r="1729">
          <cell r="A1729" t="str">
            <v>28460</v>
          </cell>
          <cell r="B1729" t="str">
            <v>JANITOR</v>
          </cell>
          <cell r="C1729" t="str">
            <v>Environmental Services</v>
          </cell>
          <cell r="D1729" t="str">
            <v>Level 7</v>
          </cell>
          <cell r="E1729">
            <v>43.773642360485098</v>
          </cell>
        </row>
        <row r="1730">
          <cell r="A1730" t="str">
            <v>38480</v>
          </cell>
          <cell r="B1730" t="str">
            <v>IT</v>
          </cell>
          <cell r="C1730" t="str">
            <v>IT Admin</v>
          </cell>
          <cell r="D1730" t="str">
            <v>Level 7</v>
          </cell>
          <cell r="E1730">
            <v>228.70196612535</v>
          </cell>
        </row>
        <row r="1731">
          <cell r="A1731" t="str">
            <v>FCM</v>
          </cell>
          <cell r="B1731" t="str">
            <v>STAIR VESTIBULE</v>
          </cell>
          <cell r="C1731" t="str">
            <v>Floor Common</v>
          </cell>
          <cell r="D1731" t="str">
            <v>Level 7</v>
          </cell>
          <cell r="E1731">
            <v>76.223911072724803</v>
          </cell>
        </row>
        <row r="1732">
          <cell r="A1732" t="str">
            <v>FCM</v>
          </cell>
          <cell r="B1732" t="str">
            <v>STAIR VESTIBULE</v>
          </cell>
          <cell r="C1732" t="str">
            <v>Floor Common</v>
          </cell>
          <cell r="D1732" t="str">
            <v>Level 7</v>
          </cell>
          <cell r="E1732">
            <v>113.02170071158901</v>
          </cell>
        </row>
        <row r="1733">
          <cell r="A1733" t="str">
            <v>FCM</v>
          </cell>
          <cell r="B1733" t="str">
            <v>ACCESSIBLE TOILET</v>
          </cell>
          <cell r="C1733" t="str">
            <v>Floor Common</v>
          </cell>
          <cell r="D1733" t="str">
            <v>Level 7</v>
          </cell>
          <cell r="E1733">
            <v>50.058041470044898</v>
          </cell>
        </row>
        <row r="1734">
          <cell r="A1734" t="str">
            <v>FCM</v>
          </cell>
          <cell r="B1734" t="str">
            <v>ACCESSIBLE TOILET</v>
          </cell>
          <cell r="C1734" t="str">
            <v>Floor Common</v>
          </cell>
          <cell r="D1734" t="str">
            <v>Level 7</v>
          </cell>
          <cell r="E1734">
            <v>52.5756347859759</v>
          </cell>
        </row>
        <row r="1735">
          <cell r="A1735" t="str">
            <v>FCM</v>
          </cell>
          <cell r="B1735" t="str">
            <v>CORRIDOR</v>
          </cell>
          <cell r="C1735" t="str">
            <v>Floor Common</v>
          </cell>
          <cell r="D1735" t="str">
            <v>Level 7</v>
          </cell>
          <cell r="E1735">
            <v>3093.1811127300298</v>
          </cell>
        </row>
        <row r="1736">
          <cell r="A1736" t="str">
            <v>FCM</v>
          </cell>
          <cell r="B1736" t="str">
            <v>CORRIDOR</v>
          </cell>
          <cell r="C1736" t="str">
            <v>Floor Common</v>
          </cell>
          <cell r="D1736" t="str">
            <v>Level 7</v>
          </cell>
          <cell r="E1736">
            <v>1939.8873809917</v>
          </cell>
        </row>
        <row r="1737">
          <cell r="A1737" t="str">
            <v>FCM</v>
          </cell>
          <cell r="B1737" t="str">
            <v>SERVICE ELEVATOR LOBBY</v>
          </cell>
          <cell r="C1737" t="str">
            <v>Floor Common</v>
          </cell>
          <cell r="D1737" t="str">
            <v>Level 7</v>
          </cell>
          <cell r="E1737">
            <v>255.028517066669</v>
          </cell>
        </row>
        <row r="1738">
          <cell r="A1738" t="str">
            <v>N/A</v>
          </cell>
          <cell r="B1738" t="str">
            <v>STAIR</v>
          </cell>
          <cell r="C1738" t="str">
            <v>Plant Operations</v>
          </cell>
          <cell r="D1738" t="str">
            <v>Level 7</v>
          </cell>
          <cell r="E1738">
            <v>254.26562499999599</v>
          </cell>
        </row>
        <row r="1739">
          <cell r="A1739" t="str">
            <v>N/A</v>
          </cell>
          <cell r="B1739" t="str">
            <v>STAIR</v>
          </cell>
          <cell r="C1739" t="str">
            <v>Plant Operations</v>
          </cell>
          <cell r="D1739" t="str">
            <v>Level 7</v>
          </cell>
          <cell r="E1739">
            <v>14.5833333333262</v>
          </cell>
        </row>
        <row r="1740">
          <cell r="A1740" t="str">
            <v>N/A</v>
          </cell>
          <cell r="B1740" t="str">
            <v>NRT</v>
          </cell>
          <cell r="C1740" t="str">
            <v>Plant Operations</v>
          </cell>
          <cell r="D1740" t="str">
            <v>Level 7</v>
          </cell>
          <cell r="E1740">
            <v>378.83333333333502</v>
          </cell>
        </row>
        <row r="1741">
          <cell r="A1741" t="str">
            <v>N/A</v>
          </cell>
          <cell r="B1741" t="str">
            <v>NRT</v>
          </cell>
          <cell r="C1741" t="str">
            <v>Plant Operations</v>
          </cell>
          <cell r="D1741" t="str">
            <v>Level 7</v>
          </cell>
          <cell r="E1741">
            <v>139.79687500000199</v>
          </cell>
        </row>
        <row r="1742">
          <cell r="A1742" t="str">
            <v>N/A</v>
          </cell>
          <cell r="B1742" t="str">
            <v>NRT</v>
          </cell>
          <cell r="C1742" t="str">
            <v>Plant Operations</v>
          </cell>
          <cell r="D1742" t="str">
            <v>Level 7</v>
          </cell>
          <cell r="E1742">
            <v>61.930325725857202</v>
          </cell>
        </row>
        <row r="1743">
          <cell r="A1743" t="str">
            <v>N/A</v>
          </cell>
          <cell r="B1743" t="str">
            <v>NRT</v>
          </cell>
          <cell r="C1743" t="str">
            <v>Plant Operations</v>
          </cell>
          <cell r="D1743" t="str">
            <v>Level 7</v>
          </cell>
          <cell r="E1743">
            <v>153.381448242223</v>
          </cell>
        </row>
        <row r="1744">
          <cell r="A1744" t="str">
            <v>N/A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>
            <v>89.708536635499001</v>
          </cell>
        </row>
        <row r="1745">
          <cell r="A1745" t="str">
            <v>N/A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>
            <v>105.183726700205</v>
          </cell>
        </row>
        <row r="1746">
          <cell r="A1746" t="str">
            <v>N/A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>
            <v>196.77409407076399</v>
          </cell>
        </row>
        <row r="1747">
          <cell r="A1747" t="str">
            <v>N/A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>
            <v>21.2988283494984</v>
          </cell>
        </row>
        <row r="1748">
          <cell r="A1748" t="str">
            <v>N/A</v>
          </cell>
          <cell r="B1748" t="str">
            <v>ELEVATORS</v>
          </cell>
          <cell r="C1748" t="str">
            <v>Plant Operations</v>
          </cell>
          <cell r="D1748" t="str">
            <v>Level 7</v>
          </cell>
          <cell r="E1748">
            <v>843.43594718040902</v>
          </cell>
        </row>
        <row r="1749">
          <cell r="A1749" t="str">
            <v>N/A</v>
          </cell>
          <cell r="B1749" t="str">
            <v>STAIR</v>
          </cell>
          <cell r="C1749" t="str">
            <v>Plant Operations</v>
          </cell>
          <cell r="D1749" t="str">
            <v>Level 7</v>
          </cell>
          <cell r="E1749">
            <v>394.84222312063798</v>
          </cell>
        </row>
        <row r="1750">
          <cell r="A1750" t="str">
            <v>N/A</v>
          </cell>
          <cell r="B1750" t="str">
            <v>STAIR</v>
          </cell>
          <cell r="C1750" t="str">
            <v>Plant Operations</v>
          </cell>
          <cell r="D1750" t="str">
            <v>Level 7</v>
          </cell>
          <cell r="E1750">
            <v>447.96385142072302</v>
          </cell>
        </row>
        <row r="1751">
          <cell r="A1751" t="str">
            <v>26152</v>
          </cell>
          <cell r="B1751" t="str">
            <v>EQUIPMENT STORAGE</v>
          </cell>
          <cell r="C1751" t="str">
            <v>Cardiac Tele - 8th Floor</v>
          </cell>
          <cell r="D1751" t="str">
            <v>Level 8</v>
          </cell>
          <cell r="E1751">
            <v>434.04592322086103</v>
          </cell>
        </row>
        <row r="1752">
          <cell r="A1752" t="str">
            <v>26152</v>
          </cell>
          <cell r="B1752" t="str">
            <v>PATIENT ROOM</v>
          </cell>
          <cell r="C1752" t="str">
            <v>Cardiac Tele - 8th Floor</v>
          </cell>
          <cell r="D1752" t="str">
            <v>Level 8</v>
          </cell>
          <cell r="E1752">
            <v>284.79626089863399</v>
          </cell>
        </row>
        <row r="1753">
          <cell r="A1753" t="str">
            <v>26152</v>
          </cell>
          <cell r="B1753" t="str">
            <v>PATIENT ROOM</v>
          </cell>
          <cell r="C1753" t="str">
            <v>Cardiac Tele - 8th Floor</v>
          </cell>
          <cell r="D1753" t="str">
            <v>Level 8</v>
          </cell>
          <cell r="E1753">
            <v>291.01279922252201</v>
          </cell>
        </row>
        <row r="1754">
          <cell r="A1754" t="str">
            <v>26152</v>
          </cell>
          <cell r="B1754" t="str">
            <v>PATIENT ROOM</v>
          </cell>
          <cell r="C1754" t="str">
            <v>Cardiac Tele - 8th Floor</v>
          </cell>
          <cell r="D1754" t="str">
            <v>Level 8</v>
          </cell>
          <cell r="E1754">
            <v>280.11432953378397</v>
          </cell>
        </row>
        <row r="1755">
          <cell r="A1755" t="str">
            <v>26152</v>
          </cell>
          <cell r="B1755" t="str">
            <v>PATIENT ROOM</v>
          </cell>
          <cell r="C1755" t="str">
            <v>Cardiac Tele - 8th Floor</v>
          </cell>
          <cell r="D1755" t="str">
            <v>Level 8</v>
          </cell>
          <cell r="E1755">
            <v>295.64191543840201</v>
          </cell>
        </row>
        <row r="1756">
          <cell r="A1756" t="str">
            <v>26152</v>
          </cell>
          <cell r="B1756" t="str">
            <v>ACCESSIBLE PATIENT TOILET</v>
          </cell>
          <cell r="C1756" t="str">
            <v>Cardiac Tele - 8th Floor</v>
          </cell>
          <cell r="D1756" t="str">
            <v>Level 8</v>
          </cell>
          <cell r="E1756">
            <v>73.183810299459296</v>
          </cell>
        </row>
        <row r="1757">
          <cell r="A1757" t="str">
            <v>26152</v>
          </cell>
          <cell r="B1757" t="str">
            <v>MULTIPURPOSE ROOM</v>
          </cell>
          <cell r="C1757" t="str">
            <v>Cardiac Tele - 8th Floor</v>
          </cell>
          <cell r="D1757" t="str">
            <v>Level 8</v>
          </cell>
          <cell r="E1757">
            <v>123.05395756454099</v>
          </cell>
        </row>
        <row r="1758">
          <cell r="A1758" t="str">
            <v>26152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>
            <v>284.79414108349403</v>
          </cell>
        </row>
        <row r="1759">
          <cell r="A1759" t="str">
            <v>26152</v>
          </cell>
          <cell r="B1759" t="str">
            <v>ACCESSIBLE PATIENT ROOM</v>
          </cell>
          <cell r="C1759" t="str">
            <v>Cardiac Tele - 8th Floor</v>
          </cell>
          <cell r="D1759" t="str">
            <v>Level 8</v>
          </cell>
          <cell r="E1759">
            <v>382.97608421433199</v>
          </cell>
        </row>
        <row r="1760">
          <cell r="A1760" t="str">
            <v>26152</v>
          </cell>
          <cell r="B1760" t="str">
            <v>MEDS</v>
          </cell>
          <cell r="C1760" t="str">
            <v>Cardiac Tele - 8th Floor</v>
          </cell>
          <cell r="D1760" t="str">
            <v>Level 8</v>
          </cell>
          <cell r="E1760">
            <v>143.75180585944</v>
          </cell>
        </row>
        <row r="1761">
          <cell r="A1761" t="str">
            <v>26152</v>
          </cell>
          <cell r="B1761" t="str">
            <v>SOILED UTILITY</v>
          </cell>
          <cell r="C1761" t="str">
            <v>Cardiac Tele - 8th Floor</v>
          </cell>
          <cell r="D1761" t="str">
            <v>Level 8</v>
          </cell>
          <cell r="E1761">
            <v>151.52133777143601</v>
          </cell>
        </row>
        <row r="1762">
          <cell r="A1762" t="str">
            <v>26152</v>
          </cell>
          <cell r="B1762" t="str">
            <v>PATIENT ROOM</v>
          </cell>
          <cell r="C1762" t="str">
            <v>Cardiac Tele - 8th Floor</v>
          </cell>
          <cell r="D1762" t="str">
            <v>Level 8</v>
          </cell>
          <cell r="E1762">
            <v>281.95152356083099</v>
          </cell>
        </row>
        <row r="1763">
          <cell r="A1763" t="str">
            <v>26152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>
            <v>292.24888930209499</v>
          </cell>
        </row>
        <row r="1764">
          <cell r="A1764" t="str">
            <v>26152</v>
          </cell>
          <cell r="B1764" t="str">
            <v>EQUIPMENT STORAGE</v>
          </cell>
          <cell r="C1764" t="str">
            <v>Cardiac Tele - 8th Floor</v>
          </cell>
          <cell r="D1764" t="str">
            <v>Level 8</v>
          </cell>
          <cell r="E1764">
            <v>111.298828675998</v>
          </cell>
        </row>
        <row r="1765">
          <cell r="A1765" t="str">
            <v>26152</v>
          </cell>
          <cell r="B1765" t="str">
            <v>OFFICE - SHARED</v>
          </cell>
          <cell r="C1765" t="str">
            <v>Cardiac Tele - 8th Floor</v>
          </cell>
          <cell r="D1765" t="str">
            <v>Level 8</v>
          </cell>
          <cell r="E1765">
            <v>100.669345110733</v>
          </cell>
        </row>
        <row r="1766">
          <cell r="A1766" t="str">
            <v>26152</v>
          </cell>
          <cell r="B1766" t="str">
            <v>PATIENT ROOM</v>
          </cell>
          <cell r="C1766" t="str">
            <v>Cardiac Tele - 8th Floor</v>
          </cell>
          <cell r="D1766" t="str">
            <v>Level 8</v>
          </cell>
          <cell r="E1766">
            <v>293.21129911942802</v>
          </cell>
        </row>
        <row r="1767">
          <cell r="A1767" t="str">
            <v>26152</v>
          </cell>
          <cell r="B1767" t="str">
            <v>LINEN ALCOVE</v>
          </cell>
          <cell r="C1767" t="str">
            <v>Cardiac Tele - 8th Floor</v>
          </cell>
          <cell r="D1767" t="str">
            <v>Level 8</v>
          </cell>
          <cell r="E1767">
            <v>25.205959976128</v>
          </cell>
        </row>
        <row r="1768">
          <cell r="A1768" t="str">
            <v>26152</v>
          </cell>
          <cell r="B1768" t="str">
            <v>ACCESSIBLE ISOLATION ROOM</v>
          </cell>
          <cell r="C1768" t="str">
            <v>Cardiac Tele - 8th Floor</v>
          </cell>
          <cell r="D1768" t="str">
            <v>Level 8</v>
          </cell>
          <cell r="E1768">
            <v>289.58345812532099</v>
          </cell>
        </row>
        <row r="1769">
          <cell r="A1769" t="str">
            <v>26152</v>
          </cell>
          <cell r="B1769" t="str">
            <v>ANTE ROOM</v>
          </cell>
          <cell r="C1769" t="str">
            <v>Cardiac Tele - 8th Floor</v>
          </cell>
          <cell r="D1769" t="str">
            <v>Level 8</v>
          </cell>
          <cell r="E1769">
            <v>102.28842360153</v>
          </cell>
        </row>
        <row r="1770">
          <cell r="A1770" t="str">
            <v>26152</v>
          </cell>
          <cell r="B1770" t="str">
            <v>ACCESSIBLE ISOLATION ROOM</v>
          </cell>
          <cell r="C1770" t="str">
            <v>Cardiac Tele - 8th Floor</v>
          </cell>
          <cell r="D1770" t="str">
            <v>Level 8</v>
          </cell>
          <cell r="E1770">
            <v>288.28533974312199</v>
          </cell>
        </row>
        <row r="1771">
          <cell r="A1771" t="str">
            <v>26152</v>
          </cell>
          <cell r="B1771" t="str">
            <v>EQUIPMENT STORAGE</v>
          </cell>
          <cell r="C1771" t="str">
            <v>Cardiac Tele - 8th Floor</v>
          </cell>
          <cell r="D1771" t="str">
            <v>Level 8</v>
          </cell>
          <cell r="E1771">
            <v>107.256335628955</v>
          </cell>
        </row>
        <row r="1772">
          <cell r="A1772" t="str">
            <v>26152</v>
          </cell>
          <cell r="B1772" t="str">
            <v>STAFF LOUNGE</v>
          </cell>
          <cell r="C1772" t="str">
            <v>Cardiac Tele - 8th Floor</v>
          </cell>
          <cell r="D1772" t="str">
            <v>Level 8</v>
          </cell>
          <cell r="E1772">
            <v>204.287001590523</v>
          </cell>
        </row>
        <row r="1773">
          <cell r="A1773" t="str">
            <v>26152</v>
          </cell>
          <cell r="B1773" t="str">
            <v>ACCESSIBLE STAFF TOILET</v>
          </cell>
          <cell r="C1773" t="str">
            <v>Cardiac Tele - 8th Floor</v>
          </cell>
          <cell r="D1773" t="str">
            <v>Level 8</v>
          </cell>
          <cell r="E1773">
            <v>67.041988941880007</v>
          </cell>
        </row>
        <row r="1774">
          <cell r="A1774" t="str">
            <v>26152</v>
          </cell>
          <cell r="B1774" t="str">
            <v>PATIENT ROOM</v>
          </cell>
          <cell r="C1774" t="str">
            <v>Cardiac Tele - 8th Floor</v>
          </cell>
          <cell r="D1774" t="str">
            <v>Level 8</v>
          </cell>
          <cell r="E1774">
            <v>284.66331790907498</v>
          </cell>
        </row>
        <row r="1775">
          <cell r="A1775" t="str">
            <v>26152</v>
          </cell>
          <cell r="B1775" t="str">
            <v>PATIENT ROOM</v>
          </cell>
          <cell r="C1775" t="str">
            <v>Cardiac Tele - 8th Floor</v>
          </cell>
          <cell r="D1775" t="str">
            <v>Level 8</v>
          </cell>
          <cell r="E1775">
            <v>292.527411210531</v>
          </cell>
        </row>
        <row r="1776">
          <cell r="A1776" t="str">
            <v>26152</v>
          </cell>
          <cell r="B1776" t="str">
            <v>PATIENT ROOM</v>
          </cell>
          <cell r="C1776" t="str">
            <v>Cardiac Tele - 8th Floor</v>
          </cell>
          <cell r="D1776" t="str">
            <v>Level 8</v>
          </cell>
          <cell r="E1776">
            <v>292.72220654907301</v>
          </cell>
        </row>
        <row r="1777">
          <cell r="A1777" t="str">
            <v>26152</v>
          </cell>
          <cell r="B1777" t="str">
            <v>PATIENT ROOM</v>
          </cell>
          <cell r="C1777" t="str">
            <v>Cardiac Tele - 8th Floor</v>
          </cell>
          <cell r="D1777" t="str">
            <v>Level 8</v>
          </cell>
          <cell r="E1777">
            <v>283.43409012750101</v>
          </cell>
        </row>
        <row r="1778">
          <cell r="A1778" t="str">
            <v>26152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>
            <v>290.77155938914899</v>
          </cell>
        </row>
        <row r="1779">
          <cell r="A1779" t="str">
            <v>26152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>
            <v>317.17343942117498</v>
          </cell>
        </row>
        <row r="1780">
          <cell r="A1780" t="str">
            <v>26152</v>
          </cell>
          <cell r="B1780" t="str">
            <v>OFFICE - SHARED</v>
          </cell>
          <cell r="C1780" t="str">
            <v>Cardiac Tele - 8th Floor</v>
          </cell>
          <cell r="D1780" t="str">
            <v>Level 8</v>
          </cell>
          <cell r="E1780">
            <v>126.661073191615</v>
          </cell>
        </row>
        <row r="1781">
          <cell r="A1781" t="str">
            <v>26152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>
            <v>316.170071971835</v>
          </cell>
        </row>
        <row r="1782">
          <cell r="A1782" t="str">
            <v>26152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>
            <v>316.21571959033201</v>
          </cell>
        </row>
        <row r="1783">
          <cell r="A1783" t="str">
            <v>26152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>
            <v>325.93652280684103</v>
          </cell>
        </row>
        <row r="1784">
          <cell r="A1784" t="str">
            <v>26152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>
            <v>311.03526481138402</v>
          </cell>
        </row>
        <row r="1785">
          <cell r="A1785" t="str">
            <v>26152</v>
          </cell>
          <cell r="B1785" t="str">
            <v>CLEAN UTILITY</v>
          </cell>
          <cell r="C1785" t="str">
            <v>Cardiac Tele - 8th Floor</v>
          </cell>
          <cell r="D1785" t="str">
            <v>Level 8</v>
          </cell>
          <cell r="E1785">
            <v>150.48002413016201</v>
          </cell>
        </row>
        <row r="1786">
          <cell r="A1786" t="str">
            <v>26152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>
            <v>323.86305159573101</v>
          </cell>
        </row>
        <row r="1787">
          <cell r="A1787" t="str">
            <v>26152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>
            <v>324.61396053644103</v>
          </cell>
        </row>
        <row r="1788">
          <cell r="A1788" t="str">
            <v>26152</v>
          </cell>
          <cell r="B1788" t="str">
            <v>NURSE STATION</v>
          </cell>
          <cell r="C1788" t="str">
            <v>Cardiac Tele - 8th Floor</v>
          </cell>
          <cell r="D1788" t="str">
            <v>Level 8</v>
          </cell>
          <cell r="E1788">
            <v>459.87529183810898</v>
          </cell>
        </row>
        <row r="1789">
          <cell r="A1789" t="str">
            <v>26152</v>
          </cell>
          <cell r="B1789" t="str">
            <v>TELEMETRY</v>
          </cell>
          <cell r="C1789" t="str">
            <v>Cardiac Tele - 8th Floor</v>
          </cell>
          <cell r="D1789" t="str">
            <v>Level 8</v>
          </cell>
          <cell r="E1789">
            <v>58.046796830852699</v>
          </cell>
        </row>
        <row r="1790">
          <cell r="A1790" t="str">
            <v>26152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>
            <v>312.17075895506201</v>
          </cell>
        </row>
        <row r="1791">
          <cell r="A1791" t="str">
            <v>26152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>
            <v>296.52046535780403</v>
          </cell>
        </row>
        <row r="1792">
          <cell r="A1792" t="str">
            <v>26152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>
            <v>308.57026718251598</v>
          </cell>
        </row>
        <row r="1793">
          <cell r="A1793" t="str">
            <v>26152</v>
          </cell>
          <cell r="B1793" t="str">
            <v>OFFICE - MGR</v>
          </cell>
          <cell r="C1793" t="str">
            <v>Cardiac Tele - 8th Floor</v>
          </cell>
          <cell r="D1793" t="str">
            <v>Level 8</v>
          </cell>
          <cell r="E1793">
            <v>81.772759839111501</v>
          </cell>
        </row>
        <row r="1794">
          <cell r="A1794" t="str">
            <v>26152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>
            <v>296.565861079603</v>
          </cell>
        </row>
        <row r="1795">
          <cell r="A1795" t="str">
            <v>26152</v>
          </cell>
          <cell r="B1795" t="str">
            <v>NOURISHMENT</v>
          </cell>
          <cell r="C1795" t="str">
            <v>Cardiac Tele - 8th Floor</v>
          </cell>
          <cell r="D1795" t="str">
            <v>Level 8</v>
          </cell>
          <cell r="E1795">
            <v>142.61675507699599</v>
          </cell>
        </row>
        <row r="1796">
          <cell r="A1796" t="str">
            <v>26152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>
            <v>309.86784936110098</v>
          </cell>
        </row>
        <row r="1797">
          <cell r="A1797" t="str">
            <v>26152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>
            <v>301.58801066397302</v>
          </cell>
        </row>
        <row r="1798">
          <cell r="A1798" t="str">
            <v>26152</v>
          </cell>
          <cell r="B1798" t="str">
            <v>ACCESSIBLE PATIENT ROOM</v>
          </cell>
          <cell r="C1798" t="str">
            <v>Cardiac Tele - 8th Floor</v>
          </cell>
          <cell r="D1798" t="str">
            <v>Level 8</v>
          </cell>
          <cell r="E1798">
            <v>344.414722628047</v>
          </cell>
        </row>
        <row r="1799">
          <cell r="A1799" t="str">
            <v>26152</v>
          </cell>
          <cell r="B1799" t="str">
            <v>WAITING</v>
          </cell>
          <cell r="C1799" t="str">
            <v>Cardiac Tele - 8th Floor</v>
          </cell>
          <cell r="D1799" t="str">
            <v>Level 8</v>
          </cell>
          <cell r="E1799">
            <v>440.05484112426899</v>
          </cell>
        </row>
        <row r="1800">
          <cell r="A1800" t="str">
            <v>26152</v>
          </cell>
          <cell r="B1800" t="str">
            <v>PHYSICIAN WORK</v>
          </cell>
          <cell r="C1800" t="str">
            <v>Cardiac Tele - 8th Floor</v>
          </cell>
          <cell r="D1800" t="str">
            <v>Level 8</v>
          </cell>
          <cell r="E1800">
            <v>120.683764479229</v>
          </cell>
        </row>
        <row r="1801">
          <cell r="A1801" t="str">
            <v>26152</v>
          </cell>
          <cell r="B1801" t="str">
            <v>X-RAY ALCOVE</v>
          </cell>
          <cell r="C1801" t="str">
            <v>Cardiac Tele - 8th Floor</v>
          </cell>
          <cell r="D1801" t="str">
            <v>Level 8</v>
          </cell>
          <cell r="E1801">
            <v>54.001729768689998</v>
          </cell>
        </row>
        <row r="1802">
          <cell r="A1802" t="str">
            <v>28450</v>
          </cell>
          <cell r="B1802" t="str">
            <v>ELEC</v>
          </cell>
          <cell r="C1802" t="str">
            <v>Plant Operations</v>
          </cell>
          <cell r="D1802" t="str">
            <v>Level 8</v>
          </cell>
          <cell r="E1802">
            <v>246.63579141000599</v>
          </cell>
        </row>
        <row r="1803">
          <cell r="A1803" t="str">
            <v>28460</v>
          </cell>
          <cell r="B1803" t="str">
            <v>JANITOR</v>
          </cell>
          <cell r="C1803" t="str">
            <v>Environmental Services</v>
          </cell>
          <cell r="D1803" t="str">
            <v>Level 8</v>
          </cell>
          <cell r="E1803">
            <v>43.772462652313898</v>
          </cell>
        </row>
        <row r="1804">
          <cell r="A1804" t="str">
            <v>38480</v>
          </cell>
          <cell r="B1804" t="str">
            <v>IT</v>
          </cell>
          <cell r="C1804" t="str">
            <v>IT Admin</v>
          </cell>
          <cell r="D1804" t="str">
            <v>Level 8</v>
          </cell>
          <cell r="E1804">
            <v>208.96560238392999</v>
          </cell>
        </row>
        <row r="1805">
          <cell r="A1805" t="str">
            <v>FCM</v>
          </cell>
          <cell r="B1805" t="str">
            <v>STAIR VESTIBULE</v>
          </cell>
          <cell r="C1805" t="str">
            <v>Floor Common</v>
          </cell>
          <cell r="D1805" t="str">
            <v>Level 8</v>
          </cell>
          <cell r="E1805">
            <v>76.226718616991405</v>
          </cell>
        </row>
        <row r="1806">
          <cell r="A1806" t="str">
            <v>FCM</v>
          </cell>
          <cell r="B1806" t="str">
            <v>STAIR VESTIBULE</v>
          </cell>
          <cell r="C1806" t="str">
            <v>Floor Common</v>
          </cell>
          <cell r="D1806" t="str">
            <v>Level 8</v>
          </cell>
          <cell r="E1806">
            <v>113.00250095654999</v>
          </cell>
        </row>
        <row r="1807">
          <cell r="A1807" t="str">
            <v>FCM</v>
          </cell>
          <cell r="B1807" t="str">
            <v>ACCESSIBLE TOILET</v>
          </cell>
          <cell r="C1807" t="str">
            <v>Floor Common</v>
          </cell>
          <cell r="D1807" t="str">
            <v>Level 8</v>
          </cell>
          <cell r="E1807">
            <v>50.058041469412601</v>
          </cell>
        </row>
        <row r="1808">
          <cell r="A1808" t="str">
            <v>FCM</v>
          </cell>
          <cell r="B1808" t="str">
            <v>ACCESSIBLE TOILET</v>
          </cell>
          <cell r="C1808" t="str">
            <v>Floor Common</v>
          </cell>
          <cell r="D1808" t="str">
            <v>Level 8</v>
          </cell>
          <cell r="E1808">
            <v>52.575634781049601</v>
          </cell>
        </row>
        <row r="1809">
          <cell r="A1809" t="str">
            <v>FCM</v>
          </cell>
          <cell r="B1809" t="str">
            <v>CORRIDOR</v>
          </cell>
          <cell r="C1809" t="str">
            <v>Floor Common</v>
          </cell>
          <cell r="D1809" t="str">
            <v>Level 8</v>
          </cell>
          <cell r="E1809">
            <v>3092.6797112504801</v>
          </cell>
        </row>
        <row r="1810">
          <cell r="A1810" t="str">
            <v>FCM</v>
          </cell>
          <cell r="B1810" t="str">
            <v>CORRIDOR</v>
          </cell>
          <cell r="C1810" t="str">
            <v>Floor Common</v>
          </cell>
          <cell r="D1810" t="str">
            <v>Level 8</v>
          </cell>
          <cell r="E1810">
            <v>1939.4916592300999</v>
          </cell>
        </row>
        <row r="1811">
          <cell r="A1811" t="str">
            <v>FCM</v>
          </cell>
          <cell r="B1811" t="str">
            <v>SERVICE ELEVATOR LOBBY</v>
          </cell>
          <cell r="C1811" t="str">
            <v>Floor Common</v>
          </cell>
          <cell r="D1811" t="str">
            <v>Level 8</v>
          </cell>
          <cell r="E1811">
            <v>254.99783534106899</v>
          </cell>
        </row>
        <row r="1812">
          <cell r="A1812" t="str">
            <v>N/A</v>
          </cell>
          <cell r="B1812" t="str">
            <v>NRT</v>
          </cell>
          <cell r="C1812" t="str">
            <v>Plant Operations</v>
          </cell>
          <cell r="D1812" t="str">
            <v>Level 8</v>
          </cell>
          <cell r="E1812">
            <v>61.930327978961401</v>
          </cell>
        </row>
        <row r="1813">
          <cell r="A1813" t="str">
            <v>N/A</v>
          </cell>
          <cell r="B1813" t="str">
            <v>NRT</v>
          </cell>
          <cell r="C1813" t="str">
            <v>Plant Operations</v>
          </cell>
          <cell r="D1813" t="str">
            <v>Level 8</v>
          </cell>
          <cell r="E1813">
            <v>153.383451111504</v>
          </cell>
        </row>
        <row r="1814">
          <cell r="A1814" t="str">
            <v>N/A</v>
          </cell>
          <cell r="B1814" t="str">
            <v>NRT</v>
          </cell>
          <cell r="C1814" t="str">
            <v>Plant Operations</v>
          </cell>
          <cell r="D1814" t="str">
            <v>Level 8</v>
          </cell>
          <cell r="E1814">
            <v>110.370232062737</v>
          </cell>
        </row>
        <row r="1815">
          <cell r="A1815" t="str">
            <v>N/A</v>
          </cell>
          <cell r="B1815" t="str">
            <v>NRT</v>
          </cell>
          <cell r="C1815" t="str">
            <v>Plant Operations</v>
          </cell>
          <cell r="D1815" t="str">
            <v>Level 8</v>
          </cell>
          <cell r="E1815">
            <v>105.206854010904</v>
          </cell>
        </row>
        <row r="1816">
          <cell r="A1816" t="str">
            <v>N/A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>
            <v>196.75334252364601</v>
          </cell>
        </row>
        <row r="1817">
          <cell r="A1817" t="str">
            <v>N/A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>
            <v>21.2988212926663</v>
          </cell>
        </row>
        <row r="1818">
          <cell r="A1818" t="str">
            <v>N/A</v>
          </cell>
          <cell r="B1818" t="str">
            <v>ELEVATORS</v>
          </cell>
          <cell r="C1818" t="str">
            <v>Plant Operations</v>
          </cell>
          <cell r="D1818" t="str">
            <v>Level 8</v>
          </cell>
          <cell r="E1818">
            <v>843.43594739692799</v>
          </cell>
        </row>
        <row r="1819">
          <cell r="A1819" t="str">
            <v>N/A</v>
          </cell>
          <cell r="B1819" t="str">
            <v>STAIR</v>
          </cell>
          <cell r="C1819" t="str">
            <v>Plant Operations</v>
          </cell>
          <cell r="D1819" t="str">
            <v>Level 8</v>
          </cell>
          <cell r="E1819">
            <v>394.98633128750299</v>
          </cell>
        </row>
        <row r="1820">
          <cell r="A1820" t="str">
            <v>N/A</v>
          </cell>
          <cell r="B1820" t="str">
            <v>STAIR</v>
          </cell>
          <cell r="C1820" t="str">
            <v>Plant Operations</v>
          </cell>
          <cell r="D1820" t="str">
            <v>Level 8</v>
          </cell>
          <cell r="E1820">
            <v>445.17939556666897</v>
          </cell>
        </row>
        <row r="1821">
          <cell r="A1821" t="str">
            <v>26154</v>
          </cell>
          <cell r="B1821" t="str">
            <v>EQUIPMENT STORAGE</v>
          </cell>
          <cell r="C1821" t="str">
            <v>Med/Surg Tele - 9th Floor</v>
          </cell>
          <cell r="D1821" t="str">
            <v>Level 9</v>
          </cell>
          <cell r="E1821">
            <v>436.92224380313701</v>
          </cell>
        </row>
        <row r="1822">
          <cell r="A1822" t="str">
            <v>26154</v>
          </cell>
          <cell r="B1822" t="str">
            <v>PATIENT ROOM</v>
          </cell>
          <cell r="C1822" t="str">
            <v>Med/Surg Tele - 9th Floor</v>
          </cell>
          <cell r="D1822" t="str">
            <v>Level 9</v>
          </cell>
          <cell r="E1822">
            <v>284.99628771810302</v>
          </cell>
        </row>
        <row r="1823">
          <cell r="A1823" t="str">
            <v>26154</v>
          </cell>
          <cell r="B1823" t="str">
            <v>PATIENT ROOM</v>
          </cell>
          <cell r="C1823" t="str">
            <v>Med/Surg Tele - 9th Floor</v>
          </cell>
          <cell r="D1823" t="str">
            <v>Level 9</v>
          </cell>
          <cell r="E1823">
            <v>291.11626935837103</v>
          </cell>
        </row>
        <row r="1824">
          <cell r="A1824" t="str">
            <v>26154</v>
          </cell>
          <cell r="B1824" t="str">
            <v>PATIENT ROOM</v>
          </cell>
          <cell r="C1824" t="str">
            <v>Med/Surg Tele - 9th Floor</v>
          </cell>
          <cell r="D1824" t="str">
            <v>Level 9</v>
          </cell>
          <cell r="E1824">
            <v>280.21627586007298</v>
          </cell>
        </row>
        <row r="1825">
          <cell r="A1825" t="str">
            <v>26154</v>
          </cell>
          <cell r="B1825" t="str">
            <v>PATIENT ROOM</v>
          </cell>
          <cell r="C1825" t="str">
            <v>Med/Surg Tele - 9th Floor</v>
          </cell>
          <cell r="D1825" t="str">
            <v>Level 9</v>
          </cell>
          <cell r="E1825">
            <v>295.74578491945999</v>
          </cell>
        </row>
        <row r="1826">
          <cell r="A1826" t="str">
            <v>26154</v>
          </cell>
          <cell r="B1826" t="str">
            <v>TUB ROOM</v>
          </cell>
          <cell r="C1826" t="str">
            <v>Med/Surg Tele - 9th Floor</v>
          </cell>
          <cell r="D1826" t="str">
            <v>Level 9</v>
          </cell>
          <cell r="E1826">
            <v>107.560381152178</v>
          </cell>
        </row>
        <row r="1827">
          <cell r="A1827" t="str">
            <v>26154</v>
          </cell>
          <cell r="B1827" t="str">
            <v>STORAGE</v>
          </cell>
          <cell r="C1827" t="str">
            <v>Med/Surg Tele - 9th Floor</v>
          </cell>
          <cell r="D1827" t="str">
            <v>Level 9</v>
          </cell>
          <cell r="E1827">
            <v>99.552579299723803</v>
          </cell>
        </row>
        <row r="1828">
          <cell r="A1828" t="str">
            <v>26154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>
            <v>284.81413836187102</v>
          </cell>
        </row>
        <row r="1829">
          <cell r="A1829" t="str">
            <v>26154</v>
          </cell>
          <cell r="B1829" t="str">
            <v>ACCESSIBLE PATIENT ROOM</v>
          </cell>
          <cell r="C1829" t="str">
            <v>Med/Surg Tele - 9th Floor</v>
          </cell>
          <cell r="D1829" t="str">
            <v>Level 9</v>
          </cell>
          <cell r="E1829">
            <v>383.116626151015</v>
          </cell>
        </row>
        <row r="1830">
          <cell r="A1830" t="str">
            <v>26154</v>
          </cell>
          <cell r="B1830" t="str">
            <v>CLEAN UTILITY</v>
          </cell>
          <cell r="C1830" t="str">
            <v>Med/Surg Tele - 9th Floor</v>
          </cell>
          <cell r="D1830" t="str">
            <v>Level 9</v>
          </cell>
          <cell r="E1830">
            <v>143.92951514930601</v>
          </cell>
        </row>
        <row r="1831">
          <cell r="A1831" t="str">
            <v>26154</v>
          </cell>
          <cell r="B1831" t="str">
            <v>SOILED UTILITY</v>
          </cell>
          <cell r="C1831" t="str">
            <v>Med/Surg Tele - 9th Floor</v>
          </cell>
          <cell r="D1831" t="str">
            <v>Level 9</v>
          </cell>
          <cell r="E1831">
            <v>151.52133781730501</v>
          </cell>
        </row>
        <row r="1832">
          <cell r="A1832" t="str">
            <v>26154</v>
          </cell>
          <cell r="B1832" t="str">
            <v>PATIENT ROOM</v>
          </cell>
          <cell r="C1832" t="str">
            <v>Med/Surg Tele - 9th Floor</v>
          </cell>
          <cell r="D1832" t="str">
            <v>Level 9</v>
          </cell>
          <cell r="E1832">
            <v>282.27291104844898</v>
          </cell>
        </row>
        <row r="1833">
          <cell r="A1833" t="str">
            <v>26154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>
            <v>291.85824754700502</v>
          </cell>
        </row>
        <row r="1834">
          <cell r="A1834" t="str">
            <v>26154</v>
          </cell>
          <cell r="B1834" t="str">
            <v>EQUIPMENT STORAGE</v>
          </cell>
          <cell r="C1834" t="str">
            <v>Med/Surg Tele - 9th Floor</v>
          </cell>
          <cell r="D1834" t="str">
            <v>Level 9</v>
          </cell>
          <cell r="E1834">
            <v>111.193946979107</v>
          </cell>
        </row>
        <row r="1835">
          <cell r="A1835" t="str">
            <v>26154</v>
          </cell>
          <cell r="B1835" t="str">
            <v>OFFICE - SHARED</v>
          </cell>
          <cell r="C1835" t="str">
            <v>Med/Surg Tele - 9th Floor</v>
          </cell>
          <cell r="D1835" t="str">
            <v>Level 9</v>
          </cell>
          <cell r="E1835">
            <v>100.670991960668</v>
          </cell>
        </row>
        <row r="1836">
          <cell r="A1836" t="str">
            <v>26154</v>
          </cell>
          <cell r="B1836" t="str">
            <v>PATIENT ROOM</v>
          </cell>
          <cell r="C1836" t="str">
            <v>Med/Surg Tele - 9th Floor</v>
          </cell>
          <cell r="D1836" t="str">
            <v>Level 9</v>
          </cell>
          <cell r="E1836">
            <v>293.26717917367802</v>
          </cell>
        </row>
        <row r="1837">
          <cell r="A1837" t="str">
            <v>26154</v>
          </cell>
          <cell r="B1837" t="str">
            <v>LINEN ALCOVE</v>
          </cell>
          <cell r="C1837" t="str">
            <v>Med/Surg Tele - 9th Floor</v>
          </cell>
          <cell r="D1837" t="str">
            <v>Level 9</v>
          </cell>
          <cell r="E1837">
            <v>25.2354712556075</v>
          </cell>
        </row>
        <row r="1838">
          <cell r="A1838" t="str">
            <v>26154</v>
          </cell>
          <cell r="B1838" t="str">
            <v>ACCESSIBLE ISOLATION ROOM</v>
          </cell>
          <cell r="C1838" t="str">
            <v>Med/Surg Tele - 9th Floor</v>
          </cell>
          <cell r="D1838" t="str">
            <v>Level 9</v>
          </cell>
          <cell r="E1838">
            <v>289.58345871028098</v>
          </cell>
        </row>
        <row r="1839">
          <cell r="A1839" t="str">
            <v>26154</v>
          </cell>
          <cell r="B1839" t="str">
            <v>ANTE ROOM</v>
          </cell>
          <cell r="C1839" t="str">
            <v>Med/Surg Tele - 9th Floor</v>
          </cell>
          <cell r="D1839" t="str">
            <v>Level 9</v>
          </cell>
          <cell r="E1839">
            <v>102.28843062323401</v>
          </cell>
        </row>
        <row r="1840">
          <cell r="A1840" t="str">
            <v>26154</v>
          </cell>
          <cell r="B1840" t="str">
            <v>ACCESSIBLE ISOLATION ROOM</v>
          </cell>
          <cell r="C1840" t="str">
            <v>Med/Surg Tele - 9th Floor</v>
          </cell>
          <cell r="D1840" t="str">
            <v>Level 9</v>
          </cell>
          <cell r="E1840">
            <v>288.233046100801</v>
          </cell>
        </row>
        <row r="1841">
          <cell r="A1841" t="str">
            <v>26154</v>
          </cell>
          <cell r="B1841" t="str">
            <v>EQUIPMENT STORAGE</v>
          </cell>
          <cell r="C1841" t="str">
            <v>Med/Surg Tele - 9th Floor</v>
          </cell>
          <cell r="D1841" t="str">
            <v>Level 9</v>
          </cell>
          <cell r="E1841">
            <v>104.39788158799701</v>
          </cell>
        </row>
        <row r="1842">
          <cell r="A1842" t="str">
            <v>26154</v>
          </cell>
          <cell r="B1842" t="str">
            <v>STAFF LOUNGE</v>
          </cell>
          <cell r="C1842" t="str">
            <v>Med/Surg Tele - 9th Floor</v>
          </cell>
          <cell r="D1842" t="str">
            <v>Level 9</v>
          </cell>
          <cell r="E1842">
            <v>204.287003278784</v>
          </cell>
        </row>
        <row r="1843">
          <cell r="A1843" t="str">
            <v>26154</v>
          </cell>
          <cell r="B1843" t="str">
            <v>ACCESSIBLE STAFF TOILET</v>
          </cell>
          <cell r="C1843" t="str">
            <v>Med/Surg Tele - 9th Floor</v>
          </cell>
          <cell r="D1843" t="str">
            <v>Level 9</v>
          </cell>
          <cell r="E1843">
            <v>67.041982376531493</v>
          </cell>
        </row>
        <row r="1844">
          <cell r="A1844" t="str">
            <v>26154</v>
          </cell>
          <cell r="B1844" t="str">
            <v>PATIENT ROOM</v>
          </cell>
          <cell r="C1844" t="str">
            <v>Med/Surg Tele - 9th Floor</v>
          </cell>
          <cell r="D1844" t="str">
            <v>Level 9</v>
          </cell>
          <cell r="E1844">
            <v>284.68157506374001</v>
          </cell>
        </row>
        <row r="1845">
          <cell r="A1845" t="str">
            <v>26154</v>
          </cell>
          <cell r="B1845" t="str">
            <v>PATIENT ROOM</v>
          </cell>
          <cell r="C1845" t="str">
            <v>Med/Surg Tele - 9th Floor</v>
          </cell>
          <cell r="D1845" t="str">
            <v>Level 9</v>
          </cell>
          <cell r="E1845">
            <v>292.509155236666</v>
          </cell>
        </row>
        <row r="1846">
          <cell r="A1846" t="str">
            <v>26154</v>
          </cell>
          <cell r="B1846" t="str">
            <v>PATIENT ROOM</v>
          </cell>
          <cell r="C1846" t="str">
            <v>Med/Surg Tele - 9th Floor</v>
          </cell>
          <cell r="D1846" t="str">
            <v>Level 9</v>
          </cell>
          <cell r="E1846">
            <v>292.74046252293499</v>
          </cell>
        </row>
        <row r="1847">
          <cell r="A1847" t="str">
            <v>26154</v>
          </cell>
          <cell r="B1847" t="str">
            <v>PATIENT ROOM</v>
          </cell>
          <cell r="C1847" t="str">
            <v>Med/Surg Tele - 9th Floor</v>
          </cell>
          <cell r="D1847" t="str">
            <v>Level 9</v>
          </cell>
          <cell r="E1847">
            <v>283.393289805915</v>
          </cell>
        </row>
        <row r="1848">
          <cell r="A1848" t="str">
            <v>26154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>
            <v>290.774143640597</v>
          </cell>
        </row>
        <row r="1849">
          <cell r="A1849" t="str">
            <v>26154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>
            <v>317.10481982690402</v>
          </cell>
        </row>
        <row r="1850">
          <cell r="A1850" t="str">
            <v>26154</v>
          </cell>
          <cell r="B1850" t="str">
            <v>OFFICE - SHARED</v>
          </cell>
          <cell r="C1850" t="str">
            <v>Med/Surg Tele - 9th Floor</v>
          </cell>
          <cell r="D1850" t="str">
            <v>Level 9</v>
          </cell>
          <cell r="E1850">
            <v>126.64351913580199</v>
          </cell>
        </row>
        <row r="1851">
          <cell r="A1851" t="str">
            <v>26154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>
            <v>316.08929661860401</v>
          </cell>
        </row>
        <row r="1852">
          <cell r="A1852" t="str">
            <v>26154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>
            <v>316.23307398283902</v>
          </cell>
        </row>
        <row r="1853">
          <cell r="A1853" t="str">
            <v>26154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>
            <v>326.08889260841897</v>
          </cell>
        </row>
        <row r="1854">
          <cell r="A1854" t="str">
            <v>26154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>
            <v>311.19573361555899</v>
          </cell>
        </row>
        <row r="1855">
          <cell r="A1855" t="str">
            <v>26154</v>
          </cell>
          <cell r="B1855" t="str">
            <v>NOURISHMENT</v>
          </cell>
          <cell r="C1855" t="str">
            <v>Med/Surg Tele - 9th Floor</v>
          </cell>
          <cell r="D1855" t="str">
            <v>Level 9</v>
          </cell>
          <cell r="E1855">
            <v>150.48000855338799</v>
          </cell>
        </row>
        <row r="1856">
          <cell r="A1856" t="str">
            <v>26154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>
            <v>324.23371557326902</v>
          </cell>
        </row>
        <row r="1857">
          <cell r="A1857" t="str">
            <v>26154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>
            <v>324.67254302868298</v>
          </cell>
        </row>
        <row r="1858">
          <cell r="A1858" t="str">
            <v>26154</v>
          </cell>
          <cell r="B1858" t="str">
            <v>NURSE STATION</v>
          </cell>
          <cell r="C1858" t="str">
            <v>Med/Surg Tele - 9th Floor</v>
          </cell>
          <cell r="D1858" t="str">
            <v>Level 9</v>
          </cell>
          <cell r="E1858">
            <v>460.76800943479702</v>
          </cell>
        </row>
        <row r="1859">
          <cell r="A1859" t="str">
            <v>26154</v>
          </cell>
          <cell r="B1859" t="str">
            <v>TELEMETRY</v>
          </cell>
          <cell r="C1859" t="str">
            <v>Med/Surg Tele - 9th Floor</v>
          </cell>
          <cell r="D1859" t="str">
            <v>Level 9</v>
          </cell>
          <cell r="E1859">
            <v>58.046368775686901</v>
          </cell>
        </row>
        <row r="1860">
          <cell r="A1860" t="str">
            <v>26154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>
            <v>312.34735340633802</v>
          </cell>
        </row>
        <row r="1861">
          <cell r="A1861" t="str">
            <v>26154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>
            <v>296.69273401726002</v>
          </cell>
        </row>
        <row r="1862">
          <cell r="A1862" t="str">
            <v>26154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>
            <v>308.56992149512803</v>
          </cell>
        </row>
        <row r="1863">
          <cell r="A1863" t="str">
            <v>26154</v>
          </cell>
          <cell r="B1863" t="str">
            <v>OFFICE - MGR</v>
          </cell>
          <cell r="C1863" t="str">
            <v>Med/Surg Tele - 9th Floor</v>
          </cell>
          <cell r="D1863" t="str">
            <v>Level 9</v>
          </cell>
          <cell r="E1863">
            <v>81.772149983684798</v>
          </cell>
        </row>
        <row r="1864">
          <cell r="A1864" t="str">
            <v>26154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>
            <v>296.60586880915002</v>
          </cell>
        </row>
        <row r="1865">
          <cell r="A1865" t="str">
            <v>26154</v>
          </cell>
          <cell r="B1865" t="str">
            <v>NOURISHMENT</v>
          </cell>
          <cell r="C1865" t="str">
            <v>Med/Surg Tele - 9th Floor</v>
          </cell>
          <cell r="D1865" t="str">
            <v>Level 9</v>
          </cell>
          <cell r="E1865">
            <v>142.67820248955601</v>
          </cell>
        </row>
        <row r="1866">
          <cell r="A1866" t="str">
            <v>26154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>
            <v>309.82380701799701</v>
          </cell>
        </row>
        <row r="1867">
          <cell r="A1867" t="str">
            <v>26154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>
            <v>301.51152851407699</v>
          </cell>
        </row>
        <row r="1868">
          <cell r="A1868" t="str">
            <v>26154</v>
          </cell>
          <cell r="B1868" t="str">
            <v>ACCESSIBLE PATIENT ROOM</v>
          </cell>
          <cell r="C1868" t="str">
            <v>Med/Surg Tele - 9th Floor</v>
          </cell>
          <cell r="D1868" t="str">
            <v>Level 9</v>
          </cell>
          <cell r="E1868">
            <v>344.466349362909</v>
          </cell>
        </row>
        <row r="1869">
          <cell r="A1869" t="str">
            <v>26154</v>
          </cell>
          <cell r="B1869" t="str">
            <v>WAITING</v>
          </cell>
          <cell r="C1869" t="str">
            <v>Med/Surg Tele - 9th Floor</v>
          </cell>
          <cell r="D1869" t="str">
            <v>Level 9</v>
          </cell>
          <cell r="E1869">
            <v>439.52324840577</v>
          </cell>
        </row>
        <row r="1870">
          <cell r="A1870" t="str">
            <v>26154</v>
          </cell>
          <cell r="B1870" t="str">
            <v>PHYSICIAN WORK</v>
          </cell>
          <cell r="C1870" t="str">
            <v>Med/Surg Tele - 9th Floor</v>
          </cell>
          <cell r="D1870" t="str">
            <v>Level 9</v>
          </cell>
          <cell r="E1870">
            <v>120.678979468069</v>
          </cell>
        </row>
        <row r="1871">
          <cell r="A1871" t="str">
            <v>26154</v>
          </cell>
          <cell r="B1871" t="str">
            <v>X-RAY ALCOVE</v>
          </cell>
          <cell r="C1871" t="str">
            <v>Med/Surg Tele - 9th Floor</v>
          </cell>
          <cell r="D1871" t="str">
            <v>Level 9</v>
          </cell>
          <cell r="E1871">
            <v>54.001727057019799</v>
          </cell>
        </row>
        <row r="1872">
          <cell r="A1872" t="str">
            <v>28450</v>
          </cell>
          <cell r="B1872" t="str">
            <v>ELEC</v>
          </cell>
          <cell r="C1872" t="str">
            <v>Plant Operations</v>
          </cell>
          <cell r="D1872" t="str">
            <v>Level 9</v>
          </cell>
          <cell r="E1872">
            <v>246.63579047810799</v>
          </cell>
        </row>
        <row r="1873">
          <cell r="A1873" t="str">
            <v>28460</v>
          </cell>
          <cell r="B1873" t="str">
            <v>JANITOR</v>
          </cell>
          <cell r="C1873" t="str">
            <v>Environmental Services</v>
          </cell>
          <cell r="D1873" t="str">
            <v>Level 9</v>
          </cell>
          <cell r="E1873">
            <v>43.773642360484999</v>
          </cell>
        </row>
        <row r="1874">
          <cell r="A1874" t="str">
            <v>38480</v>
          </cell>
          <cell r="B1874" t="str">
            <v>IT</v>
          </cell>
          <cell r="C1874" t="str">
            <v>IT Admin</v>
          </cell>
          <cell r="D1874" t="str">
            <v>Level 9</v>
          </cell>
          <cell r="E1874">
            <v>209.00011393646301</v>
          </cell>
        </row>
        <row r="1875">
          <cell r="A1875" t="str">
            <v>FCM</v>
          </cell>
          <cell r="B1875" t="str">
            <v>VESTIBULE</v>
          </cell>
          <cell r="C1875" t="str">
            <v>Floor Common</v>
          </cell>
          <cell r="D1875" t="str">
            <v>Level 9</v>
          </cell>
          <cell r="E1875">
            <v>76.224855759291302</v>
          </cell>
        </row>
        <row r="1876">
          <cell r="A1876" t="str">
            <v>FCM</v>
          </cell>
          <cell r="B1876" t="str">
            <v>STAIR VESTIBULE</v>
          </cell>
          <cell r="C1876" t="str">
            <v>Floor Common</v>
          </cell>
          <cell r="D1876" t="str">
            <v>Level 9</v>
          </cell>
          <cell r="E1876">
            <v>103.978668336729</v>
          </cell>
        </row>
        <row r="1877">
          <cell r="A1877" t="str">
            <v>FCM</v>
          </cell>
          <cell r="B1877" t="str">
            <v>ACCESSIBLE TOILET</v>
          </cell>
          <cell r="C1877" t="str">
            <v>Floor Common</v>
          </cell>
          <cell r="D1877" t="str">
            <v>Level 9</v>
          </cell>
          <cell r="E1877">
            <v>50.058041469415897</v>
          </cell>
        </row>
        <row r="1878">
          <cell r="A1878" t="str">
            <v>FCM</v>
          </cell>
          <cell r="B1878" t="str">
            <v>ACCESSIBLE TOILET</v>
          </cell>
          <cell r="C1878" t="str">
            <v>Floor Common</v>
          </cell>
          <cell r="D1878" t="str">
            <v>Level 9</v>
          </cell>
          <cell r="E1878">
            <v>52.575634786605796</v>
          </cell>
        </row>
        <row r="1879">
          <cell r="A1879" t="str">
            <v>FCM</v>
          </cell>
          <cell r="B1879" t="str">
            <v>CORRIDOR</v>
          </cell>
          <cell r="C1879" t="str">
            <v>Floor Common</v>
          </cell>
          <cell r="D1879" t="str">
            <v>Level 9</v>
          </cell>
          <cell r="E1879">
            <v>3075.2279755751001</v>
          </cell>
        </row>
        <row r="1880">
          <cell r="A1880" t="str">
            <v>FCM</v>
          </cell>
          <cell r="B1880" t="str">
            <v>CORRIDOR</v>
          </cell>
          <cell r="C1880" t="str">
            <v>Floor Common</v>
          </cell>
          <cell r="D1880" t="str">
            <v>Level 9</v>
          </cell>
          <cell r="E1880">
            <v>1938.76932966037</v>
          </cell>
        </row>
        <row r="1881">
          <cell r="A1881" t="str">
            <v>FCM</v>
          </cell>
          <cell r="B1881" t="str">
            <v>SERVICE ELEVATOR LOBBY</v>
          </cell>
          <cell r="C1881" t="str">
            <v>Floor Common</v>
          </cell>
          <cell r="D1881" t="str">
            <v>Level 9</v>
          </cell>
          <cell r="E1881">
            <v>255.013707219244</v>
          </cell>
        </row>
        <row r="1882">
          <cell r="A1882" t="str">
            <v>N/A</v>
          </cell>
          <cell r="B1882" t="str">
            <v>NRT</v>
          </cell>
          <cell r="C1882" t="str">
            <v>Plant Operations</v>
          </cell>
          <cell r="D1882" t="str">
            <v>Level 9</v>
          </cell>
          <cell r="E1882">
            <v>61.9303388697938</v>
          </cell>
        </row>
        <row r="1883">
          <cell r="A1883" t="str">
            <v>N/A</v>
          </cell>
          <cell r="B1883" t="str">
            <v>NRT</v>
          </cell>
          <cell r="C1883" t="str">
            <v>Plant Operations</v>
          </cell>
          <cell r="D1883" t="str">
            <v>Level 9</v>
          </cell>
          <cell r="E1883">
            <v>153.38143881244901</v>
          </cell>
        </row>
        <row r="1884">
          <cell r="A1884" t="str">
            <v>N/A</v>
          </cell>
          <cell r="B1884" t="str">
            <v>NRT</v>
          </cell>
          <cell r="C1884" t="str">
            <v>Plant Operations</v>
          </cell>
          <cell r="D1884" t="str">
            <v>Level 9</v>
          </cell>
          <cell r="E1884">
            <v>110.335720486112</v>
          </cell>
        </row>
        <row r="1885">
          <cell r="A1885" t="str">
            <v>N/A</v>
          </cell>
          <cell r="B1885" t="str">
            <v>NRT</v>
          </cell>
          <cell r="C1885" t="str">
            <v>Plant Operations</v>
          </cell>
          <cell r="D1885" t="str">
            <v>Level 9</v>
          </cell>
          <cell r="E1885">
            <v>105.182485348008</v>
          </cell>
        </row>
        <row r="1886">
          <cell r="A1886" t="str">
            <v>N/A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>
            <v>196.78455024546099</v>
          </cell>
        </row>
        <row r="1887">
          <cell r="A1887" t="str">
            <v>N/A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>
            <v>21.298833075558399</v>
          </cell>
        </row>
        <row r="1888">
          <cell r="A1888" t="str">
            <v>N/A</v>
          </cell>
          <cell r="B1888" t="str">
            <v>ELEVATORS</v>
          </cell>
          <cell r="C1888" t="str">
            <v>Plant Operations</v>
          </cell>
          <cell r="D1888" t="str">
            <v>Level 9</v>
          </cell>
          <cell r="E1888">
            <v>847.60262297871805</v>
          </cell>
        </row>
        <row r="1889">
          <cell r="A1889" t="str">
            <v>N/A</v>
          </cell>
          <cell r="B1889" t="str">
            <v>STAIR</v>
          </cell>
          <cell r="C1889" t="str">
            <v>Plant Operations</v>
          </cell>
          <cell r="D1889" t="str">
            <v>Level 9</v>
          </cell>
          <cell r="E1889">
            <v>391.96495640053502</v>
          </cell>
        </row>
        <row r="1890">
          <cell r="A1890" t="str">
            <v>N/A</v>
          </cell>
          <cell r="B1890" t="str">
            <v>STAIR</v>
          </cell>
          <cell r="C1890" t="str">
            <v>Plant Operations</v>
          </cell>
          <cell r="D1890" t="str">
            <v>Level 9</v>
          </cell>
          <cell r="E1890">
            <v>446.82117870054299</v>
          </cell>
        </row>
        <row r="1891">
          <cell r="A1891" t="str">
            <v>26177</v>
          </cell>
          <cell r="B1891" t="str">
            <v>OFFICE</v>
          </cell>
          <cell r="C1891" t="str">
            <v>Orthopedic-5S</v>
          </cell>
          <cell r="D1891" t="str">
            <v>Level GL</v>
          </cell>
          <cell r="E1891">
            <v>64.697703506678195</v>
          </cell>
        </row>
        <row r="1892">
          <cell r="A1892" t="str">
            <v>27520</v>
          </cell>
          <cell r="B1892" t="str">
            <v>VIEWING</v>
          </cell>
          <cell r="C1892" t="str">
            <v>Lab-Pathology</v>
          </cell>
          <cell r="D1892" t="str">
            <v>Level GL</v>
          </cell>
          <cell r="E1892">
            <v>114.796338573884</v>
          </cell>
        </row>
        <row r="1893">
          <cell r="A1893" t="str">
            <v>27710</v>
          </cell>
          <cell r="B1893" t="str">
            <v>OFFICE</v>
          </cell>
          <cell r="C1893" t="str">
            <v>Pharmacy-Summit</v>
          </cell>
          <cell r="D1893" t="str">
            <v>Level GL</v>
          </cell>
          <cell r="E1893">
            <v>101.163642882023</v>
          </cell>
        </row>
        <row r="1894">
          <cell r="A1894" t="str">
            <v>27710</v>
          </cell>
          <cell r="B1894" t="str">
            <v>OFFICE - BUYER</v>
          </cell>
          <cell r="C1894" t="str">
            <v>Pharmacy-Summit</v>
          </cell>
          <cell r="D1894" t="str">
            <v>Level GL</v>
          </cell>
          <cell r="E1894">
            <v>102.044279410993</v>
          </cell>
        </row>
        <row r="1895">
          <cell r="A1895" t="str">
            <v>27710</v>
          </cell>
          <cell r="B1895" t="str">
            <v>OFFICE - PYXIS</v>
          </cell>
          <cell r="C1895" t="str">
            <v>Pharmacy-Summit</v>
          </cell>
          <cell r="D1895" t="str">
            <v>Level GL</v>
          </cell>
          <cell r="E1895">
            <v>113.42422242203</v>
          </cell>
        </row>
        <row r="1896">
          <cell r="A1896" t="str">
            <v>27710</v>
          </cell>
          <cell r="B1896" t="str">
            <v>STORAGE - CLEAN</v>
          </cell>
          <cell r="C1896" t="str">
            <v>Pharmacy-Summit</v>
          </cell>
          <cell r="D1896" t="str">
            <v>Level GL</v>
          </cell>
          <cell r="E1896">
            <v>216.162840779486</v>
          </cell>
        </row>
        <row r="1897">
          <cell r="A1897" t="str">
            <v>27710</v>
          </cell>
          <cell r="B1897" t="str">
            <v>STAFF LOUNGE</v>
          </cell>
          <cell r="C1897" t="str">
            <v>Pharmacy-Summit</v>
          </cell>
          <cell r="D1897" t="str">
            <v>Level GL</v>
          </cell>
          <cell r="E1897">
            <v>196.97061254818101</v>
          </cell>
        </row>
        <row r="1898">
          <cell r="A1898" t="str">
            <v>27710</v>
          </cell>
          <cell r="B1898" t="str">
            <v>ORDER ENTRY</v>
          </cell>
          <cell r="C1898" t="str">
            <v>Pharmacy-Summit</v>
          </cell>
          <cell r="D1898" t="str">
            <v>Level GL</v>
          </cell>
          <cell r="E1898">
            <v>1918.47866607622</v>
          </cell>
        </row>
        <row r="1899">
          <cell r="A1899" t="str">
            <v>27710</v>
          </cell>
          <cell r="B1899" t="str">
            <v>ANTE ROOM</v>
          </cell>
          <cell r="C1899" t="str">
            <v>Pharmacy-Summit</v>
          </cell>
          <cell r="D1899" t="str">
            <v>Level GL</v>
          </cell>
          <cell r="E1899">
            <v>233.876025711642</v>
          </cell>
        </row>
        <row r="1900">
          <cell r="A1900" t="str">
            <v>27710</v>
          </cell>
          <cell r="B1900" t="str">
            <v>IV MIX</v>
          </cell>
          <cell r="C1900" t="str">
            <v>Pharmacy-Summit</v>
          </cell>
          <cell r="D1900" t="str">
            <v>Level GL</v>
          </cell>
          <cell r="E1900">
            <v>217.97212837963701</v>
          </cell>
        </row>
        <row r="1901">
          <cell r="A1901" t="str">
            <v>27710</v>
          </cell>
          <cell r="B1901" t="str">
            <v>CHEMO</v>
          </cell>
          <cell r="C1901" t="str">
            <v>Pharmacy-Summit</v>
          </cell>
          <cell r="D1901" t="str">
            <v>Level GL</v>
          </cell>
          <cell r="E1901">
            <v>122.599443541564</v>
          </cell>
        </row>
        <row r="1902">
          <cell r="A1902" t="str">
            <v>27710</v>
          </cell>
          <cell r="B1902" t="str">
            <v>TOILET VESTIBULE</v>
          </cell>
          <cell r="C1902" t="str">
            <v>Pharmacy-Summit</v>
          </cell>
          <cell r="D1902" t="str">
            <v>Level GL</v>
          </cell>
          <cell r="E1902">
            <v>28.7303071333642</v>
          </cell>
        </row>
        <row r="1903">
          <cell r="A1903" t="str">
            <v>27710</v>
          </cell>
          <cell r="B1903" t="str">
            <v>ACCESSIBLE STAFF TOILET</v>
          </cell>
          <cell r="C1903" t="str">
            <v>Pharmacy-Summit</v>
          </cell>
          <cell r="D1903" t="str">
            <v>Level GL</v>
          </cell>
          <cell r="E1903">
            <v>70.270838369114202</v>
          </cell>
        </row>
        <row r="1904">
          <cell r="A1904" t="str">
            <v>27710</v>
          </cell>
          <cell r="B1904" t="str">
            <v>COMPOUNDING</v>
          </cell>
          <cell r="C1904" t="str">
            <v>Pharmacy-Summit</v>
          </cell>
          <cell r="D1904" t="str">
            <v>Level GL</v>
          </cell>
          <cell r="E1904">
            <v>232.928493923612</v>
          </cell>
        </row>
        <row r="1905">
          <cell r="A1905" t="str">
            <v>27710</v>
          </cell>
          <cell r="B1905" t="str">
            <v>OFFICE</v>
          </cell>
          <cell r="C1905" t="str">
            <v>Pharmacy-Summit</v>
          </cell>
          <cell r="D1905" t="str">
            <v>Level GL</v>
          </cell>
          <cell r="E1905">
            <v>84.719352373592699</v>
          </cell>
        </row>
        <row r="1906">
          <cell r="A1906" t="str">
            <v>27710</v>
          </cell>
          <cell r="B1906" t="str">
            <v>BREAK DOWN</v>
          </cell>
          <cell r="C1906" t="str">
            <v>Pharmacy-Summit</v>
          </cell>
          <cell r="D1906" t="str">
            <v>Level GL</v>
          </cell>
          <cell r="E1906">
            <v>132.02273358791399</v>
          </cell>
        </row>
        <row r="1907">
          <cell r="A1907" t="str">
            <v>27710</v>
          </cell>
          <cell r="B1907" t="str">
            <v>RECEIVING</v>
          </cell>
          <cell r="C1907" t="str">
            <v>Pharmacy-Summit</v>
          </cell>
          <cell r="D1907" t="str">
            <v>Level GL</v>
          </cell>
          <cell r="E1907">
            <v>99.9293619791639</v>
          </cell>
        </row>
        <row r="1908">
          <cell r="A1908" t="str">
            <v>27740</v>
          </cell>
          <cell r="B1908" t="str">
            <v>REPAIR ROOM</v>
          </cell>
          <cell r="C1908" t="str">
            <v>Dialysis</v>
          </cell>
          <cell r="D1908" t="str">
            <v>Level GL</v>
          </cell>
          <cell r="E1908">
            <v>125.838069429998</v>
          </cell>
        </row>
        <row r="1909">
          <cell r="A1909" t="str">
            <v>27740</v>
          </cell>
          <cell r="B1909" t="str">
            <v>TREATMENT - NEG PRESS</v>
          </cell>
          <cell r="C1909" t="str">
            <v>Dialysis</v>
          </cell>
          <cell r="D1909" t="str">
            <v>Level GL</v>
          </cell>
          <cell r="E1909">
            <v>179.029464894445</v>
          </cell>
        </row>
        <row r="1910">
          <cell r="A1910" t="str">
            <v>27740</v>
          </cell>
          <cell r="B1910" t="str">
            <v>BLOOD BORNE INFECT NEG PRESS</v>
          </cell>
          <cell r="C1910" t="str">
            <v>Dialysis</v>
          </cell>
          <cell r="D1910" t="str">
            <v>Level GL</v>
          </cell>
          <cell r="E1910">
            <v>175.106830125089</v>
          </cell>
        </row>
        <row r="1911">
          <cell r="A1911" t="str">
            <v>27740</v>
          </cell>
          <cell r="B1911" t="str">
            <v>CLEAN UTILITY / STORAGE</v>
          </cell>
          <cell r="C1911" t="str">
            <v>Dialysis</v>
          </cell>
          <cell r="D1911" t="str">
            <v>Level GL</v>
          </cell>
          <cell r="E1911">
            <v>176.02896085058799</v>
          </cell>
        </row>
        <row r="1912">
          <cell r="A1912" t="str">
            <v>27740</v>
          </cell>
          <cell r="B1912" t="str">
            <v>EXAM</v>
          </cell>
          <cell r="C1912" t="str">
            <v>Dialysis</v>
          </cell>
          <cell r="D1912" t="str">
            <v>Level GL</v>
          </cell>
          <cell r="E1912">
            <v>211.69229711931001</v>
          </cell>
        </row>
        <row r="1913">
          <cell r="A1913" t="str">
            <v>27740</v>
          </cell>
          <cell r="B1913" t="str">
            <v>OFFICE</v>
          </cell>
          <cell r="C1913" t="str">
            <v>Dialysis</v>
          </cell>
          <cell r="D1913" t="str">
            <v>Level GL</v>
          </cell>
          <cell r="E1913">
            <v>134.87941575836101</v>
          </cell>
        </row>
        <row r="1914">
          <cell r="A1914" t="str">
            <v>27740</v>
          </cell>
          <cell r="B1914" t="str">
            <v>ACCESSIBLE STAFF TOILET</v>
          </cell>
          <cell r="C1914" t="str">
            <v>Dialysis</v>
          </cell>
          <cell r="D1914" t="str">
            <v>Level GL</v>
          </cell>
          <cell r="E1914">
            <v>91.964638371864595</v>
          </cell>
        </row>
        <row r="1915">
          <cell r="A1915" t="str">
            <v>27740</v>
          </cell>
          <cell r="B1915" t="str">
            <v>STORAGE</v>
          </cell>
          <cell r="C1915" t="str">
            <v>Dialysis</v>
          </cell>
          <cell r="D1915" t="str">
            <v>Level GL</v>
          </cell>
          <cell r="E1915">
            <v>105.608926630827</v>
          </cell>
        </row>
        <row r="1916">
          <cell r="A1916" t="str">
            <v>27740</v>
          </cell>
          <cell r="B1916" t="str">
            <v>SOILED UTILITY</v>
          </cell>
          <cell r="C1916" t="str">
            <v>Dialysis</v>
          </cell>
          <cell r="D1916" t="str">
            <v>Level GL</v>
          </cell>
          <cell r="E1916">
            <v>93.580471499688798</v>
          </cell>
        </row>
        <row r="1917">
          <cell r="A1917" t="str">
            <v>27740</v>
          </cell>
          <cell r="B1917" t="str">
            <v>STAFF LOUNGE</v>
          </cell>
          <cell r="C1917" t="str">
            <v>Dialysis</v>
          </cell>
          <cell r="D1917" t="str">
            <v>Level GL</v>
          </cell>
          <cell r="E1917">
            <v>150.71329478149599</v>
          </cell>
        </row>
        <row r="1918">
          <cell r="A1918" t="str">
            <v>27740</v>
          </cell>
          <cell r="B1918" t="str">
            <v>INPATIENT DIALYSIS</v>
          </cell>
          <cell r="C1918" t="str">
            <v>Dialysis</v>
          </cell>
          <cell r="D1918" t="str">
            <v>Level GL</v>
          </cell>
          <cell r="E1918">
            <v>1642.0503710400701</v>
          </cell>
        </row>
        <row r="1919">
          <cell r="A1919" t="str">
            <v>27740</v>
          </cell>
          <cell r="B1919" t="str">
            <v>NURSE STATION</v>
          </cell>
          <cell r="C1919" t="str">
            <v>Dialysis</v>
          </cell>
          <cell r="D1919" t="str">
            <v>Level GL</v>
          </cell>
          <cell r="E1919">
            <v>233.793950480636</v>
          </cell>
        </row>
        <row r="1920">
          <cell r="A1920" t="str">
            <v>27740</v>
          </cell>
          <cell r="B1920" t="str">
            <v>STORAGE</v>
          </cell>
          <cell r="C1920" t="str">
            <v>Dialysis</v>
          </cell>
          <cell r="D1920" t="str">
            <v>Level GL</v>
          </cell>
          <cell r="E1920">
            <v>91.544110727638198</v>
          </cell>
        </row>
        <row r="1921">
          <cell r="A1921" t="str">
            <v>27740</v>
          </cell>
          <cell r="B1921" t="str">
            <v>WATER TREATMENT</v>
          </cell>
          <cell r="C1921" t="str">
            <v>Dialysis</v>
          </cell>
          <cell r="D1921" t="str">
            <v>Level GL</v>
          </cell>
          <cell r="E1921">
            <v>163.14847311496899</v>
          </cell>
        </row>
        <row r="1922">
          <cell r="A1922" t="str">
            <v>27740</v>
          </cell>
          <cell r="B1922" t="str">
            <v>ACCESSIBLE PATIENT TOILET</v>
          </cell>
          <cell r="C1922" t="str">
            <v>Dialysis</v>
          </cell>
          <cell r="D1922" t="str">
            <v>Level GL</v>
          </cell>
          <cell r="E1922">
            <v>52.724558207668501</v>
          </cell>
        </row>
        <row r="1923">
          <cell r="A1923" t="str">
            <v>28340</v>
          </cell>
          <cell r="B1923" t="str">
            <v>STORAGE</v>
          </cell>
          <cell r="C1923" t="str">
            <v>Dietary</v>
          </cell>
          <cell r="D1923" t="str">
            <v>Level GL</v>
          </cell>
          <cell r="E1923">
            <v>711.22517469856905</v>
          </cell>
        </row>
        <row r="1924">
          <cell r="A1924" t="str">
            <v>28340</v>
          </cell>
          <cell r="B1924" t="str">
            <v>STORAGE</v>
          </cell>
          <cell r="C1924" t="str">
            <v>Dietary</v>
          </cell>
          <cell r="D1924" t="str">
            <v>Level GL</v>
          </cell>
          <cell r="E1924">
            <v>127.707991023517</v>
          </cell>
        </row>
        <row r="1925">
          <cell r="A1925" t="str">
            <v>28350</v>
          </cell>
          <cell r="B1925" t="str">
            <v>LAUNDRY</v>
          </cell>
          <cell r="C1925" t="str">
            <v>Laundry &amp; Linen</v>
          </cell>
          <cell r="D1925" t="str">
            <v>Level GL</v>
          </cell>
          <cell r="E1925">
            <v>1676.21137622996</v>
          </cell>
        </row>
        <row r="1926">
          <cell r="A1926" t="str">
            <v>28370</v>
          </cell>
          <cell r="B1926" t="str">
            <v>TRANSPORT</v>
          </cell>
          <cell r="C1926" t="str">
            <v>Patient Transportation</v>
          </cell>
          <cell r="D1926" t="str">
            <v>Level GL</v>
          </cell>
          <cell r="E1926">
            <v>543.50465287772204</v>
          </cell>
        </row>
        <row r="1927">
          <cell r="A1927" t="str">
            <v>28370</v>
          </cell>
          <cell r="B1927" t="str">
            <v>OFFICE</v>
          </cell>
          <cell r="C1927" t="str">
            <v>Patient Transportation</v>
          </cell>
          <cell r="D1927" t="str">
            <v>Level GL</v>
          </cell>
          <cell r="E1927">
            <v>124.517361111113</v>
          </cell>
        </row>
        <row r="1928">
          <cell r="A1928" t="str">
            <v>28370</v>
          </cell>
          <cell r="B1928" t="str">
            <v>OFFICE</v>
          </cell>
          <cell r="C1928" t="str">
            <v>Patient Transportation</v>
          </cell>
          <cell r="D1928" t="str">
            <v>Level GL</v>
          </cell>
          <cell r="E1928">
            <v>228.19896697554</v>
          </cell>
        </row>
        <row r="1929">
          <cell r="A1929" t="str">
            <v>28370</v>
          </cell>
          <cell r="B1929" t="str">
            <v>TRANSPORTATION</v>
          </cell>
          <cell r="C1929" t="str">
            <v>Patient Transportation</v>
          </cell>
          <cell r="D1929" t="str">
            <v>Level GL</v>
          </cell>
          <cell r="E1929">
            <v>558.71692537146305</v>
          </cell>
        </row>
        <row r="1930">
          <cell r="A1930" t="str">
            <v>28370</v>
          </cell>
          <cell r="B1930" t="str">
            <v>OFFICE - TRANSPORTATION</v>
          </cell>
          <cell r="C1930" t="str">
            <v>Patient Transportation</v>
          </cell>
          <cell r="D1930" t="str">
            <v>Level GL</v>
          </cell>
          <cell r="E1930">
            <v>95.300418149290195</v>
          </cell>
        </row>
        <row r="1931">
          <cell r="A1931" t="str">
            <v>28400</v>
          </cell>
          <cell r="B1931" t="str">
            <v>MAIL ROOM</v>
          </cell>
          <cell r="C1931" t="str">
            <v>Purchasing/Materials Mgmt</v>
          </cell>
          <cell r="D1931" t="str">
            <v>Level GL</v>
          </cell>
          <cell r="E1931">
            <v>68.376027075118401</v>
          </cell>
        </row>
        <row r="1932">
          <cell r="A1932" t="str">
            <v>28402</v>
          </cell>
          <cell r="B1932" t="str">
            <v>MATERIALS STORAGE</v>
          </cell>
          <cell r="C1932" t="str">
            <v>Materials/Stores</v>
          </cell>
          <cell r="D1932" t="str">
            <v>Level GL</v>
          </cell>
          <cell r="E1932">
            <v>534.13157968686096</v>
          </cell>
        </row>
        <row r="1933">
          <cell r="A1933" t="str">
            <v>28402</v>
          </cell>
          <cell r="B1933" t="str">
            <v>MATERIALS STORAGE</v>
          </cell>
          <cell r="C1933" t="str">
            <v>Materials/Stores</v>
          </cell>
          <cell r="D1933" t="str">
            <v>Level GL</v>
          </cell>
          <cell r="E1933">
            <v>981.06803179806695</v>
          </cell>
        </row>
        <row r="1934">
          <cell r="A1934" t="str">
            <v>28450</v>
          </cell>
          <cell r="B1934" t="str">
            <v>STORAGE</v>
          </cell>
          <cell r="C1934" t="str">
            <v>Plant Operations</v>
          </cell>
          <cell r="D1934" t="str">
            <v>Level GL</v>
          </cell>
          <cell r="E1934">
            <v>256.785466763155</v>
          </cell>
        </row>
        <row r="1935">
          <cell r="A1935" t="str">
            <v>28450</v>
          </cell>
          <cell r="B1935" t="str">
            <v>MECH</v>
          </cell>
          <cell r="C1935" t="str">
            <v>Plant Operations</v>
          </cell>
          <cell r="D1935" t="str">
            <v>Level GL</v>
          </cell>
          <cell r="E1935">
            <v>2893.7495049455802</v>
          </cell>
        </row>
        <row r="1936">
          <cell r="A1936" t="str">
            <v>28450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>
            <v>963.37835823156297</v>
          </cell>
        </row>
        <row r="1937">
          <cell r="A1937" t="str">
            <v>28450</v>
          </cell>
          <cell r="B1937" t="str">
            <v>MECH</v>
          </cell>
          <cell r="C1937" t="str">
            <v>Plant Operations</v>
          </cell>
          <cell r="D1937" t="str">
            <v>Level GL</v>
          </cell>
          <cell r="E1937">
            <v>1643.3675529842001</v>
          </cell>
        </row>
        <row r="1938">
          <cell r="A1938" t="str">
            <v>28450</v>
          </cell>
          <cell r="B1938" t="str">
            <v>MECH</v>
          </cell>
          <cell r="C1938" t="str">
            <v>Plant Operations</v>
          </cell>
          <cell r="D1938" t="str">
            <v>Level GL</v>
          </cell>
          <cell r="E1938">
            <v>155.062556725837</v>
          </cell>
        </row>
        <row r="1939">
          <cell r="A1939" t="str">
            <v>28450</v>
          </cell>
          <cell r="B1939" t="str">
            <v>STORAGE</v>
          </cell>
          <cell r="C1939" t="str">
            <v>Plant Operations</v>
          </cell>
          <cell r="D1939" t="str">
            <v>Level GL</v>
          </cell>
          <cell r="E1939">
            <v>130.08153591045999</v>
          </cell>
        </row>
        <row r="1940">
          <cell r="A1940" t="str">
            <v>28450</v>
          </cell>
          <cell r="B1940" t="str">
            <v>REPAIR - BED</v>
          </cell>
          <cell r="C1940" t="str">
            <v>Plant Operations</v>
          </cell>
          <cell r="D1940" t="str">
            <v>Level GL</v>
          </cell>
          <cell r="E1940">
            <v>526.88768486485606</v>
          </cell>
        </row>
        <row r="1941">
          <cell r="A1941" t="str">
            <v>28450</v>
          </cell>
          <cell r="B1941" t="str">
            <v>MECH</v>
          </cell>
          <cell r="C1941" t="str">
            <v>Plant Operations</v>
          </cell>
          <cell r="D1941" t="str">
            <v>Level GL</v>
          </cell>
          <cell r="E1941">
            <v>1066.80619055128</v>
          </cell>
        </row>
        <row r="1942">
          <cell r="A1942" t="str">
            <v>28450</v>
          </cell>
          <cell r="B1942" t="str">
            <v>STORAGE</v>
          </cell>
          <cell r="C1942" t="str">
            <v>Plant Operations</v>
          </cell>
          <cell r="D1942" t="str">
            <v>Level GL</v>
          </cell>
          <cell r="E1942">
            <v>259.95453900744201</v>
          </cell>
        </row>
        <row r="1943">
          <cell r="A1943" t="str">
            <v>28450</v>
          </cell>
          <cell r="B1943" t="str">
            <v>STORAGE</v>
          </cell>
          <cell r="C1943" t="str">
            <v>Plant Operations</v>
          </cell>
          <cell r="D1943" t="str">
            <v>Level GL</v>
          </cell>
          <cell r="E1943">
            <v>28.106420279416</v>
          </cell>
        </row>
        <row r="1944">
          <cell r="A1944" t="str">
            <v>28450</v>
          </cell>
          <cell r="B1944" t="str">
            <v>MECH</v>
          </cell>
          <cell r="C1944" t="str">
            <v>Plant Operations</v>
          </cell>
          <cell r="D1944" t="str">
            <v>Level GL</v>
          </cell>
          <cell r="E1944">
            <v>2201.4002171530301</v>
          </cell>
        </row>
        <row r="1945">
          <cell r="A1945" t="str">
            <v>28450</v>
          </cell>
          <cell r="B1945" t="str">
            <v>MECH</v>
          </cell>
          <cell r="C1945" t="str">
            <v>Plant Operations</v>
          </cell>
          <cell r="D1945" t="str">
            <v>Level GL</v>
          </cell>
          <cell r="E1945">
            <v>1843.6019965277701</v>
          </cell>
        </row>
        <row r="1946">
          <cell r="A1946" t="str">
            <v>28450</v>
          </cell>
          <cell r="B1946" t="str">
            <v>MECH</v>
          </cell>
          <cell r="C1946" t="str">
            <v>Plant Operations</v>
          </cell>
          <cell r="D1946" t="str">
            <v>Level GL</v>
          </cell>
          <cell r="E1946">
            <v>826.06577163877103</v>
          </cell>
        </row>
        <row r="1947">
          <cell r="A1947" t="str">
            <v>28450</v>
          </cell>
          <cell r="B1947" t="str">
            <v>MECH</v>
          </cell>
          <cell r="C1947" t="str">
            <v>Plant Operations</v>
          </cell>
          <cell r="D1947" t="str">
            <v>Level GL</v>
          </cell>
          <cell r="E1947">
            <v>161.933147307322</v>
          </cell>
        </row>
        <row r="1948">
          <cell r="A1948" t="str">
            <v>28450</v>
          </cell>
          <cell r="B1948" t="str">
            <v>MECH</v>
          </cell>
          <cell r="C1948" t="str">
            <v>Plant Operations</v>
          </cell>
          <cell r="D1948" t="str">
            <v>Level GL</v>
          </cell>
          <cell r="E1948">
            <v>207.75718861559901</v>
          </cell>
        </row>
        <row r="1949">
          <cell r="A1949" t="str">
            <v>28450</v>
          </cell>
          <cell r="B1949" t="str">
            <v>ENGINEERING SHOP</v>
          </cell>
          <cell r="C1949" t="str">
            <v>Plant Operations</v>
          </cell>
          <cell r="D1949" t="str">
            <v>Level GL</v>
          </cell>
          <cell r="E1949">
            <v>1016.01343729421</v>
          </cell>
        </row>
        <row r="1950">
          <cell r="A1950" t="str">
            <v>28450</v>
          </cell>
          <cell r="B1950" t="str">
            <v>ENGINEERING SHOP</v>
          </cell>
          <cell r="C1950" t="str">
            <v>Plant Operations</v>
          </cell>
          <cell r="D1950" t="str">
            <v>Level GL</v>
          </cell>
          <cell r="E1950">
            <v>597.31250000000705</v>
          </cell>
        </row>
        <row r="1951">
          <cell r="A1951" t="str">
            <v>28450</v>
          </cell>
          <cell r="B1951" t="str">
            <v>ENGINEERING STORAGE</v>
          </cell>
          <cell r="C1951" t="str">
            <v>Plant Operations</v>
          </cell>
          <cell r="D1951" t="str">
            <v>Level GL</v>
          </cell>
          <cell r="E1951">
            <v>1101.4730913148601</v>
          </cell>
        </row>
        <row r="1952">
          <cell r="A1952" t="str">
            <v>28450</v>
          </cell>
          <cell r="B1952" t="str">
            <v>ENGINEERING LOCKERS</v>
          </cell>
          <cell r="C1952" t="str">
            <v>Plant Operations</v>
          </cell>
          <cell r="D1952" t="str">
            <v>Level GL</v>
          </cell>
          <cell r="E1952">
            <v>623.09081988510104</v>
          </cell>
        </row>
        <row r="1953">
          <cell r="A1953" t="str">
            <v>28450</v>
          </cell>
          <cell r="B1953" t="str">
            <v>MECH</v>
          </cell>
          <cell r="C1953" t="str">
            <v>Plant Operations</v>
          </cell>
          <cell r="D1953" t="str">
            <v>Level GL</v>
          </cell>
          <cell r="E1953">
            <v>999.63439291284396</v>
          </cell>
        </row>
        <row r="1954">
          <cell r="A1954" t="str">
            <v>28450</v>
          </cell>
          <cell r="B1954" t="str">
            <v>MECH</v>
          </cell>
          <cell r="C1954" t="str">
            <v>Plant Operations</v>
          </cell>
          <cell r="D1954" t="str">
            <v>Level GL</v>
          </cell>
          <cell r="E1954">
            <v>5327.4892386270403</v>
          </cell>
        </row>
        <row r="1955">
          <cell r="A1955" t="str">
            <v>28450</v>
          </cell>
          <cell r="B1955" t="str">
            <v>FIRE PUMP ROOM</v>
          </cell>
          <cell r="C1955" t="str">
            <v>Plant Operations</v>
          </cell>
          <cell r="D1955" t="str">
            <v>Level GL</v>
          </cell>
          <cell r="E1955">
            <v>774.56606650838398</v>
          </cell>
        </row>
        <row r="1956">
          <cell r="A1956" t="str">
            <v>28450</v>
          </cell>
          <cell r="B1956" t="str">
            <v>ELEC</v>
          </cell>
          <cell r="C1956" t="str">
            <v>Plant Operations</v>
          </cell>
          <cell r="D1956" t="str">
            <v>Level GL</v>
          </cell>
          <cell r="E1956">
            <v>345.705669935603</v>
          </cell>
        </row>
        <row r="1957">
          <cell r="A1957" t="str">
            <v>28450</v>
          </cell>
          <cell r="B1957" t="str">
            <v>NORMAL POWER</v>
          </cell>
          <cell r="C1957" t="str">
            <v>Plant Operations</v>
          </cell>
          <cell r="D1957" t="str">
            <v>Level GL</v>
          </cell>
          <cell r="E1957">
            <v>1770.84664379171</v>
          </cell>
        </row>
        <row r="1958">
          <cell r="A1958" t="str">
            <v>28450</v>
          </cell>
          <cell r="B1958" t="str">
            <v>TRANSFER SWITCH ROOM</v>
          </cell>
          <cell r="C1958" t="str">
            <v>Plant Operations</v>
          </cell>
          <cell r="D1958" t="str">
            <v>Level GL</v>
          </cell>
          <cell r="E1958">
            <v>506.424991153684</v>
          </cell>
        </row>
        <row r="1959">
          <cell r="A1959" t="str">
            <v>28460</v>
          </cell>
          <cell r="B1959" t="str">
            <v>JANITOR</v>
          </cell>
          <cell r="C1959" t="str">
            <v>Environmental Services</v>
          </cell>
          <cell r="D1959" t="str">
            <v>Level GL</v>
          </cell>
          <cell r="E1959">
            <v>51.374230064917597</v>
          </cell>
        </row>
        <row r="1960">
          <cell r="A1960" t="str">
            <v>28460</v>
          </cell>
          <cell r="B1960" t="str">
            <v>JANITOR</v>
          </cell>
          <cell r="C1960" t="str">
            <v>Environmental Services</v>
          </cell>
          <cell r="D1960" t="str">
            <v>Level GL</v>
          </cell>
          <cell r="E1960">
            <v>40.510369636885201</v>
          </cell>
        </row>
        <row r="1961">
          <cell r="A1961" t="str">
            <v>28460</v>
          </cell>
          <cell r="B1961" t="str">
            <v>TRASH CHUTE</v>
          </cell>
          <cell r="C1961" t="str">
            <v>Environmental Services</v>
          </cell>
          <cell r="D1961" t="str">
            <v>Level GL</v>
          </cell>
          <cell r="E1961">
            <v>22.796073325703901</v>
          </cell>
        </row>
        <row r="1962">
          <cell r="A1962" t="str">
            <v>28460</v>
          </cell>
          <cell r="B1962" t="str">
            <v>ENVIRONMENTAL SERVICES
SERVICE STORAGE</v>
          </cell>
          <cell r="C1962" t="str">
            <v>Environmental Services</v>
          </cell>
          <cell r="D1962" t="str">
            <v>Level GL</v>
          </cell>
          <cell r="E1962">
            <v>239.973406986198</v>
          </cell>
        </row>
        <row r="1963">
          <cell r="A1963" t="str">
            <v>28460</v>
          </cell>
          <cell r="B1963" t="str">
            <v>OFFICE</v>
          </cell>
          <cell r="C1963" t="str">
            <v>Environmental Services</v>
          </cell>
          <cell r="D1963" t="str">
            <v>Level GL</v>
          </cell>
          <cell r="E1963">
            <v>128.438631217341</v>
          </cell>
        </row>
        <row r="1964">
          <cell r="A1964" t="str">
            <v>28460</v>
          </cell>
          <cell r="B1964" t="str">
            <v>CONFERENCE</v>
          </cell>
          <cell r="C1964" t="str">
            <v>Environmental Services</v>
          </cell>
          <cell r="D1964" t="str">
            <v>Level GL</v>
          </cell>
          <cell r="E1964">
            <v>307.93037856241602</v>
          </cell>
        </row>
        <row r="1965">
          <cell r="A1965" t="str">
            <v>28460</v>
          </cell>
          <cell r="B1965" t="str">
            <v>OFFICE</v>
          </cell>
          <cell r="C1965" t="str">
            <v>Environmental Services</v>
          </cell>
          <cell r="D1965" t="str">
            <v>Level GL</v>
          </cell>
          <cell r="E1965">
            <v>407.24365312985998</v>
          </cell>
        </row>
        <row r="1966">
          <cell r="A1966" t="str">
            <v>28460</v>
          </cell>
          <cell r="B1966" t="str">
            <v>OFFICE</v>
          </cell>
          <cell r="C1966" t="str">
            <v>Environmental Services</v>
          </cell>
          <cell r="D1966" t="str">
            <v>Level GL</v>
          </cell>
          <cell r="E1966">
            <v>167.17109662706901</v>
          </cell>
        </row>
        <row r="1967">
          <cell r="A1967" t="str">
            <v>28460</v>
          </cell>
          <cell r="B1967" t="str">
            <v>STORAGE</v>
          </cell>
          <cell r="C1967" t="str">
            <v>Environmental Services</v>
          </cell>
          <cell r="D1967" t="str">
            <v>Level GL</v>
          </cell>
          <cell r="E1967">
            <v>554.55642412877296</v>
          </cell>
        </row>
        <row r="1968">
          <cell r="A1968" t="str">
            <v>28460</v>
          </cell>
          <cell r="B1968" t="str">
            <v>STORAGE</v>
          </cell>
          <cell r="C1968" t="str">
            <v>Environmental Services</v>
          </cell>
          <cell r="D1968" t="str">
            <v>Level GL</v>
          </cell>
          <cell r="E1968">
            <v>242.465739397937</v>
          </cell>
        </row>
        <row r="1969">
          <cell r="A1969" t="str">
            <v>28460</v>
          </cell>
          <cell r="B1969" t="str">
            <v>STORAGE</v>
          </cell>
          <cell r="C1969" t="str">
            <v>Environmental Services</v>
          </cell>
          <cell r="D1969" t="str">
            <v>Level GL</v>
          </cell>
          <cell r="E1969">
            <v>194.08423651835901</v>
          </cell>
        </row>
        <row r="1970">
          <cell r="A1970" t="str">
            <v>28460</v>
          </cell>
          <cell r="B1970" t="str">
            <v>JANITOR - DIALYSIS</v>
          </cell>
          <cell r="C1970" t="str">
            <v>Environmental Services</v>
          </cell>
          <cell r="D1970" t="str">
            <v>Level GL</v>
          </cell>
          <cell r="E1970">
            <v>58.267154873460797</v>
          </cell>
        </row>
        <row r="1971">
          <cell r="A1971" t="str">
            <v>28460</v>
          </cell>
          <cell r="B1971" t="str">
            <v>JANITOR</v>
          </cell>
          <cell r="C1971" t="str">
            <v>Environmental Services</v>
          </cell>
          <cell r="D1971" t="str">
            <v>Level GL</v>
          </cell>
          <cell r="E1971">
            <v>38.960619242726402</v>
          </cell>
        </row>
        <row r="1972">
          <cell r="A1972" t="str">
            <v>28460</v>
          </cell>
          <cell r="B1972" t="str">
            <v>JANITOR</v>
          </cell>
          <cell r="C1972" t="str">
            <v>Environmental Services</v>
          </cell>
          <cell r="D1972" t="str">
            <v>Level GL</v>
          </cell>
          <cell r="E1972">
            <v>46.3996034276324</v>
          </cell>
        </row>
        <row r="1973">
          <cell r="A1973" t="str">
            <v>28470</v>
          </cell>
          <cell r="B1973" t="str">
            <v>TELE BOOTH</v>
          </cell>
          <cell r="C1973" t="str">
            <v>Telecommunications</v>
          </cell>
          <cell r="D1973" t="str">
            <v>Level GL</v>
          </cell>
          <cell r="E1973">
            <v>47.534771239901097</v>
          </cell>
        </row>
        <row r="1974">
          <cell r="A1974" t="str">
            <v>28470</v>
          </cell>
          <cell r="B1974" t="str">
            <v>TELE</v>
          </cell>
          <cell r="C1974" t="str">
            <v>Telecommunications</v>
          </cell>
          <cell r="D1974" t="str">
            <v>Level GL</v>
          </cell>
          <cell r="E1974">
            <v>184.72305350917199</v>
          </cell>
        </row>
        <row r="1975">
          <cell r="A1975" t="str">
            <v>28470</v>
          </cell>
          <cell r="B1975" t="str">
            <v>DATA / TELE - PBX</v>
          </cell>
          <cell r="C1975" t="str">
            <v>Telecommunications</v>
          </cell>
          <cell r="D1975" t="str">
            <v>Level GL</v>
          </cell>
          <cell r="E1975">
            <v>288.655410458029</v>
          </cell>
        </row>
        <row r="1976">
          <cell r="A1976" t="str">
            <v>28470</v>
          </cell>
          <cell r="B1976" t="str">
            <v>OFFICE</v>
          </cell>
          <cell r="C1976" t="str">
            <v>Telecommunications</v>
          </cell>
          <cell r="D1976" t="str">
            <v>Level GL</v>
          </cell>
          <cell r="E1976">
            <v>71.464533126128202</v>
          </cell>
        </row>
        <row r="1977">
          <cell r="A1977" t="str">
            <v>28470</v>
          </cell>
          <cell r="B1977" t="str">
            <v>COMPUTER</v>
          </cell>
          <cell r="C1977" t="str">
            <v>Telecommunications</v>
          </cell>
          <cell r="D1977" t="str">
            <v>Level GL</v>
          </cell>
          <cell r="E1977">
            <v>223.48083746287401</v>
          </cell>
        </row>
        <row r="1978">
          <cell r="A1978" t="str">
            <v>28470</v>
          </cell>
          <cell r="B1978" t="str">
            <v>OFFICE</v>
          </cell>
          <cell r="C1978" t="str">
            <v>Telecommunications</v>
          </cell>
          <cell r="D1978" t="str">
            <v>Level GL</v>
          </cell>
          <cell r="E1978">
            <v>221.03757798033701</v>
          </cell>
        </row>
        <row r="1979">
          <cell r="A1979" t="str">
            <v>28470</v>
          </cell>
          <cell r="B1979" t="str">
            <v>TELE</v>
          </cell>
          <cell r="C1979" t="str">
            <v>Telecommunications</v>
          </cell>
          <cell r="D1979" t="str">
            <v>Level GL</v>
          </cell>
          <cell r="E1979">
            <v>405.09585212542697</v>
          </cell>
        </row>
        <row r="1980">
          <cell r="A1980" t="str">
            <v>28470</v>
          </cell>
          <cell r="B1980" t="str">
            <v>TELE SWITCH ROOM</v>
          </cell>
          <cell r="C1980" t="str">
            <v>Telecommunications</v>
          </cell>
          <cell r="D1980" t="str">
            <v>Level GL</v>
          </cell>
          <cell r="E1980">
            <v>269.099558991452</v>
          </cell>
        </row>
        <row r="1981">
          <cell r="A1981" t="str">
            <v>28470</v>
          </cell>
          <cell r="B1981" t="str">
            <v>STORAGE</v>
          </cell>
          <cell r="C1981" t="str">
            <v>Telecommunications</v>
          </cell>
          <cell r="D1981" t="str">
            <v>Level GL</v>
          </cell>
          <cell r="E1981">
            <v>369.78317375020401</v>
          </cell>
        </row>
        <row r="1982">
          <cell r="A1982" t="str">
            <v>28560</v>
          </cell>
          <cell r="B1982" t="str">
            <v>LOCKERS - WOMENS</v>
          </cell>
          <cell r="C1982" t="str">
            <v>Admitting/OP Registration</v>
          </cell>
          <cell r="D1982" t="str">
            <v>Level GL</v>
          </cell>
          <cell r="E1982">
            <v>944.98174342089396</v>
          </cell>
        </row>
        <row r="1983">
          <cell r="A1983" t="str">
            <v>28560</v>
          </cell>
          <cell r="B1983" t="str">
            <v>LOCKERS - WOMENS</v>
          </cell>
          <cell r="C1983" t="str">
            <v>Admitting/OP Registration</v>
          </cell>
          <cell r="D1983" t="str">
            <v>Level GL</v>
          </cell>
          <cell r="E1983">
            <v>169.313791761923</v>
          </cell>
        </row>
        <row r="1984">
          <cell r="A1984" t="str">
            <v>28560</v>
          </cell>
          <cell r="B1984" t="str">
            <v>LOCKERS - MENS</v>
          </cell>
          <cell r="C1984" t="str">
            <v>Admitting/OP Registration</v>
          </cell>
          <cell r="D1984" t="str">
            <v>Level GL</v>
          </cell>
          <cell r="E1984">
            <v>711.195285081159</v>
          </cell>
        </row>
        <row r="1985">
          <cell r="A1985" t="str">
            <v>28610</v>
          </cell>
          <cell r="B1985" t="str">
            <v>OFFICE</v>
          </cell>
          <cell r="C1985" t="str">
            <v>Admininstration</v>
          </cell>
          <cell r="D1985" t="str">
            <v>Level GL</v>
          </cell>
          <cell r="E1985">
            <v>172.63168154163401</v>
          </cell>
        </row>
        <row r="1986">
          <cell r="A1986" t="str">
            <v>28641</v>
          </cell>
          <cell r="B1986" t="str">
            <v>STORAGE</v>
          </cell>
          <cell r="C1986" t="str">
            <v>Quality Mgmt</v>
          </cell>
          <cell r="D1986" t="str">
            <v>Level GL</v>
          </cell>
          <cell r="E1986">
            <v>108.689293458573</v>
          </cell>
        </row>
        <row r="1987">
          <cell r="A1987" t="str">
            <v>28720</v>
          </cell>
          <cell r="B1987" t="str">
            <v>NURSING ADMIN</v>
          </cell>
          <cell r="C1987" t="str">
            <v>Nursing Admin</v>
          </cell>
          <cell r="D1987" t="str">
            <v>Level GL</v>
          </cell>
          <cell r="E1987">
            <v>127.964656759871</v>
          </cell>
        </row>
        <row r="1988">
          <cell r="A1988" t="str">
            <v>28720</v>
          </cell>
          <cell r="B1988" t="str">
            <v>NURSING ADMIN</v>
          </cell>
          <cell r="C1988" t="str">
            <v>Nursing Admin</v>
          </cell>
          <cell r="D1988" t="str">
            <v>Level GL</v>
          </cell>
          <cell r="E1988">
            <v>93.237494666533493</v>
          </cell>
        </row>
        <row r="1989">
          <cell r="A1989" t="str">
            <v>28720</v>
          </cell>
          <cell r="B1989" t="str">
            <v>STORAGE</v>
          </cell>
          <cell r="C1989" t="str">
            <v>Nursing Admin</v>
          </cell>
          <cell r="D1989" t="str">
            <v>Level GL</v>
          </cell>
          <cell r="E1989">
            <v>198.652584368465</v>
          </cell>
        </row>
        <row r="1990">
          <cell r="A1990" t="str">
            <v>28720</v>
          </cell>
          <cell r="B1990" t="str">
            <v>CONFERENCE</v>
          </cell>
          <cell r="C1990" t="str">
            <v>Nursing Admin</v>
          </cell>
          <cell r="D1990" t="str">
            <v>Level GL</v>
          </cell>
          <cell r="E1990">
            <v>150.321370959993</v>
          </cell>
        </row>
        <row r="1991">
          <cell r="A1991" t="str">
            <v>28720</v>
          </cell>
          <cell r="B1991" t="str">
            <v>OFFICE - SURGICAL SVCS</v>
          </cell>
          <cell r="C1991" t="str">
            <v>Nursing Admin</v>
          </cell>
          <cell r="D1991" t="str">
            <v>Level GL</v>
          </cell>
          <cell r="E1991">
            <v>171.55779460923799</v>
          </cell>
        </row>
        <row r="1992">
          <cell r="A1992" t="str">
            <v>28720</v>
          </cell>
          <cell r="B1992" t="str">
            <v>OFFICE</v>
          </cell>
          <cell r="C1992" t="str">
            <v>Nursing Admin</v>
          </cell>
          <cell r="D1992" t="str">
            <v>Level GL</v>
          </cell>
          <cell r="E1992">
            <v>64.697703506678195</v>
          </cell>
        </row>
        <row r="1993">
          <cell r="A1993" t="str">
            <v>28720</v>
          </cell>
          <cell r="B1993" t="str">
            <v>ADMIN</v>
          </cell>
          <cell r="C1993" t="str">
            <v>Nursing Admin</v>
          </cell>
          <cell r="D1993" t="str">
            <v>Level GL</v>
          </cell>
          <cell r="E1993">
            <v>117.854800017646</v>
          </cell>
        </row>
        <row r="1994">
          <cell r="A1994" t="str">
            <v>28720</v>
          </cell>
          <cell r="B1994" t="str">
            <v>FILE ROOM</v>
          </cell>
          <cell r="C1994" t="str">
            <v>Nursing Admin</v>
          </cell>
          <cell r="D1994" t="str">
            <v>Level GL</v>
          </cell>
          <cell r="E1994">
            <v>59.080932687669097</v>
          </cell>
        </row>
        <row r="1995">
          <cell r="A1995" t="str">
            <v>28720</v>
          </cell>
          <cell r="B1995" t="str">
            <v>STORAGE</v>
          </cell>
          <cell r="C1995" t="str">
            <v>Nursing Admin</v>
          </cell>
          <cell r="D1995" t="str">
            <v>Level GL</v>
          </cell>
          <cell r="E1995">
            <v>28.7388849369684</v>
          </cell>
        </row>
        <row r="1996">
          <cell r="A1996" t="str">
            <v>28730</v>
          </cell>
          <cell r="B1996" t="str">
            <v>COPY</v>
          </cell>
          <cell r="C1996" t="str">
            <v>Nursing Float</v>
          </cell>
          <cell r="D1996" t="str">
            <v>Level GL</v>
          </cell>
          <cell r="E1996">
            <v>199.901268791776</v>
          </cell>
        </row>
        <row r="1997">
          <cell r="A1997" t="str">
            <v>28730</v>
          </cell>
          <cell r="B1997" t="str">
            <v>RECEPTION</v>
          </cell>
          <cell r="C1997" t="str">
            <v>Nursing Float</v>
          </cell>
          <cell r="D1997" t="str">
            <v>Level GL</v>
          </cell>
          <cell r="E1997">
            <v>519.09473697852695</v>
          </cell>
        </row>
        <row r="1998">
          <cell r="A1998" t="str">
            <v>28730</v>
          </cell>
          <cell r="B1998" t="str">
            <v>OFFICE</v>
          </cell>
          <cell r="C1998" t="str">
            <v>Nursing Float</v>
          </cell>
          <cell r="D1998" t="str">
            <v>Level GL</v>
          </cell>
          <cell r="E1998">
            <v>92.218619324427294</v>
          </cell>
        </row>
        <row r="1999">
          <cell r="A1999" t="str">
            <v>28730</v>
          </cell>
          <cell r="B1999" t="str">
            <v>CONFERENCE</v>
          </cell>
          <cell r="C1999" t="str">
            <v>Nursing Float</v>
          </cell>
          <cell r="D1999" t="str">
            <v>Level GL</v>
          </cell>
          <cell r="E1999">
            <v>314.53139544089203</v>
          </cell>
        </row>
        <row r="2000">
          <cell r="A2000" t="str">
            <v>28730</v>
          </cell>
          <cell r="B2000" t="str">
            <v>OFFICE</v>
          </cell>
          <cell r="C2000" t="str">
            <v>Nursing Float</v>
          </cell>
          <cell r="D2000" t="str">
            <v>Level GL</v>
          </cell>
          <cell r="E2000">
            <v>109.188134385463</v>
          </cell>
        </row>
        <row r="2001">
          <cell r="A2001" t="str">
            <v>28730</v>
          </cell>
          <cell r="B2001" t="str">
            <v>OFFICE</v>
          </cell>
          <cell r="C2001" t="str">
            <v>Nursing Float</v>
          </cell>
          <cell r="D2001" t="str">
            <v>Level GL</v>
          </cell>
          <cell r="E2001">
            <v>86.139356985043506</v>
          </cell>
        </row>
        <row r="2002">
          <cell r="A2002" t="str">
            <v>28730</v>
          </cell>
          <cell r="B2002" t="str">
            <v>STORAGE</v>
          </cell>
          <cell r="C2002" t="str">
            <v>Nursing Float</v>
          </cell>
          <cell r="D2002" t="str">
            <v>Level GL</v>
          </cell>
          <cell r="E2002">
            <v>18.074479984410299</v>
          </cell>
        </row>
        <row r="2003">
          <cell r="A2003" t="str">
            <v>38480</v>
          </cell>
          <cell r="B2003" t="str">
            <v>IT</v>
          </cell>
          <cell r="C2003" t="str">
            <v>IT Admin</v>
          </cell>
          <cell r="D2003" t="str">
            <v>Level GL</v>
          </cell>
          <cell r="E2003">
            <v>516.19138228242502</v>
          </cell>
        </row>
        <row r="2004">
          <cell r="A2004" t="str">
            <v>38670</v>
          </cell>
          <cell r="B2004" t="str">
            <v>LOCKERS - VOLUN</v>
          </cell>
          <cell r="C2004" t="str">
            <v>Volunteers</v>
          </cell>
          <cell r="D2004" t="str">
            <v>Level GL</v>
          </cell>
          <cell r="E2004">
            <v>701.30086400226196</v>
          </cell>
        </row>
        <row r="2005">
          <cell r="A2005" t="str">
            <v>38670</v>
          </cell>
          <cell r="B2005" t="str">
            <v>STORAGE</v>
          </cell>
          <cell r="C2005" t="str">
            <v>Volunteers</v>
          </cell>
          <cell r="D2005" t="str">
            <v>Level GL</v>
          </cell>
          <cell r="E2005">
            <v>136.023747593465</v>
          </cell>
        </row>
        <row r="2006">
          <cell r="A2006" t="str">
            <v>38670</v>
          </cell>
          <cell r="B2006" t="str">
            <v>VOLUNTEERS</v>
          </cell>
          <cell r="C2006" t="str">
            <v>Volunteers</v>
          </cell>
          <cell r="D2006" t="str">
            <v>Level GL</v>
          </cell>
          <cell r="E2006">
            <v>294.556816569847</v>
          </cell>
        </row>
        <row r="2007">
          <cell r="A2007" t="str">
            <v>38754</v>
          </cell>
          <cell r="B2007" t="str">
            <v>RISK MANAGEMENT</v>
          </cell>
          <cell r="C2007" t="str">
            <v>Risk Management</v>
          </cell>
          <cell r="D2007" t="str">
            <v>Level GL</v>
          </cell>
          <cell r="E2007">
            <v>421.20749668105998</v>
          </cell>
        </row>
        <row r="2008">
          <cell r="A2008" t="str">
            <v>38754</v>
          </cell>
          <cell r="B2008" t="str">
            <v>RISK MANAGEMENT</v>
          </cell>
          <cell r="C2008" t="str">
            <v>Risk Management</v>
          </cell>
          <cell r="D2008" t="str">
            <v>Level GL</v>
          </cell>
          <cell r="E2008">
            <v>196.696070158205</v>
          </cell>
        </row>
        <row r="2009">
          <cell r="A2009" t="str">
            <v>38754</v>
          </cell>
          <cell r="B2009" t="str">
            <v>RISK MANAGEMENT</v>
          </cell>
          <cell r="C2009" t="str">
            <v>Risk Management</v>
          </cell>
          <cell r="D2009" t="str">
            <v>Level GL</v>
          </cell>
          <cell r="E2009">
            <v>102.776225556949</v>
          </cell>
        </row>
        <row r="2010">
          <cell r="A2010" t="str">
            <v>38754</v>
          </cell>
          <cell r="B2010" t="str">
            <v>RISK MANAGEMENT</v>
          </cell>
          <cell r="C2010" t="str">
            <v>Risk Management</v>
          </cell>
          <cell r="D2010" t="str">
            <v>Level GL</v>
          </cell>
          <cell r="E2010">
            <v>115.263002711365</v>
          </cell>
        </row>
        <row r="2011">
          <cell r="A2011" t="str">
            <v>38754</v>
          </cell>
          <cell r="B2011" t="str">
            <v>RISK MANAGEMENT</v>
          </cell>
          <cell r="C2011" t="str">
            <v>Risk Management</v>
          </cell>
          <cell r="D2011" t="str">
            <v>Level GL</v>
          </cell>
          <cell r="E2011">
            <v>115.869865662454</v>
          </cell>
        </row>
        <row r="2012">
          <cell r="A2012" t="str">
            <v>38754</v>
          </cell>
          <cell r="B2012" t="str">
            <v>RISK MANAGEMENT</v>
          </cell>
          <cell r="C2012" t="str">
            <v>Risk Management</v>
          </cell>
          <cell r="D2012" t="str">
            <v>Level GL</v>
          </cell>
          <cell r="E2012">
            <v>187.598528983031</v>
          </cell>
        </row>
        <row r="2013">
          <cell r="A2013" t="str">
            <v>38888</v>
          </cell>
          <cell r="B2013" t="str">
            <v>OFFICE</v>
          </cell>
          <cell r="C2013" t="str">
            <v>RPC Analysis</v>
          </cell>
          <cell r="D2013" t="str">
            <v>Level GL</v>
          </cell>
          <cell r="E2013">
            <v>181.69487486642501</v>
          </cell>
        </row>
        <row r="2014">
          <cell r="A2014" t="str">
            <v>38888</v>
          </cell>
          <cell r="B2014" t="str">
            <v>OFFICE</v>
          </cell>
          <cell r="C2014" t="str">
            <v>RPC Analysis</v>
          </cell>
          <cell r="D2014" t="str">
            <v>Level GL</v>
          </cell>
          <cell r="E2014">
            <v>238.823924941028</v>
          </cell>
        </row>
        <row r="2015">
          <cell r="A2015" t="str">
            <v>38888</v>
          </cell>
          <cell r="B2015" t="str">
            <v>WAITING</v>
          </cell>
          <cell r="C2015" t="str">
            <v>RPC Analysis</v>
          </cell>
          <cell r="D2015" t="str">
            <v>Level GL</v>
          </cell>
          <cell r="E2015">
            <v>184.577778378587</v>
          </cell>
        </row>
        <row r="2016">
          <cell r="A2016" t="str">
            <v>COMMON</v>
          </cell>
          <cell r="B2016" t="str">
            <v>CORRIDOR</v>
          </cell>
          <cell r="C2016" t="str">
            <v>Building Common</v>
          </cell>
          <cell r="D2016" t="str">
            <v>Level GL</v>
          </cell>
          <cell r="E2016">
            <v>2145.5653669195599</v>
          </cell>
        </row>
        <row r="2017">
          <cell r="A2017" t="str">
            <v>COMMON</v>
          </cell>
          <cell r="B2017" t="str">
            <v>CORRIDOR</v>
          </cell>
          <cell r="C2017" t="str">
            <v>Building Common</v>
          </cell>
          <cell r="D2017" t="str">
            <v>Level GL</v>
          </cell>
          <cell r="E2017">
            <v>2434.2016139884099</v>
          </cell>
        </row>
        <row r="2018">
          <cell r="A2018" t="str">
            <v>COMMON</v>
          </cell>
          <cell r="B2018" t="str">
            <v>CORRIDOR</v>
          </cell>
          <cell r="C2018" t="str">
            <v>Building Common</v>
          </cell>
          <cell r="D2018" t="str">
            <v>Level GL</v>
          </cell>
          <cell r="E2018">
            <v>513.58131209675298</v>
          </cell>
        </row>
        <row r="2019">
          <cell r="A2019" t="str">
            <v>COMMON</v>
          </cell>
          <cell r="B2019" t="str">
            <v>TOILET - MENS</v>
          </cell>
          <cell r="C2019" t="str">
            <v>Building Common</v>
          </cell>
          <cell r="D2019" t="str">
            <v>Level GL</v>
          </cell>
          <cell r="E2019">
            <v>178.036727207491</v>
          </cell>
        </row>
        <row r="2020">
          <cell r="A2020" t="str">
            <v>COMMON</v>
          </cell>
          <cell r="B2020" t="str">
            <v>TOILET - WOMENS</v>
          </cell>
          <cell r="C2020" t="str">
            <v>Building Common</v>
          </cell>
          <cell r="D2020" t="str">
            <v>Level GL</v>
          </cell>
          <cell r="E2020">
            <v>167.46772312296301</v>
          </cell>
        </row>
        <row r="2021">
          <cell r="A2021" t="str">
            <v>FCM</v>
          </cell>
          <cell r="B2021" t="str">
            <v>CORRIDOR</v>
          </cell>
          <cell r="C2021" t="str">
            <v>Floor Common</v>
          </cell>
          <cell r="D2021" t="str">
            <v>Level GL</v>
          </cell>
          <cell r="E2021">
            <v>2076.3430593415401</v>
          </cell>
        </row>
        <row r="2022">
          <cell r="A2022" t="str">
            <v>FCM</v>
          </cell>
          <cell r="B2022" t="str">
            <v>CORRIDOR</v>
          </cell>
          <cell r="C2022" t="str">
            <v>Floor Common</v>
          </cell>
          <cell r="D2022" t="str">
            <v>Level GL</v>
          </cell>
          <cell r="E2022">
            <v>448.86174356929303</v>
          </cell>
        </row>
        <row r="2023">
          <cell r="A2023" t="str">
            <v>FCM</v>
          </cell>
          <cell r="B2023" t="str">
            <v>CORRIDOR</v>
          </cell>
          <cell r="C2023" t="str">
            <v>Floor Common</v>
          </cell>
          <cell r="D2023" t="str">
            <v>Level GL</v>
          </cell>
          <cell r="E2023">
            <v>1309.39652290716</v>
          </cell>
        </row>
        <row r="2024">
          <cell r="A2024" t="str">
            <v>FCM</v>
          </cell>
          <cell r="B2024" t="str">
            <v>CORRIDOR</v>
          </cell>
          <cell r="C2024" t="str">
            <v>Floor Common</v>
          </cell>
          <cell r="D2024" t="str">
            <v>Level GL</v>
          </cell>
          <cell r="E2024">
            <v>1437.77918934532</v>
          </cell>
        </row>
        <row r="2025">
          <cell r="A2025" t="str">
            <v>FCM</v>
          </cell>
          <cell r="B2025" t="str">
            <v>CORRIDOR</v>
          </cell>
          <cell r="C2025" t="str">
            <v>Floor Common</v>
          </cell>
          <cell r="D2025" t="str">
            <v>Level GL</v>
          </cell>
          <cell r="E2025">
            <v>329.38569866476598</v>
          </cell>
        </row>
        <row r="2026">
          <cell r="A2026" t="str">
            <v>FCM</v>
          </cell>
          <cell r="B2026" t="str">
            <v>CORRIDOR</v>
          </cell>
          <cell r="C2026" t="str">
            <v>Floor Common</v>
          </cell>
          <cell r="D2026" t="str">
            <v>Level GL</v>
          </cell>
          <cell r="E2026">
            <v>229.09361092445801</v>
          </cell>
        </row>
        <row r="2027">
          <cell r="A2027" t="str">
            <v>FCM</v>
          </cell>
          <cell r="B2027" t="str">
            <v>STAIR VESTIBULE</v>
          </cell>
          <cell r="C2027" t="str">
            <v>Floor Common</v>
          </cell>
          <cell r="D2027" t="str">
            <v>Level GL</v>
          </cell>
          <cell r="E2027">
            <v>78.461332150513201</v>
          </cell>
        </row>
        <row r="2028">
          <cell r="A2028" t="str">
            <v>FCM</v>
          </cell>
          <cell r="B2028" t="str">
            <v>CORRIDOR</v>
          </cell>
          <cell r="C2028" t="str">
            <v>Floor Common</v>
          </cell>
          <cell r="D2028" t="str">
            <v>Level GL</v>
          </cell>
          <cell r="E2028">
            <v>1728.04867200238</v>
          </cell>
        </row>
        <row r="2029">
          <cell r="A2029" t="str">
            <v>FCM</v>
          </cell>
          <cell r="B2029" t="str">
            <v>ACCESSIBLE STAFF TOILET</v>
          </cell>
          <cell r="C2029" t="str">
            <v>Floor Common</v>
          </cell>
          <cell r="D2029" t="str">
            <v>Level GL</v>
          </cell>
          <cell r="E2029">
            <v>73.136859250029204</v>
          </cell>
        </row>
        <row r="2030">
          <cell r="A2030" t="str">
            <v>FCM</v>
          </cell>
          <cell r="B2030" t="str">
            <v>CORRIDOR</v>
          </cell>
          <cell r="C2030" t="str">
            <v>Floor Common</v>
          </cell>
          <cell r="D2030" t="str">
            <v>Level GL</v>
          </cell>
          <cell r="E2030">
            <v>1927.06633624608</v>
          </cell>
        </row>
        <row r="2031">
          <cell r="A2031" t="str">
            <v>FCM</v>
          </cell>
          <cell r="B2031" t="str">
            <v>VESTIBULE</v>
          </cell>
          <cell r="C2031" t="str">
            <v>Floor Common</v>
          </cell>
          <cell r="D2031" t="str">
            <v>Level GL</v>
          </cell>
          <cell r="E2031">
            <v>100.302182346552</v>
          </cell>
        </row>
        <row r="2032">
          <cell r="A2032" t="str">
            <v>FCM</v>
          </cell>
          <cell r="B2032" t="str">
            <v>CORRIDOR</v>
          </cell>
          <cell r="C2032" t="str">
            <v>Floor Common</v>
          </cell>
          <cell r="D2032" t="str">
            <v>Level GL</v>
          </cell>
          <cell r="E2032">
            <v>1095.4598977907499</v>
          </cell>
        </row>
        <row r="2033">
          <cell r="A2033" t="str">
            <v>FCM</v>
          </cell>
          <cell r="B2033" t="str">
            <v>SERVICE ELEVATOR LOBBY</v>
          </cell>
          <cell r="C2033" t="str">
            <v>Floor Common</v>
          </cell>
          <cell r="D2033" t="str">
            <v>Level GL</v>
          </cell>
          <cell r="E2033">
            <v>255.028516104251</v>
          </cell>
        </row>
        <row r="2034">
          <cell r="A2034" t="str">
            <v>FCM</v>
          </cell>
          <cell r="B2034" t="str">
            <v>CORRIDOR</v>
          </cell>
          <cell r="C2034" t="str">
            <v>Floor Common</v>
          </cell>
          <cell r="D2034" t="str">
            <v>Level GL</v>
          </cell>
          <cell r="E2034">
            <v>585.69774722803697</v>
          </cell>
        </row>
        <row r="2035">
          <cell r="A2035" t="str">
            <v>N/A</v>
          </cell>
          <cell r="B2035" t="str">
            <v>ELEVATORS</v>
          </cell>
          <cell r="C2035" t="str">
            <v>Plant Operations</v>
          </cell>
          <cell r="D2035" t="str">
            <v>Level GL</v>
          </cell>
          <cell r="E2035">
            <v>603.52527429217901</v>
          </cell>
        </row>
        <row r="2036">
          <cell r="A2036" t="str">
            <v>N/A</v>
          </cell>
          <cell r="B2036" t="str">
            <v>ELEVATORS</v>
          </cell>
          <cell r="C2036" t="str">
            <v>Plant Operations</v>
          </cell>
          <cell r="D2036" t="str">
            <v>Level GL</v>
          </cell>
          <cell r="E2036">
            <v>503.906400889331</v>
          </cell>
        </row>
        <row r="2037">
          <cell r="A2037" t="str">
            <v>N/A</v>
          </cell>
          <cell r="B2037" t="str">
            <v>STAIR</v>
          </cell>
          <cell r="C2037" t="str">
            <v>Plant Operations</v>
          </cell>
          <cell r="D2037" t="str">
            <v>Level GL</v>
          </cell>
          <cell r="E2037">
            <v>335.73788365271002</v>
          </cell>
        </row>
        <row r="2038">
          <cell r="A2038" t="str">
            <v>N/A</v>
          </cell>
          <cell r="B2038" t="str">
            <v>STAIR</v>
          </cell>
          <cell r="C2038" t="str">
            <v>Plant Operations</v>
          </cell>
          <cell r="D2038" t="str">
            <v>Level GL</v>
          </cell>
          <cell r="E2038">
            <v>155.37121453711401</v>
          </cell>
        </row>
        <row r="2039">
          <cell r="A2039" t="str">
            <v>N/A</v>
          </cell>
          <cell r="B2039" t="str">
            <v>ELEVATOR</v>
          </cell>
          <cell r="C2039" t="str">
            <v>Plant Operations</v>
          </cell>
          <cell r="D2039" t="str">
            <v>Level GL</v>
          </cell>
          <cell r="E2039">
            <v>62.649652083221298</v>
          </cell>
        </row>
        <row r="2040">
          <cell r="A2040" t="str">
            <v>N/A</v>
          </cell>
          <cell r="B2040" t="str">
            <v>NRT</v>
          </cell>
          <cell r="C2040" t="str">
            <v>Plant Operations</v>
          </cell>
          <cell r="D2040" t="str">
            <v>Level GL</v>
          </cell>
          <cell r="E2040">
            <v>35.840038290662498</v>
          </cell>
        </row>
        <row r="2041">
          <cell r="A2041" t="str">
            <v>N/A</v>
          </cell>
          <cell r="B2041" t="str">
            <v>NRT</v>
          </cell>
          <cell r="C2041" t="str">
            <v>Plant Operations</v>
          </cell>
          <cell r="D2041" t="str">
            <v>Level GL</v>
          </cell>
          <cell r="E2041">
            <v>21.8435779841532</v>
          </cell>
        </row>
        <row r="2042">
          <cell r="A2042" t="str">
            <v>N/A</v>
          </cell>
          <cell r="B2042" t="str">
            <v>NRT</v>
          </cell>
          <cell r="C2042" t="str">
            <v>Plant Operations</v>
          </cell>
          <cell r="D2042" t="str">
            <v>Level GL</v>
          </cell>
          <cell r="E2042">
            <v>88.685712730523093</v>
          </cell>
        </row>
        <row r="2043">
          <cell r="A2043" t="str">
            <v>N/A</v>
          </cell>
          <cell r="B2043" t="str">
            <v>NRT</v>
          </cell>
          <cell r="C2043" t="str">
            <v>Plant Operations</v>
          </cell>
          <cell r="D2043" t="str">
            <v>Level GL</v>
          </cell>
          <cell r="E2043">
            <v>9.6673003848736805</v>
          </cell>
        </row>
        <row r="2044">
          <cell r="A2044" t="str">
            <v>N/A</v>
          </cell>
          <cell r="B2044" t="str">
            <v>STAIR</v>
          </cell>
          <cell r="C2044" t="str">
            <v>Plant Operations</v>
          </cell>
          <cell r="D2044" t="str">
            <v>Level GL</v>
          </cell>
          <cell r="E2044">
            <v>337.01341548320499</v>
          </cell>
        </row>
        <row r="2045">
          <cell r="A2045" t="str">
            <v>N/A</v>
          </cell>
          <cell r="B2045" t="str">
            <v>NRT</v>
          </cell>
          <cell r="C2045" t="str">
            <v>Plant Operations</v>
          </cell>
          <cell r="D2045" t="str">
            <v>Level GL</v>
          </cell>
          <cell r="E2045">
            <v>14.451524325146</v>
          </cell>
        </row>
        <row r="2046">
          <cell r="A2046" t="str">
            <v>N/A</v>
          </cell>
          <cell r="B2046" t="str">
            <v>NRT</v>
          </cell>
          <cell r="C2046" t="str">
            <v>Plant Operations</v>
          </cell>
          <cell r="D2046" t="str">
            <v>Level GL</v>
          </cell>
          <cell r="E2046">
            <v>53.0238802946471</v>
          </cell>
        </row>
        <row r="2047">
          <cell r="A2047" t="str">
            <v>N/A</v>
          </cell>
          <cell r="B2047" t="str">
            <v>STAIR</v>
          </cell>
          <cell r="C2047" t="str">
            <v>Plant Operations</v>
          </cell>
          <cell r="D2047" t="str">
            <v>Level GL</v>
          </cell>
          <cell r="E2047">
            <v>352.55376332247999</v>
          </cell>
        </row>
        <row r="2048">
          <cell r="A2048" t="str">
            <v>N/A</v>
          </cell>
          <cell r="B2048" t="str">
            <v>NRT</v>
          </cell>
          <cell r="C2048" t="str">
            <v>Plant Operations</v>
          </cell>
          <cell r="D2048" t="str">
            <v>Level GL</v>
          </cell>
          <cell r="E2048">
            <v>27.419190281114801</v>
          </cell>
        </row>
        <row r="2049">
          <cell r="A2049" t="str">
            <v>N/A</v>
          </cell>
          <cell r="B2049" t="str">
            <v>NRT</v>
          </cell>
          <cell r="C2049" t="str">
            <v>Plant Operations</v>
          </cell>
          <cell r="D2049" t="str">
            <v>Level GL</v>
          </cell>
          <cell r="E2049">
            <v>46.888409819227299</v>
          </cell>
        </row>
        <row r="2050">
          <cell r="A2050" t="str">
            <v>N/A</v>
          </cell>
          <cell r="B2050" t="str">
            <v>STAIR</v>
          </cell>
          <cell r="C2050" t="str">
            <v>Plant Operations</v>
          </cell>
          <cell r="D2050" t="str">
            <v>Level GL</v>
          </cell>
          <cell r="E2050">
            <v>147.885505266216</v>
          </cell>
        </row>
        <row r="2051">
          <cell r="A2051" t="str">
            <v>N/A</v>
          </cell>
          <cell r="B2051" t="str">
            <v>NRT</v>
          </cell>
          <cell r="C2051" t="str">
            <v>Plant Operations</v>
          </cell>
          <cell r="D2051" t="str">
            <v>Level GL</v>
          </cell>
          <cell r="E2051">
            <v>29.667316690936399</v>
          </cell>
        </row>
        <row r="2052">
          <cell r="A2052" t="str">
            <v>N/A</v>
          </cell>
          <cell r="B2052" t="str">
            <v>STAIR</v>
          </cell>
          <cell r="C2052" t="str">
            <v>Plant Operations</v>
          </cell>
          <cell r="D2052" t="str">
            <v>Level GL</v>
          </cell>
          <cell r="E2052">
            <v>148.63844334269299</v>
          </cell>
        </row>
        <row r="2053">
          <cell r="A2053" t="str">
            <v>N/A</v>
          </cell>
          <cell r="B2053" t="str">
            <v>STAIR</v>
          </cell>
          <cell r="C2053" t="str">
            <v>Plant Operations</v>
          </cell>
          <cell r="D2053" t="str">
            <v>Level GL</v>
          </cell>
          <cell r="E2053">
            <v>87.806596074560304</v>
          </cell>
        </row>
        <row r="2054">
          <cell r="A2054" t="str">
            <v>N/A</v>
          </cell>
          <cell r="B2054" t="str">
            <v>NRT</v>
          </cell>
          <cell r="C2054" t="str">
            <v>Plant Operations</v>
          </cell>
          <cell r="D2054" t="str">
            <v>Level GL</v>
          </cell>
          <cell r="E2054">
            <v>781.96766888251295</v>
          </cell>
        </row>
        <row r="2055">
          <cell r="A2055" t="str">
            <v>N/A</v>
          </cell>
          <cell r="B2055" t="str">
            <v>NRT</v>
          </cell>
          <cell r="C2055" t="str">
            <v>Plant Operations</v>
          </cell>
          <cell r="D2055" t="str">
            <v>Level GL</v>
          </cell>
          <cell r="E2055">
            <v>23.460942567875101</v>
          </cell>
        </row>
        <row r="2056">
          <cell r="A2056" t="str">
            <v>N/A</v>
          </cell>
          <cell r="B2056" t="str">
            <v>NRT</v>
          </cell>
          <cell r="C2056" t="str">
            <v>Plant Operations</v>
          </cell>
          <cell r="D2056" t="str">
            <v>Level GL</v>
          </cell>
          <cell r="E2056">
            <v>41.1154473692038</v>
          </cell>
        </row>
        <row r="2057">
          <cell r="A2057" t="str">
            <v>N/A</v>
          </cell>
          <cell r="B2057" t="str">
            <v>NRT</v>
          </cell>
          <cell r="C2057" t="str">
            <v>Plant Operations</v>
          </cell>
          <cell r="D2057" t="str">
            <v>Level GL</v>
          </cell>
          <cell r="E2057">
            <v>62.803175024919803</v>
          </cell>
        </row>
        <row r="2058">
          <cell r="A2058" t="str">
            <v>N/A</v>
          </cell>
          <cell r="B2058" t="str">
            <v>NRT</v>
          </cell>
          <cell r="C2058" t="str">
            <v>Plant Operations</v>
          </cell>
          <cell r="D2058" t="str">
            <v>Level GL</v>
          </cell>
          <cell r="E2058">
            <v>28.420786030661901</v>
          </cell>
        </row>
        <row r="2059">
          <cell r="A2059" t="str">
            <v>N/A</v>
          </cell>
          <cell r="B2059" t="str">
            <v>STAIR</v>
          </cell>
          <cell r="C2059" t="str">
            <v>Plant Operations</v>
          </cell>
          <cell r="D2059" t="str">
            <v>Level GL</v>
          </cell>
          <cell r="E2059">
            <v>283.96099165546798</v>
          </cell>
        </row>
        <row r="2060">
          <cell r="A2060" t="str">
            <v>N/A</v>
          </cell>
          <cell r="B2060" t="str">
            <v>ELEVATORS</v>
          </cell>
          <cell r="C2060" t="str">
            <v>Plant Operations</v>
          </cell>
          <cell r="D2060" t="str">
            <v>Level GL</v>
          </cell>
          <cell r="E2060">
            <v>844.72330469905501</v>
          </cell>
        </row>
        <row r="2061">
          <cell r="A2061" t="str">
            <v>N/A</v>
          </cell>
          <cell r="B2061" t="str">
            <v>STAIR</v>
          </cell>
          <cell r="C2061" t="str">
            <v>Plant Operations</v>
          </cell>
          <cell r="D2061" t="str">
            <v>Level GL</v>
          </cell>
          <cell r="E2061">
            <v>418.437504084088</v>
          </cell>
        </row>
        <row r="2062">
          <cell r="A2062" t="str">
            <v>N/A</v>
          </cell>
          <cell r="B2062" t="str">
            <v>ELEVATOR</v>
          </cell>
          <cell r="C2062" t="str">
            <v>Plant Operations</v>
          </cell>
          <cell r="D2062" t="str">
            <v>Level GL</v>
          </cell>
          <cell r="E2062">
            <v>170.05224870089</v>
          </cell>
        </row>
        <row r="2063">
          <cell r="A2063" t="str">
            <v>N/A</v>
          </cell>
          <cell r="B2063" t="str">
            <v>STAIR</v>
          </cell>
          <cell r="C2063" t="str">
            <v>Plant Operations</v>
          </cell>
          <cell r="D2063" t="str">
            <v>Level GL</v>
          </cell>
          <cell r="E2063">
            <v>365.00575625168699</v>
          </cell>
        </row>
        <row r="2064">
          <cell r="A2064" t="str">
            <v>N/A</v>
          </cell>
          <cell r="B2064" t="str">
            <v>STAIR</v>
          </cell>
          <cell r="C2064" t="str">
            <v>Plant Operations</v>
          </cell>
          <cell r="D2064" t="str">
            <v>Level GL</v>
          </cell>
          <cell r="E2064">
            <v>479.53466758742798</v>
          </cell>
        </row>
        <row r="2065">
          <cell r="A2065" t="str">
            <v>VACANT</v>
          </cell>
          <cell r="B2065" t="str">
            <v>WAITING</v>
          </cell>
          <cell r="C2065" t="str">
            <v>Vacant</v>
          </cell>
          <cell r="D2065" t="str">
            <v>Level GL</v>
          </cell>
          <cell r="E2065">
            <v>2005.96056077718</v>
          </cell>
        </row>
        <row r="2066">
          <cell r="A2066" t="str">
            <v>VACANT</v>
          </cell>
          <cell r="B2066" t="str">
            <v>TELE BOOTH</v>
          </cell>
          <cell r="C2066" t="str">
            <v>Vacant</v>
          </cell>
          <cell r="D2066" t="str">
            <v>Level GL</v>
          </cell>
          <cell r="E2066">
            <v>63.738841652874299</v>
          </cell>
        </row>
        <row r="2067">
          <cell r="A2067" t="str">
            <v>VACANT</v>
          </cell>
          <cell r="B2067" t="str">
            <v>RECEPTION</v>
          </cell>
          <cell r="C2067" t="str">
            <v>Vacant</v>
          </cell>
          <cell r="D2067" t="str">
            <v>Level GL</v>
          </cell>
          <cell r="E2067">
            <v>732.30023420802195</v>
          </cell>
        </row>
        <row r="2068">
          <cell r="A2068" t="str">
            <v>VACANT</v>
          </cell>
          <cell r="B2068" t="str">
            <v>OFFICE</v>
          </cell>
          <cell r="C2068" t="str">
            <v>Vacant</v>
          </cell>
          <cell r="D2068" t="str">
            <v>Level GL</v>
          </cell>
          <cell r="E2068">
            <v>127.073211804938</v>
          </cell>
        </row>
        <row r="2069">
          <cell r="A2069" t="str">
            <v>VACANT</v>
          </cell>
          <cell r="B2069" t="str">
            <v>OFFICE</v>
          </cell>
          <cell r="C2069" t="str">
            <v>Vacant</v>
          </cell>
          <cell r="D2069" t="str">
            <v>Level GL</v>
          </cell>
          <cell r="E2069">
            <v>191.43155870877001</v>
          </cell>
        </row>
        <row r="2070">
          <cell r="A2070" t="str">
            <v>VACANT</v>
          </cell>
          <cell r="B2070" t="str">
            <v>OFFICE</v>
          </cell>
          <cell r="C2070" t="str">
            <v>Vacant</v>
          </cell>
          <cell r="D2070" t="str">
            <v>Level GL</v>
          </cell>
          <cell r="E2070">
            <v>181.59076484361401</v>
          </cell>
        </row>
        <row r="2071">
          <cell r="A2071" t="str">
            <v>VACANT</v>
          </cell>
          <cell r="B2071" t="str">
            <v>OFFICE</v>
          </cell>
          <cell r="C2071" t="str">
            <v>Vacant</v>
          </cell>
          <cell r="D2071" t="str">
            <v>Level GL</v>
          </cell>
          <cell r="E2071">
            <v>218.971148128571</v>
          </cell>
        </row>
        <row r="2072">
          <cell r="A2072" t="str">
            <v>VACANT</v>
          </cell>
          <cell r="B2072" t="str">
            <v>OFFICE</v>
          </cell>
          <cell r="C2072" t="str">
            <v>Vacant</v>
          </cell>
          <cell r="D2072" t="str">
            <v>Level GL</v>
          </cell>
          <cell r="E2072">
            <v>234.254111515549</v>
          </cell>
        </row>
        <row r="2073">
          <cell r="A2073" t="str">
            <v>VACANT</v>
          </cell>
          <cell r="B2073" t="str">
            <v>OFFICE</v>
          </cell>
          <cell r="C2073" t="str">
            <v>Vacant</v>
          </cell>
          <cell r="D2073" t="str">
            <v>Level GL</v>
          </cell>
          <cell r="E2073">
            <v>421.31498412403101</v>
          </cell>
        </row>
        <row r="2074">
          <cell r="A2074" t="str">
            <v>VACANT</v>
          </cell>
          <cell r="B2074" t="str">
            <v>OFFICE</v>
          </cell>
          <cell r="C2074" t="str">
            <v>Vacant</v>
          </cell>
          <cell r="D2074" t="str">
            <v>Level GL</v>
          </cell>
          <cell r="E2074">
            <v>197.71845000190601</v>
          </cell>
        </row>
        <row r="2075">
          <cell r="A2075" t="str">
            <v>VACANT</v>
          </cell>
          <cell r="B2075" t="str">
            <v>OFFICE</v>
          </cell>
          <cell r="C2075" t="str">
            <v>Vacant</v>
          </cell>
          <cell r="D2075" t="str">
            <v>Level GL</v>
          </cell>
          <cell r="E2075">
            <v>187.165038704555</v>
          </cell>
        </row>
        <row r="2076">
          <cell r="A2076" t="str">
            <v>VACANT</v>
          </cell>
          <cell r="B2076" t="str">
            <v>OFFICE</v>
          </cell>
          <cell r="C2076" t="str">
            <v>Vacant</v>
          </cell>
          <cell r="D2076" t="str">
            <v>Level GL</v>
          </cell>
          <cell r="E2076">
            <v>170.81457135135199</v>
          </cell>
        </row>
        <row r="2077">
          <cell r="A2077" t="str">
            <v>VACANT</v>
          </cell>
          <cell r="B2077" t="str">
            <v>CHAPEL</v>
          </cell>
          <cell r="C2077" t="str">
            <v>Vacant</v>
          </cell>
          <cell r="D2077" t="str">
            <v>Level GL</v>
          </cell>
          <cell r="E2077">
            <v>239.053529764026</v>
          </cell>
        </row>
        <row r="2078">
          <cell r="A2078" t="str">
            <v>VACANT</v>
          </cell>
          <cell r="B2078" t="str">
            <v/>
          </cell>
          <cell r="C2078" t="str">
            <v>Vacant</v>
          </cell>
          <cell r="D2078" t="str">
            <v>Level GL</v>
          </cell>
          <cell r="E2078">
            <v>234.86838104474199</v>
          </cell>
        </row>
        <row r="2079">
          <cell r="A2079" t="str">
            <v>VACANT</v>
          </cell>
          <cell r="B2079" t="str">
            <v>STORAGE</v>
          </cell>
          <cell r="C2079" t="str">
            <v>Vacant</v>
          </cell>
          <cell r="D2079" t="str">
            <v>Level GL</v>
          </cell>
          <cell r="E2079">
            <v>226.10323570137601</v>
          </cell>
        </row>
        <row r="2080">
          <cell r="A2080" t="str">
            <v>VACANT</v>
          </cell>
          <cell r="B2080" t="str">
            <v/>
          </cell>
          <cell r="C2080" t="str">
            <v>Vacant</v>
          </cell>
          <cell r="D2080" t="str">
            <v>Level GL</v>
          </cell>
          <cell r="E2080">
            <v>274.13763660788999</v>
          </cell>
        </row>
        <row r="2081">
          <cell r="A2081" t="str">
            <v>VACANT</v>
          </cell>
          <cell r="B2081" t="str">
            <v/>
          </cell>
          <cell r="C2081" t="str">
            <v>Vacant</v>
          </cell>
          <cell r="D2081" t="str">
            <v>Level GL</v>
          </cell>
          <cell r="E2081">
            <v>111.661201185397</v>
          </cell>
        </row>
        <row r="2082">
          <cell r="A2082" t="str">
            <v>VACANT</v>
          </cell>
          <cell r="B2082" t="str">
            <v/>
          </cell>
          <cell r="C2082" t="str">
            <v>Vacant</v>
          </cell>
          <cell r="D2082" t="str">
            <v>Level GL</v>
          </cell>
          <cell r="E2082">
            <v>86.705996307435299</v>
          </cell>
        </row>
        <row r="2083">
          <cell r="A2083" t="str">
            <v>VACANT</v>
          </cell>
          <cell r="B2083" t="str">
            <v>TOILET - STAFF</v>
          </cell>
          <cell r="C2083" t="str">
            <v>Vacant</v>
          </cell>
          <cell r="D2083" t="str">
            <v>Level GL</v>
          </cell>
          <cell r="E2083">
            <v>35.1684782764777</v>
          </cell>
        </row>
        <row r="2084">
          <cell r="A2084" t="str">
            <v>VACANT</v>
          </cell>
          <cell r="B2084" t="str">
            <v>TOILET - STAFF</v>
          </cell>
          <cell r="C2084" t="str">
            <v>Vacant</v>
          </cell>
          <cell r="D2084" t="str">
            <v>Level GL</v>
          </cell>
          <cell r="E2084">
            <v>34.950203174765299</v>
          </cell>
        </row>
        <row r="2085">
          <cell r="A2085" t="str">
            <v>VACANT</v>
          </cell>
          <cell r="B2085" t="str">
            <v/>
          </cell>
          <cell r="C2085" t="str">
            <v>Vacant</v>
          </cell>
          <cell r="D2085" t="str">
            <v>Level GL</v>
          </cell>
          <cell r="E2085">
            <v>79.873743584483194</v>
          </cell>
        </row>
        <row r="2086">
          <cell r="A2086" t="str">
            <v>VACANT</v>
          </cell>
          <cell r="B2086" t="str">
            <v/>
          </cell>
          <cell r="C2086" t="str">
            <v>Vacant</v>
          </cell>
          <cell r="D2086" t="str">
            <v>Level GL</v>
          </cell>
          <cell r="E2086">
            <v>75.898286055152298</v>
          </cell>
        </row>
        <row r="2087">
          <cell r="A2087" t="str">
            <v>VACANT</v>
          </cell>
          <cell r="B2087" t="str">
            <v/>
          </cell>
          <cell r="C2087" t="str">
            <v>Vacant</v>
          </cell>
          <cell r="D2087" t="str">
            <v>Level GL</v>
          </cell>
          <cell r="E2087">
            <v>75.103153578481297</v>
          </cell>
        </row>
        <row r="2088">
          <cell r="A2088" t="str">
            <v>VACANT</v>
          </cell>
          <cell r="B2088" t="str">
            <v/>
          </cell>
          <cell r="C2088" t="str">
            <v>Vacant</v>
          </cell>
          <cell r="D2088" t="str">
            <v>Level GL</v>
          </cell>
          <cell r="E2088">
            <v>69.919886808267293</v>
          </cell>
        </row>
        <row r="2089">
          <cell r="A2089" t="str">
            <v>VACANT</v>
          </cell>
          <cell r="B2089" t="str">
            <v/>
          </cell>
          <cell r="C2089" t="str">
            <v>Vacant</v>
          </cell>
          <cell r="D2089" t="str">
            <v>Level GL</v>
          </cell>
          <cell r="E2089">
            <v>75.501899186468705</v>
          </cell>
        </row>
        <row r="2090">
          <cell r="A2090" t="str">
            <v>VACANT</v>
          </cell>
          <cell r="B2090" t="str">
            <v/>
          </cell>
          <cell r="C2090" t="str">
            <v>Vacant</v>
          </cell>
          <cell r="D2090" t="str">
            <v>Level GL</v>
          </cell>
          <cell r="E2090">
            <v>210.116897882855</v>
          </cell>
        </row>
        <row r="2091">
          <cell r="A2091" t="str">
            <v>VACANT</v>
          </cell>
          <cell r="B2091" t="str">
            <v>STORAGE</v>
          </cell>
          <cell r="C2091" t="str">
            <v>Vacant</v>
          </cell>
          <cell r="D2091" t="str">
            <v>Level GL</v>
          </cell>
          <cell r="E2091">
            <v>13.913268925700001</v>
          </cell>
        </row>
        <row r="2092">
          <cell r="A2092" t="str">
            <v>VACANT</v>
          </cell>
          <cell r="B2092" t="str">
            <v>STORAGE</v>
          </cell>
          <cell r="C2092" t="str">
            <v>Vacant</v>
          </cell>
          <cell r="D2092" t="str">
            <v>Level GL</v>
          </cell>
          <cell r="E2092">
            <v>25.509477251087802</v>
          </cell>
        </row>
        <row r="2093">
          <cell r="A2093" t="str">
            <v>VACANT</v>
          </cell>
          <cell r="B2093" t="str">
            <v>MEDICAL RECORDS</v>
          </cell>
          <cell r="C2093" t="str">
            <v>Vacant</v>
          </cell>
          <cell r="D2093" t="str">
            <v>Level GL</v>
          </cell>
          <cell r="E2093">
            <v>282.17213606690598</v>
          </cell>
        </row>
        <row r="2094">
          <cell r="A2094" t="str">
            <v>VACANT</v>
          </cell>
          <cell r="B2094" t="str">
            <v>MEDICAL RECORDS - VAULT</v>
          </cell>
          <cell r="C2094" t="str">
            <v>Vacant</v>
          </cell>
          <cell r="D2094" t="str">
            <v>Level GL</v>
          </cell>
          <cell r="E2094">
            <v>60.557634619036399</v>
          </cell>
        </row>
        <row r="2095">
          <cell r="A2095" t="str">
            <v>VACANT</v>
          </cell>
          <cell r="B2095" t="str">
            <v>MEDICAL RECORDS</v>
          </cell>
          <cell r="C2095" t="str">
            <v>Vacant</v>
          </cell>
          <cell r="D2095" t="str">
            <v>Level GL</v>
          </cell>
          <cell r="E2095">
            <v>358.95537631359201</v>
          </cell>
        </row>
        <row r="2096">
          <cell r="A2096" t="str">
            <v>VACANT</v>
          </cell>
          <cell r="B2096" t="str">
            <v>BIRTH CERT</v>
          </cell>
          <cell r="C2096" t="str">
            <v>Vacant</v>
          </cell>
          <cell r="D2096" t="str">
            <v>Level GL</v>
          </cell>
          <cell r="E2096">
            <v>183.51854842876301</v>
          </cell>
        </row>
        <row r="2097">
          <cell r="A2097" t="str">
            <v>VACANT</v>
          </cell>
          <cell r="B2097" t="str">
            <v>MEDICAL RECORDS</v>
          </cell>
          <cell r="C2097" t="str">
            <v>Vacant</v>
          </cell>
          <cell r="D2097" t="str">
            <v>Level GL</v>
          </cell>
          <cell r="E2097">
            <v>219.14102978054299</v>
          </cell>
        </row>
        <row r="2098">
          <cell r="A2098" t="str">
            <v>VACANT</v>
          </cell>
          <cell r="B2098" t="str">
            <v>REGISTRATION</v>
          </cell>
          <cell r="C2098" t="str">
            <v>Vacant</v>
          </cell>
          <cell r="D2098" t="str">
            <v>Level GL</v>
          </cell>
          <cell r="E2098">
            <v>133.95752270765499</v>
          </cell>
        </row>
        <row r="2099">
          <cell r="A2099" t="str">
            <v>VACANT</v>
          </cell>
          <cell r="B2099" t="str">
            <v>MEDICAL RECORDS</v>
          </cell>
          <cell r="C2099" t="str">
            <v>Vacant</v>
          </cell>
          <cell r="D2099" t="str">
            <v>Level GL</v>
          </cell>
          <cell r="E2099">
            <v>3159.98521080202</v>
          </cell>
        </row>
        <row r="2100">
          <cell r="A2100" t="str">
            <v>VACANT</v>
          </cell>
          <cell r="B2100" t="str">
            <v>OFFICE</v>
          </cell>
          <cell r="C2100" t="str">
            <v>Vacant</v>
          </cell>
          <cell r="D2100" t="str">
            <v>Level GL</v>
          </cell>
          <cell r="E2100">
            <v>149.76976897852501</v>
          </cell>
        </row>
        <row r="2101">
          <cell r="A2101" t="str">
            <v>VACANT</v>
          </cell>
          <cell r="B2101" t="str">
            <v>OFFICE</v>
          </cell>
          <cell r="C2101" t="str">
            <v>Vacant</v>
          </cell>
          <cell r="D2101" t="str">
            <v>Level GL</v>
          </cell>
          <cell r="E2101">
            <v>129.256266716646</v>
          </cell>
        </row>
        <row r="2102">
          <cell r="A2102" t="str">
            <v>VACANT</v>
          </cell>
          <cell r="B2102" t="str">
            <v>JANITOR</v>
          </cell>
          <cell r="C2102" t="str">
            <v>Vacant</v>
          </cell>
          <cell r="D2102" t="str">
            <v>Level GL</v>
          </cell>
          <cell r="E2102">
            <v>65.842257138243895</v>
          </cell>
        </row>
        <row r="2103">
          <cell r="A2103" t="str">
            <v>VACANT</v>
          </cell>
          <cell r="B2103" t="str">
            <v>OFFICE</v>
          </cell>
          <cell r="C2103" t="str">
            <v>Vacant</v>
          </cell>
          <cell r="D2103" t="str">
            <v>Level GL</v>
          </cell>
          <cell r="E2103">
            <v>136.81339089066</v>
          </cell>
        </row>
        <row r="2104">
          <cell r="A2104" t="str">
            <v>VACANT</v>
          </cell>
          <cell r="B2104" t="str">
            <v>OAK ROOM</v>
          </cell>
          <cell r="C2104" t="str">
            <v>Vacant</v>
          </cell>
          <cell r="D2104" t="str">
            <v>Level GL</v>
          </cell>
          <cell r="E2104">
            <v>416.246735014477</v>
          </cell>
        </row>
        <row r="2105">
          <cell r="A2105" t="str">
            <v>VACANT</v>
          </cell>
          <cell r="B2105" t="str">
            <v>MD / PHYSICIAN SVCS</v>
          </cell>
          <cell r="C2105" t="str">
            <v>Vacant</v>
          </cell>
          <cell r="D2105" t="str">
            <v>Level GL</v>
          </cell>
          <cell r="E2105">
            <v>144.79592265910401</v>
          </cell>
        </row>
        <row r="2106">
          <cell r="A2106" t="str">
            <v>VACANT</v>
          </cell>
          <cell r="B2106" t="str">
            <v>STORAGE</v>
          </cell>
          <cell r="C2106" t="str">
            <v>Vacant</v>
          </cell>
          <cell r="D2106" t="str">
            <v>Level GL</v>
          </cell>
          <cell r="E2106">
            <v>44.526968850530501</v>
          </cell>
        </row>
        <row r="2107">
          <cell r="A2107" t="str">
            <v>VACANT</v>
          </cell>
          <cell r="B2107" t="str">
            <v>CASE MGMT</v>
          </cell>
          <cell r="C2107" t="str">
            <v>Vacant</v>
          </cell>
          <cell r="D2107" t="str">
            <v>Level GL</v>
          </cell>
          <cell r="E2107">
            <v>2044.8497497189601</v>
          </cell>
        </row>
        <row r="2108">
          <cell r="A2108" t="str">
            <v>VACANT</v>
          </cell>
          <cell r="B2108" t="str">
            <v>QUALITY MGMT</v>
          </cell>
          <cell r="C2108" t="str">
            <v>Vacant</v>
          </cell>
          <cell r="D2108" t="str">
            <v>Level GL</v>
          </cell>
          <cell r="E2108">
            <v>395.08548044718498</v>
          </cell>
        </row>
        <row r="2109">
          <cell r="A2109" t="str">
            <v>VACANT</v>
          </cell>
          <cell r="B2109" t="str">
            <v>CASE MGMT</v>
          </cell>
          <cell r="C2109" t="str">
            <v>Vacant</v>
          </cell>
          <cell r="D2109" t="str">
            <v>Level GL</v>
          </cell>
          <cell r="E2109">
            <v>21.937525468803599</v>
          </cell>
        </row>
        <row r="2110">
          <cell r="A2110" t="str">
            <v>VACANT</v>
          </cell>
          <cell r="B2110" t="str">
            <v>CASE MGMT</v>
          </cell>
          <cell r="C2110" t="str">
            <v>Vacant</v>
          </cell>
          <cell r="D2110" t="str">
            <v>Level GL</v>
          </cell>
          <cell r="E2110">
            <v>23.0111126880964</v>
          </cell>
        </row>
        <row r="2111">
          <cell r="A2111" t="str">
            <v>VACANT</v>
          </cell>
          <cell r="B2111" t="str">
            <v>CASE MGMT</v>
          </cell>
          <cell r="C2111" t="str">
            <v>Vacant</v>
          </cell>
          <cell r="D2111" t="str">
            <v>Level GL</v>
          </cell>
          <cell r="E2111">
            <v>22.165806507717001</v>
          </cell>
        </row>
        <row r="2112">
          <cell r="A2112" t="str">
            <v>VACANT</v>
          </cell>
          <cell r="B2112" t="str">
            <v>CASE MGMT</v>
          </cell>
          <cell r="C2112" t="str">
            <v>Vacant</v>
          </cell>
          <cell r="D2112" t="str">
            <v>Level GL</v>
          </cell>
          <cell r="E2112">
            <v>20.782599859389901</v>
          </cell>
        </row>
        <row r="2113">
          <cell r="A2113" t="str">
            <v>VACANT</v>
          </cell>
          <cell r="B2113" t="str">
            <v>CASE MGMT</v>
          </cell>
          <cell r="C2113" t="str">
            <v>Vacant</v>
          </cell>
          <cell r="D2113" t="str">
            <v>Level GL</v>
          </cell>
          <cell r="E2113">
            <v>21.010880898304201</v>
          </cell>
        </row>
        <row r="2114">
          <cell r="A2114" t="str">
            <v>VACANT</v>
          </cell>
          <cell r="B2114" t="str">
            <v>CASE MGMT</v>
          </cell>
          <cell r="C2114" t="str">
            <v>Vacant</v>
          </cell>
          <cell r="D2114" t="str">
            <v>Level GL</v>
          </cell>
          <cell r="E2114">
            <v>52.280883246742903</v>
          </cell>
        </row>
        <row r="2115">
          <cell r="A2115" t="str">
            <v>VACANT</v>
          </cell>
          <cell r="B2115" t="str">
            <v>CASE MGMT</v>
          </cell>
          <cell r="C2115" t="str">
            <v>Vacant</v>
          </cell>
          <cell r="D2115" t="str">
            <v>Level GL</v>
          </cell>
          <cell r="E2115">
            <v>102.25260171210699</v>
          </cell>
        </row>
        <row r="2116">
          <cell r="A2116" t="str">
            <v>VACANT</v>
          </cell>
          <cell r="B2116" t="str">
            <v>CASE MGMT</v>
          </cell>
          <cell r="C2116" t="str">
            <v>Vacant</v>
          </cell>
          <cell r="D2116" t="str">
            <v>Level GL</v>
          </cell>
          <cell r="E2116">
            <v>113.12531542537801</v>
          </cell>
        </row>
        <row r="2117">
          <cell r="A2117" t="str">
            <v>VACANT</v>
          </cell>
          <cell r="B2117" t="str">
            <v>LOUNGE</v>
          </cell>
          <cell r="C2117" t="str">
            <v>Vacant</v>
          </cell>
          <cell r="D2117" t="str">
            <v>Level GL</v>
          </cell>
          <cell r="E2117">
            <v>1279.6092425679401</v>
          </cell>
        </row>
        <row r="2118">
          <cell r="A2118" t="str">
            <v>VACANT</v>
          </cell>
          <cell r="B2118" t="str">
            <v>TOILET</v>
          </cell>
          <cell r="C2118" t="str">
            <v>Vacant</v>
          </cell>
          <cell r="D2118" t="str">
            <v>Level GL</v>
          </cell>
          <cell r="E2118">
            <v>95.7842164300896</v>
          </cell>
        </row>
        <row r="2119">
          <cell r="A2119" t="str">
            <v>VACANT</v>
          </cell>
          <cell r="B2119" t="str">
            <v>TOILET</v>
          </cell>
          <cell r="C2119" t="str">
            <v>Vacant</v>
          </cell>
          <cell r="D2119" t="str">
            <v>Level GL</v>
          </cell>
          <cell r="E2119">
            <v>117.160716838547</v>
          </cell>
        </row>
        <row r="2120">
          <cell r="A2120" t="str">
            <v>27471</v>
          </cell>
          <cell r="B2120" t="str">
            <v>OFFICE - CPD</v>
          </cell>
          <cell r="C2120" t="str">
            <v>Sterile Processing -Summit</v>
          </cell>
          <cell r="D2120" t="str">
            <v>Level LL</v>
          </cell>
          <cell r="E2120">
            <v>91.363076594324497</v>
          </cell>
        </row>
        <row r="2121">
          <cell r="A2121" t="str">
            <v>27471</v>
          </cell>
          <cell r="B2121" t="str">
            <v>OFFICE - CPD</v>
          </cell>
          <cell r="C2121" t="str">
            <v>Sterile Processing -Summit</v>
          </cell>
          <cell r="D2121" t="str">
            <v>Level LL</v>
          </cell>
          <cell r="E2121">
            <v>157.72747760174599</v>
          </cell>
        </row>
        <row r="2122">
          <cell r="A2122" t="str">
            <v>27471</v>
          </cell>
          <cell r="B2122" t="str">
            <v>OFFICE - CPD</v>
          </cell>
          <cell r="C2122" t="str">
            <v>Sterile Processing -Summit</v>
          </cell>
          <cell r="D2122" t="str">
            <v>Level LL</v>
          </cell>
          <cell r="E2122">
            <v>70.099782755106105</v>
          </cell>
        </row>
        <row r="2123">
          <cell r="A2123" t="str">
            <v>27471</v>
          </cell>
          <cell r="B2123" t="str">
            <v>STORAGE - EQUIP</v>
          </cell>
          <cell r="C2123" t="str">
            <v>Sterile Processing -Summit</v>
          </cell>
          <cell r="D2123" t="str">
            <v>Level LL</v>
          </cell>
          <cell r="E2123">
            <v>771.57000851448402</v>
          </cell>
        </row>
        <row r="2124">
          <cell r="A2124" t="str">
            <v>27471</v>
          </cell>
          <cell r="B2124" t="str">
            <v>EQUIP - STERILE</v>
          </cell>
          <cell r="C2124" t="str">
            <v>Sterile Processing -Summit</v>
          </cell>
          <cell r="D2124" t="str">
            <v>Level LL</v>
          </cell>
          <cell r="E2124">
            <v>168.75351296202101</v>
          </cell>
        </row>
        <row r="2125">
          <cell r="A2125" t="str">
            <v>27471</v>
          </cell>
          <cell r="B2125" t="str">
            <v>CENTRAL PROC DEPT</v>
          </cell>
          <cell r="C2125" t="str">
            <v>Sterile Processing -Summit</v>
          </cell>
          <cell r="D2125" t="str">
            <v>Level LL</v>
          </cell>
          <cell r="E2125">
            <v>121.337765220283</v>
          </cell>
        </row>
        <row r="2126">
          <cell r="A2126" t="str">
            <v>27471</v>
          </cell>
          <cell r="B2126" t="str">
            <v>VESTIBULE</v>
          </cell>
          <cell r="C2126" t="str">
            <v>Sterile Processing -Summit</v>
          </cell>
          <cell r="D2126" t="str">
            <v>Level LL</v>
          </cell>
          <cell r="E2126">
            <v>916.92194167959997</v>
          </cell>
        </row>
        <row r="2127">
          <cell r="A2127" t="str">
            <v>27471</v>
          </cell>
          <cell r="B2127" t="str">
            <v>STORAGE - STERILE</v>
          </cell>
          <cell r="C2127" t="str">
            <v>Sterile Processing -Summit</v>
          </cell>
          <cell r="D2127" t="str">
            <v>Level LL</v>
          </cell>
          <cell r="E2127">
            <v>3047.3735442064399</v>
          </cell>
        </row>
        <row r="2128">
          <cell r="A2128" t="str">
            <v>27471</v>
          </cell>
          <cell r="B2128" t="str">
            <v>CENTRAL PROC DEPT</v>
          </cell>
          <cell r="C2128" t="str">
            <v>Sterile Processing -Summit</v>
          </cell>
          <cell r="D2128" t="str">
            <v>Level LL</v>
          </cell>
          <cell r="E2128">
            <v>202.821988671654</v>
          </cell>
        </row>
        <row r="2129">
          <cell r="A2129" t="str">
            <v>27471</v>
          </cell>
          <cell r="B2129" t="str">
            <v>CENTRAL PROC DEPT</v>
          </cell>
          <cell r="C2129" t="str">
            <v>Sterile Processing -Summit</v>
          </cell>
          <cell r="D2129" t="str">
            <v>Level LL</v>
          </cell>
          <cell r="E2129">
            <v>91.242430244041898</v>
          </cell>
        </row>
        <row r="2130">
          <cell r="A2130" t="str">
            <v>27471</v>
          </cell>
          <cell r="B2130" t="str">
            <v>CENTRAL PROC DEPT</v>
          </cell>
          <cell r="C2130" t="str">
            <v>Sterile Processing -Summit</v>
          </cell>
          <cell r="D2130" t="str">
            <v>Level LL</v>
          </cell>
          <cell r="E2130">
            <v>52.070687919894198</v>
          </cell>
        </row>
        <row r="2131">
          <cell r="A2131" t="str">
            <v>27471</v>
          </cell>
          <cell r="B2131" t="str">
            <v>STORAGE - STERILE</v>
          </cell>
          <cell r="C2131" t="str">
            <v>Sterile Processing -Summit</v>
          </cell>
          <cell r="D2131" t="str">
            <v>Level LL</v>
          </cell>
          <cell r="E2131">
            <v>32.914706207569203</v>
          </cell>
        </row>
        <row r="2132">
          <cell r="A2132" t="str">
            <v>27471</v>
          </cell>
          <cell r="B2132" t="str">
            <v>LOCKERS - WOMENS</v>
          </cell>
          <cell r="C2132" t="str">
            <v>Sterile Processing -Summit</v>
          </cell>
          <cell r="D2132" t="str">
            <v>Level LL</v>
          </cell>
          <cell r="E2132">
            <v>218.64619385214499</v>
          </cell>
        </row>
        <row r="2133">
          <cell r="A2133" t="str">
            <v>27471</v>
          </cell>
          <cell r="B2133" t="str">
            <v>OFFICE</v>
          </cell>
          <cell r="C2133" t="str">
            <v>Sterile Processing -Summit</v>
          </cell>
          <cell r="D2133" t="str">
            <v>Level LL</v>
          </cell>
          <cell r="E2133">
            <v>259.65499289194202</v>
          </cell>
        </row>
        <row r="2134">
          <cell r="A2134" t="str">
            <v>27471</v>
          </cell>
          <cell r="B2134" t="str">
            <v>LOCKERS - MENS</v>
          </cell>
          <cell r="C2134" t="str">
            <v>Sterile Processing -Summit</v>
          </cell>
          <cell r="D2134" t="str">
            <v>Level LL</v>
          </cell>
          <cell r="E2134">
            <v>225.45138888888701</v>
          </cell>
        </row>
        <row r="2135">
          <cell r="A2135" t="str">
            <v>27471</v>
          </cell>
          <cell r="B2135" t="str">
            <v>CPD PACK ROOM</v>
          </cell>
          <cell r="C2135" t="str">
            <v>Sterile Processing -Summit</v>
          </cell>
          <cell r="D2135" t="str">
            <v>Level LL</v>
          </cell>
          <cell r="E2135">
            <v>792.02821588360302</v>
          </cell>
        </row>
        <row r="2136">
          <cell r="A2136" t="str">
            <v>27471</v>
          </cell>
          <cell r="B2136" t="str">
            <v>EQUIP</v>
          </cell>
          <cell r="C2136" t="str">
            <v>Sterile Processing -Summit</v>
          </cell>
          <cell r="D2136" t="str">
            <v>Level LL</v>
          </cell>
          <cell r="E2136">
            <v>272.55968765696201</v>
          </cell>
        </row>
        <row r="2137">
          <cell r="A2137" t="str">
            <v>27471</v>
          </cell>
          <cell r="B2137" t="str">
            <v>TOILET</v>
          </cell>
          <cell r="C2137" t="str">
            <v>Sterile Processing -Summit</v>
          </cell>
          <cell r="D2137" t="str">
            <v>Level LL</v>
          </cell>
          <cell r="E2137">
            <v>55.6216956393421</v>
          </cell>
        </row>
        <row r="2138">
          <cell r="A2138" t="str">
            <v>27520</v>
          </cell>
          <cell r="B2138" t="str">
            <v>STORAGE</v>
          </cell>
          <cell r="C2138" t="str">
            <v>Lab-Pathology</v>
          </cell>
          <cell r="D2138" t="str">
            <v>Level LL</v>
          </cell>
          <cell r="E2138">
            <v>183.531788868761</v>
          </cell>
        </row>
        <row r="2139">
          <cell r="A2139" t="str">
            <v>27520</v>
          </cell>
          <cell r="B2139" t="str">
            <v>AUTOPSY</v>
          </cell>
          <cell r="C2139" t="str">
            <v>Lab-Pathology</v>
          </cell>
          <cell r="D2139" t="str">
            <v>Level LL</v>
          </cell>
          <cell r="E2139">
            <v>496.15400665182801</v>
          </cell>
        </row>
        <row r="2140">
          <cell r="A2140" t="str">
            <v>27520</v>
          </cell>
          <cell r="B2140" t="str">
            <v>TOILET</v>
          </cell>
          <cell r="C2140" t="str">
            <v>Lab-Pathology</v>
          </cell>
          <cell r="D2140" t="str">
            <v>Level LL</v>
          </cell>
          <cell r="E2140">
            <v>48.628120902083403</v>
          </cell>
        </row>
        <row r="2141">
          <cell r="A2141" t="str">
            <v>27520</v>
          </cell>
          <cell r="B2141" t="str">
            <v>STORAGE - MORGUE</v>
          </cell>
          <cell r="C2141" t="str">
            <v>Lab-Pathology</v>
          </cell>
          <cell r="D2141" t="str">
            <v>Level LL</v>
          </cell>
          <cell r="E2141">
            <v>169.03921673345599</v>
          </cell>
        </row>
        <row r="2142">
          <cell r="A2142" t="str">
            <v>27520</v>
          </cell>
          <cell r="B2142" t="str">
            <v>DISSECTION</v>
          </cell>
          <cell r="C2142" t="str">
            <v>Lab-Pathology</v>
          </cell>
          <cell r="D2142" t="str">
            <v>Level LL</v>
          </cell>
          <cell r="E2142">
            <v>197.69582532982</v>
          </cell>
        </row>
        <row r="2143">
          <cell r="A2143" t="str">
            <v>27520</v>
          </cell>
          <cell r="B2143" t="str">
            <v>BODY VIEWING</v>
          </cell>
          <cell r="C2143" t="str">
            <v>Lab-Pathology</v>
          </cell>
          <cell r="D2143" t="str">
            <v>Level LL</v>
          </cell>
          <cell r="E2143">
            <v>107.666015625025</v>
          </cell>
        </row>
        <row r="2144">
          <cell r="A2144" t="str">
            <v>27520</v>
          </cell>
          <cell r="B2144" t="str">
            <v>BODY HOLD</v>
          </cell>
          <cell r="C2144" t="str">
            <v>Lab-Pathology</v>
          </cell>
          <cell r="D2144" t="str">
            <v>Level LL</v>
          </cell>
          <cell r="E2144">
            <v>203.31730272585199</v>
          </cell>
        </row>
        <row r="2145">
          <cell r="A2145" t="str">
            <v>27520</v>
          </cell>
          <cell r="B2145" t="str">
            <v>REFRIGERATION ACCESS MECH</v>
          </cell>
          <cell r="C2145" t="str">
            <v>Lab-Pathology</v>
          </cell>
          <cell r="D2145" t="str">
            <v>Level LL</v>
          </cell>
          <cell r="E2145">
            <v>38.627604166679603</v>
          </cell>
        </row>
        <row r="2146">
          <cell r="A2146" t="str">
            <v>28350</v>
          </cell>
          <cell r="B2146" t="str">
            <v>LAUNDRY</v>
          </cell>
          <cell r="C2146" t="str">
            <v>Laundry &amp; Linen</v>
          </cell>
          <cell r="D2146" t="str">
            <v>Level LL</v>
          </cell>
          <cell r="E2146">
            <v>2738.8205491487402</v>
          </cell>
        </row>
        <row r="2147">
          <cell r="A2147" t="str">
            <v>28400</v>
          </cell>
          <cell r="B2147" t="str">
            <v>COPY CENTER</v>
          </cell>
          <cell r="C2147" t="str">
            <v>Purchasing/Materials Mgmt</v>
          </cell>
          <cell r="D2147" t="str">
            <v>Level LL</v>
          </cell>
          <cell r="E2147">
            <v>594.75221344530996</v>
          </cell>
        </row>
        <row r="2148">
          <cell r="A2148" t="str">
            <v>28400</v>
          </cell>
          <cell r="B2148" t="str">
            <v>OFFICE</v>
          </cell>
          <cell r="C2148" t="str">
            <v>Purchasing/Materials Mgmt</v>
          </cell>
          <cell r="D2148" t="str">
            <v>Level LL</v>
          </cell>
          <cell r="E2148">
            <v>148.25695011549499</v>
          </cell>
        </row>
        <row r="2149">
          <cell r="A2149" t="str">
            <v>28400</v>
          </cell>
          <cell r="B2149" t="str">
            <v>MATERIALS MGMT</v>
          </cell>
          <cell r="C2149" t="str">
            <v>Purchasing/Materials Mgmt</v>
          </cell>
          <cell r="D2149" t="str">
            <v>Level LL</v>
          </cell>
          <cell r="E2149">
            <v>415.59404081341199</v>
          </cell>
        </row>
        <row r="2150">
          <cell r="A2150" t="str">
            <v>28400</v>
          </cell>
          <cell r="B2150" t="str">
            <v>DUMBWAITER</v>
          </cell>
          <cell r="C2150" t="str">
            <v>Purchasing/Materials Mgmt</v>
          </cell>
          <cell r="D2150" t="str">
            <v>Level LL</v>
          </cell>
          <cell r="E2150">
            <v>98.4191885275755</v>
          </cell>
        </row>
        <row r="2151">
          <cell r="A2151" t="str">
            <v>28400</v>
          </cell>
          <cell r="B2151" t="str">
            <v>STORAGE</v>
          </cell>
          <cell r="C2151" t="str">
            <v>Purchasing/Materials Mgmt</v>
          </cell>
          <cell r="D2151" t="str">
            <v>Level LL</v>
          </cell>
          <cell r="E2151">
            <v>86.855686790966104</v>
          </cell>
        </row>
        <row r="2152">
          <cell r="A2152" t="str">
            <v>28400</v>
          </cell>
          <cell r="B2152" t="str">
            <v>DISTRIBUTION</v>
          </cell>
          <cell r="C2152" t="str">
            <v>Purchasing/Materials Mgmt</v>
          </cell>
          <cell r="D2152" t="str">
            <v>Level LL</v>
          </cell>
          <cell r="E2152">
            <v>1017.54984442683</v>
          </cell>
        </row>
        <row r="2153">
          <cell r="A2153" t="str">
            <v>28400</v>
          </cell>
          <cell r="B2153" t="str">
            <v>TOILET</v>
          </cell>
          <cell r="C2153" t="str">
            <v>Purchasing/Materials Mgmt</v>
          </cell>
          <cell r="D2153" t="str">
            <v>Level LL</v>
          </cell>
          <cell r="E2153">
            <v>53.505761327526201</v>
          </cell>
        </row>
        <row r="2154">
          <cell r="A2154" t="str">
            <v>28400</v>
          </cell>
          <cell r="B2154" t="str">
            <v>STORAGE - CENTRAL</v>
          </cell>
          <cell r="C2154" t="str">
            <v>Purchasing/Materials Mgmt</v>
          </cell>
          <cell r="D2154" t="str">
            <v>Level LL</v>
          </cell>
          <cell r="E2154">
            <v>2376.40802184633</v>
          </cell>
        </row>
        <row r="2155">
          <cell r="A2155" t="str">
            <v>28400</v>
          </cell>
          <cell r="B2155" t="str">
            <v>STORAGE - CENTRAL</v>
          </cell>
          <cell r="C2155" t="str">
            <v>Purchasing/Materials Mgmt</v>
          </cell>
          <cell r="D2155" t="str">
            <v>Level LL</v>
          </cell>
          <cell r="E2155">
            <v>58.389418073432502</v>
          </cell>
        </row>
        <row r="2156">
          <cell r="A2156" t="str">
            <v>28400</v>
          </cell>
          <cell r="B2156" t="str">
            <v>OFFICE</v>
          </cell>
          <cell r="C2156" t="str">
            <v>Purchasing/Materials Mgmt</v>
          </cell>
          <cell r="D2156" t="str">
            <v>Level LL</v>
          </cell>
          <cell r="E2156">
            <v>125.496428735778</v>
          </cell>
        </row>
        <row r="2157">
          <cell r="A2157" t="str">
            <v>28400</v>
          </cell>
          <cell r="B2157" t="str">
            <v>OFFICE</v>
          </cell>
          <cell r="C2157" t="str">
            <v>Purchasing/Materials Mgmt</v>
          </cell>
          <cell r="D2157" t="str">
            <v>Level LL</v>
          </cell>
          <cell r="E2157">
            <v>143.69152143236599</v>
          </cell>
        </row>
        <row r="2158">
          <cell r="A2158" t="str">
            <v>28400</v>
          </cell>
          <cell r="B2158" t="str">
            <v>PURCHASING</v>
          </cell>
          <cell r="C2158" t="str">
            <v>Purchasing/Materials Mgmt</v>
          </cell>
          <cell r="D2158" t="str">
            <v>Level LL</v>
          </cell>
          <cell r="E2158">
            <v>1077.43249667385</v>
          </cell>
        </row>
        <row r="2159">
          <cell r="A2159" t="str">
            <v>28402</v>
          </cell>
          <cell r="B2159" t="str">
            <v>STORAGE - CLEAN AREA</v>
          </cell>
          <cell r="C2159" t="str">
            <v>Materials/Stores</v>
          </cell>
          <cell r="D2159" t="str">
            <v>Level LL</v>
          </cell>
          <cell r="E2159">
            <v>1305.53695629719</v>
          </cell>
        </row>
        <row r="2160">
          <cell r="A2160" t="str">
            <v>28402</v>
          </cell>
          <cell r="B2160" t="str">
            <v>MATERIALS MGMT</v>
          </cell>
          <cell r="C2160" t="str">
            <v>Materials/Stores</v>
          </cell>
          <cell r="D2160" t="str">
            <v>Level LL</v>
          </cell>
          <cell r="E2160">
            <v>2018.3828237172299</v>
          </cell>
        </row>
        <row r="2161">
          <cell r="A2161" t="str">
            <v>28450</v>
          </cell>
          <cell r="B2161" t="str">
            <v>CLINICAL ENG</v>
          </cell>
          <cell r="C2161" t="str">
            <v>Plant Operations</v>
          </cell>
          <cell r="D2161" t="str">
            <v>Level LL</v>
          </cell>
          <cell r="E2161">
            <v>123.037191359175</v>
          </cell>
        </row>
        <row r="2162">
          <cell r="A2162" t="str">
            <v>28450</v>
          </cell>
          <cell r="B2162" t="str">
            <v>MECH / STORAGE</v>
          </cell>
          <cell r="C2162" t="str">
            <v>Plant Operations</v>
          </cell>
          <cell r="D2162" t="str">
            <v>Level LL</v>
          </cell>
          <cell r="E2162">
            <v>174.79372075781299</v>
          </cell>
        </row>
        <row r="2163">
          <cell r="A2163" t="str">
            <v>28450</v>
          </cell>
          <cell r="B2163" t="str">
            <v>STORAGE - MED GAS</v>
          </cell>
          <cell r="C2163" t="str">
            <v>Plant Operations</v>
          </cell>
          <cell r="D2163" t="str">
            <v>Level LL</v>
          </cell>
          <cell r="E2163">
            <v>95.783771860908701</v>
          </cell>
        </row>
        <row r="2164">
          <cell r="A2164" t="str">
            <v>28450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>
            <v>193.13956575684199</v>
          </cell>
        </row>
        <row r="2165">
          <cell r="A2165" t="str">
            <v>28450</v>
          </cell>
          <cell r="B2165" t="str">
            <v>ASST CHF ENGNR</v>
          </cell>
          <cell r="C2165" t="str">
            <v>Plant Operations</v>
          </cell>
          <cell r="D2165" t="str">
            <v>Level LL</v>
          </cell>
          <cell r="E2165">
            <v>35.783812579158699</v>
          </cell>
        </row>
        <row r="2166">
          <cell r="A2166" t="str">
            <v>28450</v>
          </cell>
          <cell r="B2166" t="str">
            <v>ENGINEERING</v>
          </cell>
          <cell r="C2166" t="str">
            <v>Plant Operations</v>
          </cell>
          <cell r="D2166" t="str">
            <v>Level LL</v>
          </cell>
          <cell r="E2166">
            <v>214.27896525466701</v>
          </cell>
        </row>
        <row r="2167">
          <cell r="A2167" t="str">
            <v>28450</v>
          </cell>
          <cell r="B2167" t="str">
            <v>KEY SHOP</v>
          </cell>
          <cell r="C2167" t="str">
            <v>Plant Operations</v>
          </cell>
          <cell r="D2167" t="str">
            <v>Level LL</v>
          </cell>
          <cell r="E2167">
            <v>137.73719158925201</v>
          </cell>
        </row>
        <row r="2168">
          <cell r="A2168" t="str">
            <v>28450</v>
          </cell>
          <cell r="B2168" t="str">
            <v>STORAGE</v>
          </cell>
          <cell r="C2168" t="str">
            <v>Plant Operations</v>
          </cell>
          <cell r="D2168" t="str">
            <v>Level LL</v>
          </cell>
          <cell r="E2168">
            <v>71.112514461561304</v>
          </cell>
        </row>
        <row r="2169">
          <cell r="A2169" t="str">
            <v>28450</v>
          </cell>
          <cell r="B2169" t="str">
            <v>ASST CHF ENGNR</v>
          </cell>
          <cell r="C2169" t="str">
            <v>Plant Operations</v>
          </cell>
          <cell r="D2169" t="str">
            <v>Level LL</v>
          </cell>
          <cell r="E2169">
            <v>180.35938052485201</v>
          </cell>
        </row>
        <row r="2170">
          <cell r="A2170" t="str">
            <v>28450</v>
          </cell>
          <cell r="B2170" t="str">
            <v>BOILER ROOM</v>
          </cell>
          <cell r="C2170" t="str">
            <v>Plant Operations</v>
          </cell>
          <cell r="D2170" t="str">
            <v>Level LL</v>
          </cell>
          <cell r="E2170">
            <v>855.28515205929</v>
          </cell>
        </row>
        <row r="2171">
          <cell r="A2171" t="str">
            <v>28450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>
            <v>554.20591878072503</v>
          </cell>
        </row>
        <row r="2172">
          <cell r="A2172" t="str">
            <v>28450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>
            <v>381.540739222605</v>
          </cell>
        </row>
        <row r="2173">
          <cell r="A2173" t="str">
            <v>28450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>
            <v>228.65819557962399</v>
          </cell>
        </row>
        <row r="2174">
          <cell r="A2174" t="str">
            <v>28450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>
            <v>738.890293157168</v>
          </cell>
        </row>
        <row r="2175">
          <cell r="A2175" t="str">
            <v>28450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>
            <v>77.104613825214898</v>
          </cell>
        </row>
        <row r="2176">
          <cell r="A2176" t="str">
            <v>28450</v>
          </cell>
          <cell r="B2176" t="str">
            <v>ELEC</v>
          </cell>
          <cell r="C2176" t="str">
            <v>Plant Operations</v>
          </cell>
          <cell r="D2176" t="str">
            <v>Level LL</v>
          </cell>
          <cell r="E2176">
            <v>181.64240898079299</v>
          </cell>
        </row>
        <row r="2177">
          <cell r="A2177" t="str">
            <v>28450</v>
          </cell>
          <cell r="B2177" t="str">
            <v>CHILLER</v>
          </cell>
          <cell r="C2177" t="str">
            <v>Plant Operations</v>
          </cell>
          <cell r="D2177" t="str">
            <v>Level LL</v>
          </cell>
          <cell r="E2177">
            <v>628.88229755627697</v>
          </cell>
        </row>
        <row r="2178">
          <cell r="A2178" t="str">
            <v>28450</v>
          </cell>
          <cell r="B2178" t="str">
            <v>EMERGENCY GENERATOR</v>
          </cell>
          <cell r="C2178" t="str">
            <v>Plant Operations</v>
          </cell>
          <cell r="D2178" t="str">
            <v>Level LL</v>
          </cell>
          <cell r="E2178">
            <v>1192.1571615918399</v>
          </cell>
        </row>
        <row r="2179">
          <cell r="A2179" t="str">
            <v>28450</v>
          </cell>
          <cell r="B2179" t="str">
            <v>MECH</v>
          </cell>
          <cell r="C2179" t="str">
            <v>Plant Operations</v>
          </cell>
          <cell r="D2179" t="str">
            <v>Level LL</v>
          </cell>
          <cell r="E2179">
            <v>96.835065564770403</v>
          </cell>
        </row>
        <row r="2180">
          <cell r="A2180" t="str">
            <v>28450</v>
          </cell>
          <cell r="B2180" t="str">
            <v>MECH - VACUUM ROOM</v>
          </cell>
          <cell r="C2180" t="str">
            <v>Plant Operations</v>
          </cell>
          <cell r="D2180" t="str">
            <v>Level LL</v>
          </cell>
          <cell r="E2180">
            <v>392.63922150364999</v>
          </cell>
        </row>
        <row r="2181">
          <cell r="A2181" t="str">
            <v>28450</v>
          </cell>
          <cell r="B2181" t="str">
            <v>SWITCH</v>
          </cell>
          <cell r="C2181" t="str">
            <v>Plant Operations</v>
          </cell>
          <cell r="D2181" t="str">
            <v>Level LL</v>
          </cell>
          <cell r="E2181">
            <v>1095.3133931775301</v>
          </cell>
        </row>
        <row r="2182">
          <cell r="A2182" t="str">
            <v>28450</v>
          </cell>
          <cell r="B2182" t="str">
            <v>BOILER ROOM</v>
          </cell>
          <cell r="C2182" t="str">
            <v>Plant Operations</v>
          </cell>
          <cell r="D2182" t="str">
            <v>Level LL</v>
          </cell>
          <cell r="E2182">
            <v>1385.9477953022899</v>
          </cell>
        </row>
        <row r="2183">
          <cell r="A2183" t="str">
            <v>28450</v>
          </cell>
          <cell r="B2183" t="str">
            <v>STORAGE</v>
          </cell>
          <cell r="C2183" t="str">
            <v>Plant Operations</v>
          </cell>
          <cell r="D2183" t="str">
            <v>Level LL</v>
          </cell>
          <cell r="E2183">
            <v>59.242090534283697</v>
          </cell>
        </row>
        <row r="2184">
          <cell r="A2184" t="str">
            <v>28450</v>
          </cell>
          <cell r="B2184" t="str">
            <v>ELEC - PGE VAULT</v>
          </cell>
          <cell r="C2184" t="str">
            <v>Plant Operations</v>
          </cell>
          <cell r="D2184" t="str">
            <v>Level LL</v>
          </cell>
          <cell r="E2184">
            <v>785.04922488864202</v>
          </cell>
        </row>
        <row r="2185">
          <cell r="A2185" t="str">
            <v>28450</v>
          </cell>
          <cell r="B2185" t="str">
            <v>ELEVATOR MACHINE ROOM</v>
          </cell>
          <cell r="C2185" t="str">
            <v>Plant Operations</v>
          </cell>
          <cell r="D2185" t="str">
            <v>Level LL</v>
          </cell>
          <cell r="E2185">
            <v>79.386311848957703</v>
          </cell>
        </row>
        <row r="2186">
          <cell r="A2186" t="str">
            <v>28450</v>
          </cell>
          <cell r="B2186" t="str">
            <v>GAS STORAGE</v>
          </cell>
          <cell r="C2186" t="str">
            <v>Plant Operations</v>
          </cell>
          <cell r="D2186" t="str">
            <v>Level LL</v>
          </cell>
          <cell r="E2186">
            <v>111.248637987948</v>
          </cell>
        </row>
        <row r="2187">
          <cell r="A2187" t="str">
            <v>28450</v>
          </cell>
          <cell r="B2187" t="str">
            <v>NITROGEN AND NITROUS STORAGE</v>
          </cell>
          <cell r="C2187" t="str">
            <v>Plant Operations</v>
          </cell>
          <cell r="D2187" t="str">
            <v>Level LL</v>
          </cell>
          <cell r="E2187">
            <v>88.281249998056893</v>
          </cell>
        </row>
        <row r="2188">
          <cell r="A2188" t="str">
            <v>28455</v>
          </cell>
          <cell r="B2188" t="str">
            <v>CLINICAL ENG</v>
          </cell>
          <cell r="C2188" t="str">
            <v>Clinical Engineering</v>
          </cell>
          <cell r="D2188" t="str">
            <v>Level LL</v>
          </cell>
          <cell r="E2188">
            <v>765.51828393821097</v>
          </cell>
        </row>
        <row r="2189">
          <cell r="A2189" t="str">
            <v>28455</v>
          </cell>
          <cell r="B2189" t="str">
            <v>CLINICAL ENG</v>
          </cell>
          <cell r="C2189" t="str">
            <v>Clinical Engineering</v>
          </cell>
          <cell r="D2189" t="str">
            <v>Level LL</v>
          </cell>
          <cell r="E2189">
            <v>390.59745146197503</v>
          </cell>
        </row>
        <row r="2190">
          <cell r="A2190" t="str">
            <v>28455</v>
          </cell>
          <cell r="B2190" t="str">
            <v>TOILET</v>
          </cell>
          <cell r="C2190" t="str">
            <v>Clinical Engineering</v>
          </cell>
          <cell r="D2190" t="str">
            <v>Level LL</v>
          </cell>
          <cell r="E2190">
            <v>48.094630111383601</v>
          </cell>
        </row>
        <row r="2191">
          <cell r="A2191" t="str">
            <v>28455</v>
          </cell>
          <cell r="B2191" t="str">
            <v>CLINICAL ENG</v>
          </cell>
          <cell r="C2191" t="str">
            <v>Clinical Engineering</v>
          </cell>
          <cell r="D2191" t="str">
            <v>Level LL</v>
          </cell>
          <cell r="E2191">
            <v>702.24154538798098</v>
          </cell>
        </row>
        <row r="2192">
          <cell r="A2192" t="str">
            <v>28455</v>
          </cell>
          <cell r="B2192" t="str">
            <v>CLINICAL ENG</v>
          </cell>
          <cell r="C2192" t="str">
            <v>Clinical Engineering</v>
          </cell>
          <cell r="D2192" t="str">
            <v>Level LL</v>
          </cell>
          <cell r="E2192">
            <v>183.73494750438499</v>
          </cell>
        </row>
        <row r="2193">
          <cell r="A2193" t="str">
            <v>28460</v>
          </cell>
          <cell r="B2193" t="str">
            <v>JANITOR</v>
          </cell>
          <cell r="C2193" t="str">
            <v>Environmental Services</v>
          </cell>
          <cell r="D2193" t="str">
            <v>Level LL</v>
          </cell>
          <cell r="E2193">
            <v>54.577274939603697</v>
          </cell>
        </row>
        <row r="2194">
          <cell r="A2194" t="str">
            <v>28460</v>
          </cell>
          <cell r="B2194" t="str">
            <v>TRASH</v>
          </cell>
          <cell r="C2194" t="str">
            <v>Environmental Services</v>
          </cell>
          <cell r="D2194" t="str">
            <v>Level LL</v>
          </cell>
          <cell r="E2194">
            <v>281.21959112104201</v>
          </cell>
        </row>
        <row r="2195">
          <cell r="A2195" t="str">
            <v>28460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>
            <v>52.104166666665897</v>
          </cell>
        </row>
        <row r="2196">
          <cell r="A2196" t="str">
            <v>28460</v>
          </cell>
          <cell r="B2196" t="str">
            <v>JANITOR / STORAGE</v>
          </cell>
          <cell r="C2196" t="str">
            <v>Environmental Services</v>
          </cell>
          <cell r="D2196" t="str">
            <v>Level LL</v>
          </cell>
          <cell r="E2196">
            <v>262.24236654842201</v>
          </cell>
        </row>
        <row r="2197">
          <cell r="A2197" t="str">
            <v>28470</v>
          </cell>
          <cell r="B2197" t="str">
            <v>OFFICE</v>
          </cell>
          <cell r="C2197" t="str">
            <v>Telecommunications</v>
          </cell>
          <cell r="D2197" t="str">
            <v>Level LL</v>
          </cell>
          <cell r="E2197">
            <v>136.428975266404</v>
          </cell>
        </row>
        <row r="2198">
          <cell r="A2198" t="str">
            <v>28470</v>
          </cell>
          <cell r="B2198" t="str">
            <v>MIS / DATA PROCESSING</v>
          </cell>
          <cell r="C2198" t="str">
            <v>Telecommunications</v>
          </cell>
          <cell r="D2198" t="str">
            <v>Level LL</v>
          </cell>
          <cell r="E2198">
            <v>805.11461278006095</v>
          </cell>
        </row>
        <row r="2199">
          <cell r="A2199" t="str">
            <v>28470</v>
          </cell>
          <cell r="B2199" t="str">
            <v>OFFICES</v>
          </cell>
          <cell r="C2199" t="str">
            <v>Telecommunications</v>
          </cell>
          <cell r="D2199" t="str">
            <v>Level LL</v>
          </cell>
          <cell r="E2199">
            <v>421.51460467384101</v>
          </cell>
        </row>
        <row r="2200">
          <cell r="A2200" t="str">
            <v>28470</v>
          </cell>
          <cell r="B2200" t="str">
            <v>PRINTING</v>
          </cell>
          <cell r="C2200" t="str">
            <v>Telecommunications</v>
          </cell>
          <cell r="D2200" t="str">
            <v>Level LL</v>
          </cell>
          <cell r="E2200">
            <v>359.833853196387</v>
          </cell>
        </row>
        <row r="2201">
          <cell r="A2201" t="str">
            <v>28470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>
            <v>859.13652810374401</v>
          </cell>
        </row>
        <row r="2202">
          <cell r="A2202" t="str">
            <v>28470</v>
          </cell>
          <cell r="B2202" t="str">
            <v>CONFERENCE</v>
          </cell>
          <cell r="C2202" t="str">
            <v>Telecommunications</v>
          </cell>
          <cell r="D2202" t="str">
            <v>Level LL</v>
          </cell>
          <cell r="E2202">
            <v>113.139514139262</v>
          </cell>
        </row>
        <row r="2203">
          <cell r="A2203" t="str">
            <v>FCM</v>
          </cell>
          <cell r="B2203" t="str">
            <v>CORRIDOR</v>
          </cell>
          <cell r="C2203" t="str">
            <v>Floor Common</v>
          </cell>
          <cell r="D2203" t="str">
            <v>Level LL</v>
          </cell>
          <cell r="E2203">
            <v>2997.6975304121202</v>
          </cell>
        </row>
        <row r="2204">
          <cell r="A2204" t="str">
            <v>FCM</v>
          </cell>
          <cell r="B2204" t="str">
            <v>CORRIDOR</v>
          </cell>
          <cell r="C2204" t="str">
            <v>Floor Common</v>
          </cell>
          <cell r="D2204" t="str">
            <v>Level LL</v>
          </cell>
          <cell r="E2204">
            <v>340.35153717856298</v>
          </cell>
        </row>
        <row r="2205">
          <cell r="A2205" t="str">
            <v>FCM</v>
          </cell>
          <cell r="B2205" t="str">
            <v>CORRIDOR</v>
          </cell>
          <cell r="C2205" t="str">
            <v>Floor Common</v>
          </cell>
          <cell r="D2205" t="str">
            <v>Level LL</v>
          </cell>
          <cell r="E2205">
            <v>1761.4995280860301</v>
          </cell>
        </row>
        <row r="2206">
          <cell r="A2206" t="str">
            <v>FCM</v>
          </cell>
          <cell r="B2206" t="str">
            <v>CORRIDOR</v>
          </cell>
          <cell r="C2206" t="str">
            <v>Floor Common</v>
          </cell>
          <cell r="D2206" t="str">
            <v>Level LL</v>
          </cell>
          <cell r="E2206">
            <v>628.90401461708404</v>
          </cell>
        </row>
        <row r="2207">
          <cell r="A2207" t="str">
            <v>FCM</v>
          </cell>
          <cell r="B2207" t="str">
            <v>CORRIDOR</v>
          </cell>
          <cell r="C2207" t="str">
            <v>Floor Common</v>
          </cell>
          <cell r="D2207" t="str">
            <v>Level LL</v>
          </cell>
          <cell r="E2207">
            <v>944.193474287036</v>
          </cell>
        </row>
        <row r="2208">
          <cell r="A2208" t="str">
            <v>FCM</v>
          </cell>
          <cell r="B2208" t="str">
            <v>CORRIDOR</v>
          </cell>
          <cell r="C2208" t="str">
            <v>Floor Common</v>
          </cell>
          <cell r="D2208" t="str">
            <v>Level LL</v>
          </cell>
          <cell r="E2208">
            <v>981.32783235410602</v>
          </cell>
        </row>
        <row r="2209">
          <cell r="A2209" t="str">
            <v>FCM</v>
          </cell>
          <cell r="B2209" t="str">
            <v>CORRIDOR</v>
          </cell>
          <cell r="C2209" t="str">
            <v>Floor Common</v>
          </cell>
          <cell r="D2209" t="str">
            <v>Level LL</v>
          </cell>
          <cell r="E2209">
            <v>1342.8619800131901</v>
          </cell>
        </row>
        <row r="2210">
          <cell r="A2210" t="str">
            <v>FCM</v>
          </cell>
          <cell r="B2210" t="str">
            <v>CORRIDOR</v>
          </cell>
          <cell r="C2210" t="str">
            <v>Floor Common</v>
          </cell>
          <cell r="D2210" t="str">
            <v>Level LL</v>
          </cell>
          <cell r="E2210">
            <v>397.72445804671702</v>
          </cell>
        </row>
        <row r="2211">
          <cell r="A2211" t="str">
            <v>FCM</v>
          </cell>
          <cell r="B2211" t="str">
            <v>STAIR VESTIBULE</v>
          </cell>
          <cell r="C2211" t="str">
            <v>Floor Common</v>
          </cell>
          <cell r="D2211" t="str">
            <v>Level LL</v>
          </cell>
          <cell r="E2211">
            <v>129.63606770833101</v>
          </cell>
        </row>
        <row r="2212">
          <cell r="A2212" t="str">
            <v>FCM</v>
          </cell>
          <cell r="B2212" t="str">
            <v>PRESSURIZED EXIT PASSAGEWAY</v>
          </cell>
          <cell r="C2212" t="str">
            <v>Floor Common</v>
          </cell>
          <cell r="D2212" t="str">
            <v>Level LL</v>
          </cell>
          <cell r="E2212">
            <v>519.14149880362697</v>
          </cell>
        </row>
        <row r="2213">
          <cell r="A2213" t="str">
            <v>FCM</v>
          </cell>
          <cell r="B2213" t="str">
            <v>SERVICE ELEVATOR LOBBY</v>
          </cell>
          <cell r="C2213" t="str">
            <v>Floor Common</v>
          </cell>
          <cell r="D2213" t="str">
            <v>Level LL</v>
          </cell>
          <cell r="E2213">
            <v>408.07230331411398</v>
          </cell>
        </row>
        <row r="2214">
          <cell r="A2214" t="str">
            <v>FCM</v>
          </cell>
          <cell r="B2214" t="str">
            <v>CORRIDOR</v>
          </cell>
          <cell r="C2214" t="str">
            <v>Floor Common</v>
          </cell>
          <cell r="D2214" t="str">
            <v>Level LL</v>
          </cell>
          <cell r="E2214">
            <v>263.832573372051</v>
          </cell>
        </row>
        <row r="2215">
          <cell r="A2215" t="str">
            <v>FCM</v>
          </cell>
          <cell r="B2215" t="str">
            <v>CORRIDOR</v>
          </cell>
          <cell r="C2215" t="str">
            <v>Floor Common</v>
          </cell>
          <cell r="D2215" t="str">
            <v>Level LL</v>
          </cell>
          <cell r="E2215">
            <v>372.04924145631099</v>
          </cell>
        </row>
        <row r="2216">
          <cell r="A2216" t="str">
            <v>FCM</v>
          </cell>
          <cell r="B2216" t="str">
            <v>VESTIBULE</v>
          </cell>
          <cell r="C2216" t="str">
            <v>Floor Common</v>
          </cell>
          <cell r="D2216" t="str">
            <v>Level LL</v>
          </cell>
          <cell r="E2216">
            <v>101.11076122828</v>
          </cell>
        </row>
        <row r="2217">
          <cell r="A2217" t="str">
            <v>N/A</v>
          </cell>
          <cell r="B2217" t="str">
            <v>ELEVATOR</v>
          </cell>
          <cell r="C2217" t="str">
            <v>Plant Operations</v>
          </cell>
          <cell r="D2217" t="str">
            <v>Level LL</v>
          </cell>
          <cell r="E2217">
            <v>631.41789969427396</v>
          </cell>
        </row>
        <row r="2218">
          <cell r="A2218" t="str">
            <v>N/A</v>
          </cell>
          <cell r="B2218" t="str">
            <v>ELEVATOR</v>
          </cell>
          <cell r="C2218" t="str">
            <v>Plant Operations</v>
          </cell>
          <cell r="D2218" t="str">
            <v>Level LL</v>
          </cell>
          <cell r="E2218">
            <v>405.04292645613702</v>
          </cell>
        </row>
        <row r="2219">
          <cell r="A2219" t="str">
            <v>N/A</v>
          </cell>
          <cell r="B2219" t="str">
            <v>STAIR</v>
          </cell>
          <cell r="C2219" t="str">
            <v>Plant Operations</v>
          </cell>
          <cell r="D2219" t="str">
            <v>Level LL</v>
          </cell>
          <cell r="E2219">
            <v>337.85882521886498</v>
          </cell>
        </row>
        <row r="2220">
          <cell r="A2220" t="str">
            <v>N/A</v>
          </cell>
          <cell r="B2220" t="str">
            <v>STAIR</v>
          </cell>
          <cell r="C2220" t="str">
            <v>Plant Operations</v>
          </cell>
          <cell r="D2220" t="str">
            <v>Level LL</v>
          </cell>
          <cell r="E2220">
            <v>198.294238328235</v>
          </cell>
        </row>
        <row r="2221">
          <cell r="A2221" t="str">
            <v>N/A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>
            <v>103.923005803661</v>
          </cell>
        </row>
        <row r="2222">
          <cell r="A2222" t="str">
            <v>N/A</v>
          </cell>
          <cell r="B2222" t="str">
            <v>STAIR</v>
          </cell>
          <cell r="C2222" t="str">
            <v>Plant Operations</v>
          </cell>
          <cell r="D2222" t="str">
            <v>Level LL</v>
          </cell>
          <cell r="E2222">
            <v>291.944518318436</v>
          </cell>
        </row>
        <row r="2223">
          <cell r="A2223" t="str">
            <v>N/A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>
            <v>702.58592877172202</v>
          </cell>
        </row>
        <row r="2224">
          <cell r="A2224" t="str">
            <v>N/A</v>
          </cell>
          <cell r="B2224" t="str">
            <v>NRT</v>
          </cell>
          <cell r="C2224" t="str">
            <v>Plant Operations</v>
          </cell>
          <cell r="D2224" t="str">
            <v>Level LL</v>
          </cell>
          <cell r="E2224">
            <v>1124.6457945424299</v>
          </cell>
        </row>
        <row r="2225">
          <cell r="A2225" t="str">
            <v>N/A</v>
          </cell>
          <cell r="B2225" t="str">
            <v>NRT</v>
          </cell>
          <cell r="C2225" t="str">
            <v>Plant Operations</v>
          </cell>
          <cell r="D2225" t="str">
            <v>Level LL</v>
          </cell>
          <cell r="E2225">
            <v>9875.4752609505595</v>
          </cell>
        </row>
        <row r="2226">
          <cell r="A2226" t="str">
            <v>N/A</v>
          </cell>
          <cell r="B2226" t="str">
            <v>NRT</v>
          </cell>
          <cell r="C2226" t="str">
            <v>Plant Operations</v>
          </cell>
          <cell r="D2226" t="str">
            <v>Level LL</v>
          </cell>
          <cell r="E2226">
            <v>194.595444616858</v>
          </cell>
        </row>
        <row r="2227">
          <cell r="A2227" t="str">
            <v>N/A</v>
          </cell>
          <cell r="B2227" t="str">
            <v>NRT</v>
          </cell>
          <cell r="C2227" t="str">
            <v>Plant Operations</v>
          </cell>
          <cell r="D2227" t="str">
            <v>Level LL</v>
          </cell>
          <cell r="E2227">
            <v>139.41561189049401</v>
          </cell>
        </row>
        <row r="2228">
          <cell r="A2228" t="str">
            <v>N/A</v>
          </cell>
          <cell r="B2228" t="str">
            <v>STAIR</v>
          </cell>
          <cell r="C2228" t="str">
            <v>Plant Operations</v>
          </cell>
          <cell r="D2228" t="str">
            <v>Level LL</v>
          </cell>
          <cell r="E2228">
            <v>255.80355001486501</v>
          </cell>
        </row>
        <row r="2229">
          <cell r="A2229" t="str">
            <v>N/A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>
            <v>279.42036130597597</v>
          </cell>
        </row>
        <row r="2230">
          <cell r="A2230" t="str">
            <v>N/A</v>
          </cell>
          <cell r="B2230" t="str">
            <v>ELEVATORS</v>
          </cell>
          <cell r="C2230" t="str">
            <v>Plant Operations</v>
          </cell>
          <cell r="D2230" t="str">
            <v>Level LL</v>
          </cell>
          <cell r="E2230">
            <v>778.16406250005298</v>
          </cell>
        </row>
        <row r="2231">
          <cell r="A2231" t="str">
            <v>N/A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>
            <v>505.59402314759399</v>
          </cell>
        </row>
        <row r="2232">
          <cell r="A2232" t="str">
            <v>N/A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>
            <v>277.06855914914502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84"/>
  <sheetViews>
    <sheetView tabSelected="1" zoomScaleNormal="100" workbookViewId="0">
      <selection activeCell="I11" sqref="I11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3" t="s">
        <v>19</v>
      </c>
      <c r="C1" s="53"/>
      <c r="D1" s="53"/>
      <c r="E1" s="11">
        <v>43460</v>
      </c>
    </row>
    <row r="2" spans="1:8" ht="21.75" customHeight="1" thickBot="1" x14ac:dyDescent="0.3">
      <c r="B2" s="54" t="s">
        <v>20</v>
      </c>
      <c r="C2" s="54"/>
      <c r="D2" s="55" t="s">
        <v>21</v>
      </c>
      <c r="E2" s="55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92</v>
      </c>
      <c r="E4" s="24" t="s">
        <v>4</v>
      </c>
    </row>
    <row r="5" spans="1:8" x14ac:dyDescent="0.25">
      <c r="A5" s="4"/>
      <c r="B5" s="4" t="s">
        <v>2</v>
      </c>
      <c r="C5" s="15">
        <v>27471</v>
      </c>
      <c r="D5" s="15" t="s">
        <v>94</v>
      </c>
      <c r="E5" s="16">
        <f>SUM(LL!E2:E19)</f>
        <v>7548.1590973900438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f>SUM(LL!E20:E27)</f>
        <v>1444.659881003505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f>SUM(LL!E28)</f>
        <v>2738.8205491487402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f>SUM(LL!E29:E40)</f>
        <v>6196.3515722088705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f>SUM(LL!E41:E42)</f>
        <v>3323.9197800144202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f>SUM(LL!E43:E69)</f>
        <v>10158.335885703897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f>SUM(LL!E70:E74)</f>
        <v>2090.1868584039357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f>SUM(LL!E75:E78)</f>
        <v>650.1433992757336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f>SUM(LL!E79:E84)</f>
        <v>2695.168088159699</v>
      </c>
    </row>
    <row r="14" spans="1:8" ht="15.75" thickBot="1" x14ac:dyDescent="0.3">
      <c r="A14" s="4"/>
      <c r="B14" s="4" t="s">
        <v>2</v>
      </c>
      <c r="C14" s="15" t="s">
        <v>12</v>
      </c>
      <c r="D14" s="15" t="s">
        <v>13</v>
      </c>
      <c r="E14" s="40">
        <f>SUM(LL!E85:E98)</f>
        <v>11188.40280087756</v>
      </c>
    </row>
    <row r="15" spans="1:8" ht="15.75" x14ac:dyDescent="0.25">
      <c r="A15" s="4"/>
      <c r="B15" s="17" t="s">
        <v>3</v>
      </c>
      <c r="C15" s="34"/>
      <c r="D15" s="18"/>
      <c r="E15" s="19">
        <f>SUM(E5:E14)</f>
        <v>48034.147912186396</v>
      </c>
    </row>
    <row r="16" spans="1:8" ht="15.75" x14ac:dyDescent="0.25">
      <c r="A16" s="4"/>
      <c r="B16" s="3"/>
      <c r="C16" s="15"/>
      <c r="D16" s="4"/>
      <c r="E16" s="6"/>
    </row>
    <row r="17" spans="2:5" ht="15.75" thickBot="1" x14ac:dyDescent="0.3">
      <c r="C17" s="35"/>
    </row>
    <row r="18" spans="2:5" ht="16.5" thickBot="1" x14ac:dyDescent="0.3">
      <c r="B18" s="22" t="s">
        <v>1</v>
      </c>
      <c r="C18" s="33" t="s">
        <v>0</v>
      </c>
      <c r="D18" s="32" t="s">
        <v>92</v>
      </c>
      <c r="E18" s="12" t="s">
        <v>4</v>
      </c>
    </row>
    <row r="19" spans="2:5" x14ac:dyDescent="0.25">
      <c r="B19" s="21" t="s">
        <v>15</v>
      </c>
      <c r="C19" s="15">
        <v>26177</v>
      </c>
      <c r="D19" s="4" t="s">
        <v>36</v>
      </c>
      <c r="E19" s="16">
        <f>SUM(GL!E2)</f>
        <v>64.697703506678195</v>
      </c>
    </row>
    <row r="20" spans="2:5" x14ac:dyDescent="0.25">
      <c r="B20" s="21" t="s">
        <v>15</v>
      </c>
      <c r="C20" s="15">
        <v>27520</v>
      </c>
      <c r="D20" s="4" t="s">
        <v>27</v>
      </c>
      <c r="E20" s="16">
        <f>SUM(GL!E3)</f>
        <v>114.796338573884</v>
      </c>
    </row>
    <row r="21" spans="2:5" x14ac:dyDescent="0.25">
      <c r="B21" s="21" t="s">
        <v>15</v>
      </c>
      <c r="C21" s="15">
        <v>27710</v>
      </c>
      <c r="D21" s="4" t="s">
        <v>38</v>
      </c>
      <c r="E21" s="16">
        <f>SUM(GL!E4:E18)</f>
        <v>3871.2929491185364</v>
      </c>
    </row>
    <row r="22" spans="2:5" x14ac:dyDescent="0.25">
      <c r="B22" s="21" t="s">
        <v>15</v>
      </c>
      <c r="C22" s="15">
        <v>27740</v>
      </c>
      <c r="D22" s="4" t="s">
        <v>39</v>
      </c>
      <c r="E22" s="16">
        <f>SUM(GL!E19:E33)</f>
        <v>3627.7038330326495</v>
      </c>
    </row>
    <row r="23" spans="2:5" x14ac:dyDescent="0.25">
      <c r="B23" s="21" t="s">
        <v>15</v>
      </c>
      <c r="C23" s="15">
        <v>28340</v>
      </c>
      <c r="D23" s="4" t="s">
        <v>41</v>
      </c>
      <c r="E23" s="16">
        <f>SUM(GL!E34:E35)</f>
        <v>838.93316572208607</v>
      </c>
    </row>
    <row r="24" spans="2:5" x14ac:dyDescent="0.25">
      <c r="B24" s="21" t="s">
        <v>15</v>
      </c>
      <c r="C24" s="15">
        <v>28350</v>
      </c>
      <c r="D24" s="4" t="s">
        <v>29</v>
      </c>
      <c r="E24" s="16">
        <f>SUM(GL!E36)</f>
        <v>1676.21137622996</v>
      </c>
    </row>
    <row r="25" spans="2:5" x14ac:dyDescent="0.25">
      <c r="B25" s="21" t="s">
        <v>15</v>
      </c>
      <c r="C25" s="15">
        <v>28370</v>
      </c>
      <c r="D25" s="4" t="s">
        <v>42</v>
      </c>
      <c r="E25" s="16">
        <f>SUM(GL!E37:E41)</f>
        <v>1550.2383244851283</v>
      </c>
    </row>
    <row r="26" spans="2:5" x14ac:dyDescent="0.25">
      <c r="B26" s="21" t="s">
        <v>15</v>
      </c>
      <c r="C26" s="15">
        <v>28400</v>
      </c>
      <c r="D26" s="15" t="s">
        <v>30</v>
      </c>
      <c r="E26" s="16">
        <f>SUM(GL!E42)</f>
        <v>68.376027075118401</v>
      </c>
    </row>
    <row r="27" spans="2:5" x14ac:dyDescent="0.25">
      <c r="B27" s="21" t="s">
        <v>15</v>
      </c>
      <c r="C27" s="15">
        <v>28402</v>
      </c>
      <c r="D27" s="4" t="s">
        <v>31</v>
      </c>
      <c r="E27" s="16">
        <f>SUM(GL!E43:E44)</f>
        <v>1515.199611484928</v>
      </c>
    </row>
    <row r="28" spans="2:5" x14ac:dyDescent="0.25">
      <c r="B28" s="21" t="s">
        <v>15</v>
      </c>
      <c r="C28" s="15">
        <v>28450</v>
      </c>
      <c r="D28" s="4" t="s">
        <v>32</v>
      </c>
      <c r="E28" s="16">
        <f>SUM(GL!E45:E69)</f>
        <v>26227.494982929722</v>
      </c>
    </row>
    <row r="29" spans="2:5" x14ac:dyDescent="0.25">
      <c r="B29" s="21" t="s">
        <v>15</v>
      </c>
      <c r="C29" s="15">
        <v>28460</v>
      </c>
      <c r="D29" s="4" t="s">
        <v>34</v>
      </c>
      <c r="E29" s="16">
        <f>SUM(GL!E70:E83)</f>
        <v>2500.1716171392786</v>
      </c>
    </row>
    <row r="30" spans="2:5" x14ac:dyDescent="0.25">
      <c r="B30" s="21" t="s">
        <v>15</v>
      </c>
      <c r="C30" s="15">
        <v>28470</v>
      </c>
      <c r="D30" s="4" t="s">
        <v>35</v>
      </c>
      <c r="E30" s="16">
        <f>SUM(GL!E84:E92)</f>
        <v>2080.8747686435245</v>
      </c>
    </row>
    <row r="31" spans="2:5" x14ac:dyDescent="0.25">
      <c r="B31" s="21" t="s">
        <v>15</v>
      </c>
      <c r="C31" s="15">
        <v>28560</v>
      </c>
      <c r="D31" s="4" t="s">
        <v>43</v>
      </c>
      <c r="E31" s="16">
        <f>SUM(GL!E93:E95)</f>
        <v>1825.490820263976</v>
      </c>
    </row>
    <row r="32" spans="2:5" x14ac:dyDescent="0.25">
      <c r="B32" s="21" t="s">
        <v>15</v>
      </c>
      <c r="C32" s="15">
        <v>28610</v>
      </c>
      <c r="D32" s="46" t="s">
        <v>44</v>
      </c>
      <c r="E32" s="16">
        <f>SUM(GL!E96)</f>
        <v>172.63168154163401</v>
      </c>
    </row>
    <row r="33" spans="2:5" x14ac:dyDescent="0.25">
      <c r="B33" s="21" t="s">
        <v>15</v>
      </c>
      <c r="C33" s="15">
        <v>28641</v>
      </c>
      <c r="D33" s="46" t="s">
        <v>45</v>
      </c>
      <c r="E33" s="16">
        <f>SUM(GL!E97)</f>
        <v>108.689293458573</v>
      </c>
    </row>
    <row r="34" spans="2:5" x14ac:dyDescent="0.25">
      <c r="B34" s="21" t="s">
        <v>15</v>
      </c>
      <c r="C34" s="15">
        <v>28720</v>
      </c>
      <c r="D34" s="4" t="s">
        <v>47</v>
      </c>
      <c r="E34" s="16">
        <f>SUM(GL!E98:E106)</f>
        <v>1012.1062225130622</v>
      </c>
    </row>
    <row r="35" spans="2:5" x14ac:dyDescent="0.25">
      <c r="B35" s="21" t="s">
        <v>15</v>
      </c>
      <c r="C35" s="15">
        <v>28730</v>
      </c>
      <c r="D35" s="4" t="s">
        <v>48</v>
      </c>
      <c r="E35" s="16">
        <f>SUM(GL!E107:E113)</f>
        <v>1339.1479918905393</v>
      </c>
    </row>
    <row r="36" spans="2:5" x14ac:dyDescent="0.25">
      <c r="B36" s="21" t="s">
        <v>15</v>
      </c>
      <c r="C36" s="15">
        <v>38480</v>
      </c>
      <c r="D36" s="4" t="s">
        <v>95</v>
      </c>
      <c r="E36" s="16">
        <f>SUM(GL!E114)</f>
        <v>516.19138228242502</v>
      </c>
    </row>
    <row r="37" spans="2:5" x14ac:dyDescent="0.25">
      <c r="B37" s="21" t="s">
        <v>15</v>
      </c>
      <c r="C37" s="15">
        <v>38670</v>
      </c>
      <c r="D37" s="4" t="s">
        <v>50</v>
      </c>
      <c r="E37" s="16">
        <f>SUM(GL!E115:E117)</f>
        <v>1131.8814281655741</v>
      </c>
    </row>
    <row r="38" spans="2:5" x14ac:dyDescent="0.25">
      <c r="B38" s="21" t="s">
        <v>15</v>
      </c>
      <c r="C38" s="15">
        <v>38754</v>
      </c>
      <c r="D38" s="4" t="s">
        <v>52</v>
      </c>
      <c r="E38" s="16">
        <f>SUM(GL!E118:E123)</f>
        <v>1139.411189753064</v>
      </c>
    </row>
    <row r="39" spans="2:5" x14ac:dyDescent="0.25">
      <c r="B39" s="21" t="s">
        <v>15</v>
      </c>
      <c r="C39" s="15">
        <v>38888</v>
      </c>
      <c r="D39" s="46" t="s">
        <v>97</v>
      </c>
      <c r="E39" s="16">
        <f>SUM(GL!E124:E126)</f>
        <v>605.09657818604001</v>
      </c>
    </row>
    <row r="40" spans="2:5" x14ac:dyDescent="0.25">
      <c r="B40" s="21" t="s">
        <v>15</v>
      </c>
      <c r="C40" s="15" t="s">
        <v>12</v>
      </c>
      <c r="D40" s="15" t="s">
        <v>13</v>
      </c>
      <c r="E40" s="40">
        <f>SUM(GL!E127:E145)</f>
        <v>17112.914111206304</v>
      </c>
    </row>
    <row r="41" spans="2:5" ht="15.75" thickBot="1" x14ac:dyDescent="0.3">
      <c r="B41" s="21" t="s">
        <v>15</v>
      </c>
      <c r="C41" s="15" t="s">
        <v>14</v>
      </c>
      <c r="D41" s="4" t="s">
        <v>14</v>
      </c>
      <c r="E41" s="16">
        <f>SUM(GL!E176:E230)</f>
        <v>16395.413651931933</v>
      </c>
    </row>
    <row r="42" spans="2:5" ht="15.75" x14ac:dyDescent="0.25">
      <c r="B42" s="17" t="s">
        <v>16</v>
      </c>
      <c r="C42" s="34"/>
      <c r="D42" s="18"/>
      <c r="E42" s="19">
        <f>SUM(E19:E41)</f>
        <v>85494.965049134626</v>
      </c>
    </row>
    <row r="43" spans="2:5" ht="15.75" x14ac:dyDescent="0.25">
      <c r="B43" s="3"/>
      <c r="C43" s="15"/>
      <c r="D43" s="4"/>
      <c r="E43" s="6"/>
    </row>
    <row r="44" spans="2:5" ht="16.5" thickBot="1" x14ac:dyDescent="0.3">
      <c r="B44" s="3"/>
      <c r="C44" s="15"/>
      <c r="D44" s="4"/>
      <c r="E44" s="6"/>
    </row>
    <row r="45" spans="2:5" ht="16.5" thickBot="1" x14ac:dyDescent="0.3">
      <c r="B45" s="22" t="s">
        <v>1</v>
      </c>
      <c r="C45" s="33" t="s">
        <v>0</v>
      </c>
      <c r="D45" s="32" t="s">
        <v>92</v>
      </c>
      <c r="E45" s="12" t="s">
        <v>4</v>
      </c>
    </row>
    <row r="46" spans="2:5" x14ac:dyDescent="0.25">
      <c r="B46" s="21">
        <v>1</v>
      </c>
      <c r="C46" s="15">
        <v>27010</v>
      </c>
      <c r="D46" s="4" t="s">
        <v>53</v>
      </c>
      <c r="E46" s="16">
        <f>SUM('1'!E2:E56)</f>
        <v>11415.95375945898</v>
      </c>
    </row>
    <row r="47" spans="2:5" x14ac:dyDescent="0.25">
      <c r="B47" s="21">
        <v>1</v>
      </c>
      <c r="C47" s="15">
        <v>27471</v>
      </c>
      <c r="D47" s="4" t="s">
        <v>28</v>
      </c>
      <c r="E47" s="16">
        <f>SUM('1'!E57)</f>
        <v>93.882505106446402</v>
      </c>
    </row>
    <row r="48" spans="2:5" x14ac:dyDescent="0.25">
      <c r="B48" s="21">
        <v>1</v>
      </c>
      <c r="C48" s="15">
        <v>27500</v>
      </c>
      <c r="D48" s="4" t="s">
        <v>54</v>
      </c>
      <c r="E48" s="16">
        <f>SUM('1'!E58:E76)</f>
        <v>6391.5611004510474</v>
      </c>
    </row>
    <row r="49" spans="2:5" x14ac:dyDescent="0.25">
      <c r="B49" s="21">
        <v>1</v>
      </c>
      <c r="C49" s="15">
        <v>27501</v>
      </c>
      <c r="D49" s="4" t="s">
        <v>55</v>
      </c>
      <c r="E49" s="16">
        <f>SUM('1'!E77)</f>
        <v>524.56572192237502</v>
      </c>
    </row>
    <row r="50" spans="2:5" x14ac:dyDescent="0.25">
      <c r="B50" s="21">
        <v>1</v>
      </c>
      <c r="C50" s="15">
        <v>27502</v>
      </c>
      <c r="D50" s="4" t="s">
        <v>56</v>
      </c>
      <c r="E50" s="16">
        <f>SUM('1'!E78:E79)</f>
        <v>898.62771739223604</v>
      </c>
    </row>
    <row r="51" spans="2:5" x14ac:dyDescent="0.25">
      <c r="B51" s="21">
        <v>1</v>
      </c>
      <c r="C51" s="15">
        <v>27503</v>
      </c>
      <c r="D51" s="4" t="s">
        <v>57</v>
      </c>
      <c r="E51" s="16">
        <f>SUM('1'!E80:E81)</f>
        <v>979.29186976977485</v>
      </c>
    </row>
    <row r="52" spans="2:5" x14ac:dyDescent="0.25">
      <c r="B52" s="21">
        <v>1</v>
      </c>
      <c r="C52" s="15">
        <v>27520</v>
      </c>
      <c r="D52" s="4" t="s">
        <v>27</v>
      </c>
      <c r="E52" s="16">
        <f>SUM('1'!E82:E90)</f>
        <v>1888.9794987781936</v>
      </c>
    </row>
    <row r="53" spans="2:5" x14ac:dyDescent="0.25">
      <c r="B53" s="21">
        <v>1</v>
      </c>
      <c r="C53" s="15">
        <v>27570</v>
      </c>
      <c r="D53" s="4" t="s">
        <v>99</v>
      </c>
      <c r="E53" s="16">
        <f>SUM('1'!E91:E114)</f>
        <v>5529.5098148567795</v>
      </c>
    </row>
    <row r="54" spans="2:5" x14ac:dyDescent="0.25">
      <c r="B54" s="21">
        <v>1</v>
      </c>
      <c r="C54" s="15">
        <v>27594</v>
      </c>
      <c r="D54" s="46" t="s">
        <v>81</v>
      </c>
      <c r="E54" s="16">
        <f>SUM('1'!E115)</f>
        <v>257.24069801331302</v>
      </c>
    </row>
    <row r="55" spans="2:5" x14ac:dyDescent="0.25">
      <c r="B55" s="21">
        <v>1</v>
      </c>
      <c r="C55" s="15">
        <v>27620</v>
      </c>
      <c r="D55" s="4" t="s">
        <v>58</v>
      </c>
      <c r="E55" s="16">
        <f>SUM('1'!E116:E124)</f>
        <v>1867.6904265696785</v>
      </c>
    </row>
    <row r="56" spans="2:5" x14ac:dyDescent="0.25">
      <c r="B56" s="21">
        <v>1</v>
      </c>
      <c r="C56" s="15">
        <v>27630</v>
      </c>
      <c r="D56" s="15" t="s">
        <v>37</v>
      </c>
      <c r="E56" s="16">
        <f>SUM('1'!E125:E170)</f>
        <v>9462.8341192738517</v>
      </c>
    </row>
    <row r="57" spans="2:5" x14ac:dyDescent="0.25">
      <c r="B57" s="21">
        <v>1</v>
      </c>
      <c r="C57" s="15">
        <v>27650</v>
      </c>
      <c r="D57" s="4" t="s">
        <v>59</v>
      </c>
      <c r="E57" s="16">
        <f>SUM('1'!E171:E189)</f>
        <v>2673.8341939549687</v>
      </c>
    </row>
    <row r="58" spans="2:5" x14ac:dyDescent="0.25">
      <c r="B58" s="21">
        <v>1</v>
      </c>
      <c r="C58" s="15">
        <v>27670</v>
      </c>
      <c r="D58" s="4" t="s">
        <v>60</v>
      </c>
      <c r="E58" s="16">
        <f>SUM('1'!E190:E200)</f>
        <v>1144.808624973587</v>
      </c>
    </row>
    <row r="59" spans="2:5" x14ac:dyDescent="0.25">
      <c r="B59" s="21">
        <v>1</v>
      </c>
      <c r="C59" s="15">
        <v>27680</v>
      </c>
      <c r="D59" s="4" t="s">
        <v>61</v>
      </c>
      <c r="E59" s="16">
        <f>SUM('1'!E201:E204)</f>
        <v>1325.8006460220968</v>
      </c>
    </row>
    <row r="60" spans="2:5" x14ac:dyDescent="0.25">
      <c r="B60" s="21">
        <v>1</v>
      </c>
      <c r="C60" s="15">
        <v>27710</v>
      </c>
      <c r="D60" s="4" t="s">
        <v>38</v>
      </c>
      <c r="E60" s="16">
        <f>SUM('1'!E205:E220)</f>
        <v>3300.4869812677339</v>
      </c>
    </row>
    <row r="61" spans="2:5" x14ac:dyDescent="0.25">
      <c r="B61" s="21">
        <v>1</v>
      </c>
      <c r="C61" s="15">
        <v>28340</v>
      </c>
      <c r="D61" s="4" t="s">
        <v>41</v>
      </c>
      <c r="E61" s="16">
        <f>SUM('1'!E221:E248)</f>
        <v>18716.545783950329</v>
      </c>
    </row>
    <row r="62" spans="2:5" x14ac:dyDescent="0.25">
      <c r="B62" s="21">
        <v>1</v>
      </c>
      <c r="C62" s="15">
        <v>28420</v>
      </c>
      <c r="D62" s="4" t="s">
        <v>62</v>
      </c>
      <c r="E62" s="16">
        <f>SUM('1'!E249)</f>
        <v>389.80375983923199</v>
      </c>
    </row>
    <row r="63" spans="2:5" x14ac:dyDescent="0.25">
      <c r="B63" s="21">
        <v>1</v>
      </c>
      <c r="C63" s="15">
        <v>28450</v>
      </c>
      <c r="D63" s="4" t="s">
        <v>32</v>
      </c>
      <c r="E63" s="16">
        <f>SUM('1'!E250:E257)</f>
        <v>1342.8805359304733</v>
      </c>
    </row>
    <row r="64" spans="2:5" x14ac:dyDescent="0.25">
      <c r="B64" s="21">
        <v>1</v>
      </c>
      <c r="C64" s="15">
        <v>28460</v>
      </c>
      <c r="D64" s="4" t="s">
        <v>34</v>
      </c>
      <c r="E64" s="16">
        <f>SUM('1'!E258:E265)</f>
        <v>260.90120133703408</v>
      </c>
    </row>
    <row r="65" spans="2:5" x14ac:dyDescent="0.25">
      <c r="B65" s="21">
        <v>1</v>
      </c>
      <c r="C65" s="15">
        <v>28560</v>
      </c>
      <c r="D65" s="4" t="s">
        <v>43</v>
      </c>
      <c r="E65" s="16">
        <f>SUM('1'!E266:E278)</f>
        <v>2139.5885634059659</v>
      </c>
    </row>
    <row r="66" spans="2:5" x14ac:dyDescent="0.25">
      <c r="B66" s="21">
        <v>1</v>
      </c>
      <c r="C66" s="15">
        <v>28610</v>
      </c>
      <c r="D66" s="4" t="s">
        <v>44</v>
      </c>
      <c r="E66" s="16">
        <f>SUM('1'!E279)</f>
        <v>434.89376436588901</v>
      </c>
    </row>
    <row r="67" spans="2:5" x14ac:dyDescent="0.25">
      <c r="B67" s="21">
        <v>1</v>
      </c>
      <c r="C67" s="15">
        <v>29950</v>
      </c>
      <c r="D67" s="4" t="s">
        <v>63</v>
      </c>
      <c r="E67" s="16">
        <f>SUM('1'!E280:E283)</f>
        <v>679.00578435708064</v>
      </c>
    </row>
    <row r="68" spans="2:5" x14ac:dyDescent="0.25">
      <c r="B68" s="21">
        <v>1</v>
      </c>
      <c r="C68" s="15">
        <v>38480</v>
      </c>
      <c r="D68" s="4" t="s">
        <v>95</v>
      </c>
      <c r="E68" s="16">
        <f>SUM('1'!E284)</f>
        <v>125.684611188292</v>
      </c>
    </row>
    <row r="69" spans="2:5" x14ac:dyDescent="0.25">
      <c r="B69" s="21">
        <v>1</v>
      </c>
      <c r="C69" s="15">
        <v>38680</v>
      </c>
      <c r="D69" s="46" t="s">
        <v>51</v>
      </c>
      <c r="E69" s="16">
        <f>SUM('1'!E285)</f>
        <v>276.44602103256398</v>
      </c>
    </row>
    <row r="70" spans="2:5" x14ac:dyDescent="0.25">
      <c r="B70" s="21">
        <v>1</v>
      </c>
      <c r="C70" s="15">
        <v>88756</v>
      </c>
      <c r="D70" s="4" t="s">
        <v>98</v>
      </c>
      <c r="E70" s="16">
        <f>SUM('1'!E286)</f>
        <v>241.65475275091799</v>
      </c>
    </row>
    <row r="71" spans="2:5" x14ac:dyDescent="0.25">
      <c r="B71" s="21">
        <v>1</v>
      </c>
      <c r="C71" s="15" t="s">
        <v>12</v>
      </c>
      <c r="D71" s="15" t="s">
        <v>13</v>
      </c>
      <c r="E71" s="40">
        <f>SUM('1'!E287:E314)</f>
        <v>27701.148437237269</v>
      </c>
    </row>
    <row r="72" spans="2:5" ht="15.75" thickBot="1" x14ac:dyDescent="0.3">
      <c r="B72" s="21">
        <v>1</v>
      </c>
      <c r="C72" s="15" t="s">
        <v>14</v>
      </c>
      <c r="D72" s="4" t="s">
        <v>14</v>
      </c>
      <c r="E72" s="16">
        <f>SUM('1'!E346:E357)</f>
        <v>3515.1614016444219</v>
      </c>
    </row>
    <row r="73" spans="2:5" ht="15.75" x14ac:dyDescent="0.25">
      <c r="B73" s="17" t="s">
        <v>22</v>
      </c>
      <c r="C73" s="34"/>
      <c r="D73" s="18"/>
      <c r="E73" s="19">
        <f>SUM(E46:E72)</f>
        <v>103578.78229485052</v>
      </c>
    </row>
    <row r="74" spans="2:5" ht="15.75" x14ac:dyDescent="0.25">
      <c r="B74" s="3"/>
      <c r="C74" s="15"/>
      <c r="D74" s="4"/>
      <c r="E74" s="6"/>
    </row>
    <row r="75" spans="2:5" ht="15.75" thickBot="1" x14ac:dyDescent="0.3">
      <c r="C75" s="35"/>
    </row>
    <row r="76" spans="2:5" ht="16.5" thickBot="1" x14ac:dyDescent="0.3">
      <c r="B76" s="22" t="s">
        <v>1</v>
      </c>
      <c r="C76" s="33" t="s">
        <v>0</v>
      </c>
      <c r="D76" s="32" t="s">
        <v>92</v>
      </c>
      <c r="E76" s="12" t="s">
        <v>4</v>
      </c>
    </row>
    <row r="77" spans="2:5" x14ac:dyDescent="0.25">
      <c r="B77" s="21">
        <v>2</v>
      </c>
      <c r="C77" s="15" t="s">
        <v>64</v>
      </c>
      <c r="D77" s="4" t="s">
        <v>65</v>
      </c>
      <c r="E77" s="25">
        <f>SUM('2'!E2:E11)</f>
        <v>2018.7840074984388</v>
      </c>
    </row>
    <row r="78" spans="2:5" x14ac:dyDescent="0.25">
      <c r="B78" s="21">
        <v>2</v>
      </c>
      <c r="C78" s="15">
        <v>26173</v>
      </c>
      <c r="D78" s="21" t="s">
        <v>66</v>
      </c>
      <c r="E78" s="16">
        <f>SUM('2'!E12:E53)</f>
        <v>9992.9358097766544</v>
      </c>
    </row>
    <row r="79" spans="2:5" x14ac:dyDescent="0.25">
      <c r="B79" s="21">
        <v>2</v>
      </c>
      <c r="C79" s="15">
        <v>27120</v>
      </c>
      <c r="D79" s="21" t="s">
        <v>67</v>
      </c>
      <c r="E79" s="16">
        <f>SUM('2'!E54)</f>
        <v>99.902486442812702</v>
      </c>
    </row>
    <row r="80" spans="2:5" x14ac:dyDescent="0.25">
      <c r="B80" s="21">
        <v>2</v>
      </c>
      <c r="C80" s="15">
        <v>27420</v>
      </c>
      <c r="D80" s="21" t="s">
        <v>68</v>
      </c>
      <c r="E80" s="16">
        <f>SUM('2'!E55:E72)</f>
        <v>4760.6641743128102</v>
      </c>
    </row>
    <row r="81" spans="2:5" x14ac:dyDescent="0.25">
      <c r="B81" s="21">
        <v>2</v>
      </c>
      <c r="C81" s="15">
        <v>27471</v>
      </c>
      <c r="D81" s="21" t="s">
        <v>28</v>
      </c>
      <c r="E81" s="16">
        <f>SUM('2'!E73:E75)</f>
        <v>1705.733371818734</v>
      </c>
    </row>
    <row r="82" spans="2:5" x14ac:dyDescent="0.25">
      <c r="B82" s="21">
        <v>2</v>
      </c>
      <c r="C82" s="15">
        <v>27710</v>
      </c>
      <c r="D82" s="21" t="s">
        <v>38</v>
      </c>
      <c r="E82" s="16">
        <f>SUM('2'!E76:E78)</f>
        <v>603.51770866351706</v>
      </c>
    </row>
    <row r="83" spans="2:5" x14ac:dyDescent="0.25">
      <c r="B83" s="21">
        <v>2</v>
      </c>
      <c r="C83" s="15">
        <v>27779</v>
      </c>
      <c r="D83" s="21" t="s">
        <v>40</v>
      </c>
      <c r="E83" s="16">
        <f>SUM('2'!E79:E103)</f>
        <v>7806.4854886410631</v>
      </c>
    </row>
    <row r="84" spans="2:5" x14ac:dyDescent="0.25">
      <c r="B84" s="21">
        <v>2</v>
      </c>
      <c r="C84" s="15">
        <v>27889</v>
      </c>
      <c r="D84" s="21" t="s">
        <v>100</v>
      </c>
      <c r="E84" s="16">
        <f>SUM('2'!E104)</f>
        <v>202.339890879743</v>
      </c>
    </row>
    <row r="85" spans="2:5" x14ac:dyDescent="0.25">
      <c r="B85" s="21">
        <v>2</v>
      </c>
      <c r="C85" s="15">
        <v>28340</v>
      </c>
      <c r="D85" s="21" t="s">
        <v>41</v>
      </c>
      <c r="E85" s="16">
        <f>SUM('2'!E105:E109)</f>
        <v>534.94325385182867</v>
      </c>
    </row>
    <row r="86" spans="2:5" x14ac:dyDescent="0.25">
      <c r="B86" s="21">
        <v>2</v>
      </c>
      <c r="C86" s="15">
        <v>28370</v>
      </c>
      <c r="D86" s="4" t="s">
        <v>42</v>
      </c>
      <c r="E86" s="16">
        <f>SUM('2'!E110)</f>
        <v>102.138592199103</v>
      </c>
    </row>
    <row r="87" spans="2:5" x14ac:dyDescent="0.25">
      <c r="B87" s="21">
        <v>2</v>
      </c>
      <c r="C87" s="15">
        <v>28450</v>
      </c>
      <c r="D87" s="4" t="s">
        <v>32</v>
      </c>
      <c r="E87" s="16">
        <f>SUM('2'!E111:E122)</f>
        <v>28573.761972431013</v>
      </c>
    </row>
    <row r="88" spans="2:5" x14ac:dyDescent="0.25">
      <c r="B88" s="21">
        <v>2</v>
      </c>
      <c r="C88" s="15">
        <v>28460</v>
      </c>
      <c r="D88" s="15" t="s">
        <v>34</v>
      </c>
      <c r="E88" s="16">
        <f>SUM('2'!E123:E128)</f>
        <v>193.77145580859229</v>
      </c>
    </row>
    <row r="89" spans="2:5" x14ac:dyDescent="0.25">
      <c r="B89" s="21">
        <v>2</v>
      </c>
      <c r="C89" s="15">
        <v>28470</v>
      </c>
      <c r="D89" s="4" t="s">
        <v>35</v>
      </c>
      <c r="E89" s="16">
        <f>SUM('2'!E129)</f>
        <v>18.671514057463401</v>
      </c>
    </row>
    <row r="90" spans="2:5" x14ac:dyDescent="0.25">
      <c r="B90" s="21">
        <v>2</v>
      </c>
      <c r="C90" s="15">
        <v>28610</v>
      </c>
      <c r="D90" s="46" t="s">
        <v>44</v>
      </c>
      <c r="E90" s="16">
        <f>SUM('2'!E130:E131)</f>
        <v>432.61034748654902</v>
      </c>
    </row>
    <row r="91" spans="2:5" x14ac:dyDescent="0.25">
      <c r="B91" s="21">
        <v>2</v>
      </c>
      <c r="C91" s="15">
        <v>28710</v>
      </c>
      <c r="D91" s="4" t="s">
        <v>46</v>
      </c>
      <c r="E91" s="16">
        <f>SUM('2'!E132:E141)</f>
        <v>1556.577452588291</v>
      </c>
    </row>
    <row r="92" spans="2:5" x14ac:dyDescent="0.25">
      <c r="B92" s="21">
        <v>2</v>
      </c>
      <c r="C92" s="15">
        <v>28756</v>
      </c>
      <c r="D92" s="21" t="s">
        <v>49</v>
      </c>
      <c r="E92" s="16">
        <f>SUM('2'!E142)</f>
        <v>86.565738986986702</v>
      </c>
    </row>
    <row r="93" spans="2:5" x14ac:dyDescent="0.25">
      <c r="B93" s="21">
        <v>2</v>
      </c>
      <c r="C93" s="15">
        <v>38480</v>
      </c>
      <c r="D93" s="4" t="s">
        <v>95</v>
      </c>
      <c r="E93" s="16">
        <f>SUM('2'!E143)</f>
        <v>217.810259771343</v>
      </c>
    </row>
    <row r="94" spans="2:5" x14ac:dyDescent="0.25">
      <c r="B94" s="21">
        <v>2</v>
      </c>
      <c r="C94" s="15">
        <v>38680</v>
      </c>
      <c r="D94" s="21" t="s">
        <v>51</v>
      </c>
      <c r="E94" s="16">
        <f>SUM('2'!E144)</f>
        <v>145.26641655625801</v>
      </c>
    </row>
    <row r="95" spans="2:5" x14ac:dyDescent="0.25">
      <c r="B95" s="21">
        <v>2</v>
      </c>
      <c r="C95" s="15">
        <v>38740</v>
      </c>
      <c r="D95" s="21" t="s">
        <v>101</v>
      </c>
      <c r="E95" s="16">
        <f>SUM('2'!E145)</f>
        <v>240.10926415355701</v>
      </c>
    </row>
    <row r="96" spans="2:5" x14ac:dyDescent="0.25">
      <c r="B96" s="21">
        <v>2</v>
      </c>
      <c r="C96" s="15">
        <v>38753</v>
      </c>
      <c r="D96" s="21" t="s">
        <v>69</v>
      </c>
      <c r="E96" s="16">
        <f>SUM('2'!E146)</f>
        <v>364.17115999133699</v>
      </c>
    </row>
    <row r="97" spans="1:5" x14ac:dyDescent="0.25">
      <c r="B97" s="21">
        <v>2</v>
      </c>
      <c r="C97" s="15">
        <v>38888</v>
      </c>
      <c r="D97" s="21" t="s">
        <v>97</v>
      </c>
      <c r="E97" s="16">
        <f>SUM('2'!E147:E149)</f>
        <v>730.09506632586795</v>
      </c>
    </row>
    <row r="98" spans="1:5" x14ac:dyDescent="0.25">
      <c r="B98" s="21">
        <v>2</v>
      </c>
      <c r="C98" s="15">
        <v>38897</v>
      </c>
      <c r="D98" s="21" t="s">
        <v>70</v>
      </c>
      <c r="E98" s="16">
        <f>SUM('2'!E150:E151)</f>
        <v>404.42739484237518</v>
      </c>
    </row>
    <row r="99" spans="1:5" x14ac:dyDescent="0.25">
      <c r="B99" s="21">
        <v>2</v>
      </c>
      <c r="C99" s="15" t="s">
        <v>12</v>
      </c>
      <c r="D99" s="15" t="s">
        <v>13</v>
      </c>
      <c r="E99" s="16">
        <f>SUM('2'!E152:E165)</f>
        <v>11549.446801178989</v>
      </c>
    </row>
    <row r="100" spans="1:5" ht="15.75" thickBot="1" x14ac:dyDescent="0.3">
      <c r="B100" s="21">
        <v>2</v>
      </c>
      <c r="C100" s="15" t="s">
        <v>14</v>
      </c>
      <c r="D100" s="4" t="s">
        <v>14</v>
      </c>
      <c r="E100" s="16">
        <f>SUM('2'!E212:E228)</f>
        <v>2133.9707104616641</v>
      </c>
    </row>
    <row r="101" spans="1:5" ht="15.75" x14ac:dyDescent="0.25">
      <c r="B101" s="17" t="s">
        <v>7</v>
      </c>
      <c r="C101" s="34"/>
      <c r="D101" s="18"/>
      <c r="E101" s="19">
        <f>SUM(E77:E100)</f>
        <v>74474.700338725015</v>
      </c>
    </row>
    <row r="102" spans="1:5" ht="15.75" x14ac:dyDescent="0.25">
      <c r="B102" s="3"/>
      <c r="C102" s="15"/>
      <c r="D102" s="4"/>
      <c r="E102" s="6"/>
    </row>
    <row r="103" spans="1:5" ht="15.75" thickBot="1" x14ac:dyDescent="0.3">
      <c r="C103" s="35"/>
    </row>
    <row r="104" spans="1:5" ht="16.5" thickBot="1" x14ac:dyDescent="0.3">
      <c r="A104" s="4"/>
      <c r="B104" s="22" t="s">
        <v>1</v>
      </c>
      <c r="C104" s="33" t="s">
        <v>0</v>
      </c>
      <c r="D104" s="32" t="s">
        <v>92</v>
      </c>
      <c r="E104" s="12" t="s">
        <v>4</v>
      </c>
    </row>
    <row r="105" spans="1:5" x14ac:dyDescent="0.25">
      <c r="A105" s="4"/>
      <c r="B105" s="21">
        <v>3</v>
      </c>
      <c r="C105" s="15">
        <v>26010</v>
      </c>
      <c r="D105" s="4" t="s">
        <v>78</v>
      </c>
      <c r="E105" s="25">
        <f>SUM('3'!E2:E14)</f>
        <v>1955.3771650265749</v>
      </c>
    </row>
    <row r="106" spans="1:5" x14ac:dyDescent="0.25">
      <c r="A106" s="4"/>
      <c r="B106" s="21">
        <v>3</v>
      </c>
      <c r="C106" s="15">
        <v>26172</v>
      </c>
      <c r="D106" s="4" t="s">
        <v>71</v>
      </c>
      <c r="E106" s="25">
        <f>SUM('3'!E15:E55)</f>
        <v>6977.4911285384132</v>
      </c>
    </row>
    <row r="107" spans="1:5" x14ac:dyDescent="0.25">
      <c r="A107" s="4"/>
      <c r="B107" s="21">
        <v>3</v>
      </c>
      <c r="C107" s="15">
        <v>26441</v>
      </c>
      <c r="D107" s="4" t="s">
        <v>72</v>
      </c>
      <c r="E107" s="25">
        <f>SUM('3'!E56:E107)</f>
        <v>13018.25929383577</v>
      </c>
    </row>
    <row r="108" spans="1:5" x14ac:dyDescent="0.25">
      <c r="A108" s="4"/>
      <c r="B108" s="21">
        <v>3</v>
      </c>
      <c r="C108" s="15">
        <v>27420</v>
      </c>
      <c r="D108" s="21" t="s">
        <v>68</v>
      </c>
      <c r="E108" s="39">
        <f>SUM('3'!E108:E148)</f>
        <v>13860.972649166823</v>
      </c>
    </row>
    <row r="109" spans="1:5" x14ac:dyDescent="0.25">
      <c r="A109" s="4"/>
      <c r="B109" s="21">
        <v>3</v>
      </c>
      <c r="C109" s="15">
        <v>27430</v>
      </c>
      <c r="D109" s="21" t="s">
        <v>73</v>
      </c>
      <c r="E109" s="25">
        <f>SUM('3'!E149:E178)</f>
        <v>6607.5463669258297</v>
      </c>
    </row>
    <row r="110" spans="1:5" x14ac:dyDescent="0.25">
      <c r="A110" s="4"/>
      <c r="B110" s="21">
        <v>3</v>
      </c>
      <c r="C110" s="15">
        <v>27520</v>
      </c>
      <c r="D110" s="21" t="s">
        <v>27</v>
      </c>
      <c r="E110" s="25">
        <f>SUM('3'!E179)</f>
        <v>375.37630827142198</v>
      </c>
    </row>
    <row r="111" spans="1:5" x14ac:dyDescent="0.25">
      <c r="A111" s="4"/>
      <c r="B111" s="21">
        <v>3</v>
      </c>
      <c r="C111" s="15">
        <v>27710</v>
      </c>
      <c r="D111" s="21" t="s">
        <v>38</v>
      </c>
      <c r="E111" s="25">
        <f>SUM('3'!E180)</f>
        <v>109.113799401478</v>
      </c>
    </row>
    <row r="112" spans="1:5" x14ac:dyDescent="0.25">
      <c r="A112" s="4"/>
      <c r="B112" s="21">
        <v>3</v>
      </c>
      <c r="C112" s="15">
        <v>27720</v>
      </c>
      <c r="D112" s="21" t="s">
        <v>74</v>
      </c>
      <c r="E112" s="25">
        <f>SUM('3'!E181)</f>
        <v>99.097513982872798</v>
      </c>
    </row>
    <row r="113" spans="1:5" x14ac:dyDescent="0.25">
      <c r="A113" s="4"/>
      <c r="B113" s="21">
        <v>3</v>
      </c>
      <c r="C113" s="36">
        <v>28350</v>
      </c>
      <c r="D113" s="37" t="s">
        <v>29</v>
      </c>
      <c r="E113" s="38">
        <f>SUM('3'!E182)</f>
        <v>17.6144876529121</v>
      </c>
    </row>
    <row r="114" spans="1:5" x14ac:dyDescent="0.25">
      <c r="A114" s="4"/>
      <c r="B114" s="21">
        <v>3</v>
      </c>
      <c r="C114" s="15">
        <v>28402</v>
      </c>
      <c r="D114" s="21" t="s">
        <v>31</v>
      </c>
      <c r="E114" s="25">
        <f>SUM('3'!E183)</f>
        <v>98.9790660288228</v>
      </c>
    </row>
    <row r="115" spans="1:5" x14ac:dyDescent="0.25">
      <c r="A115" s="4"/>
      <c r="B115" s="21">
        <v>3</v>
      </c>
      <c r="C115" s="15">
        <v>28450</v>
      </c>
      <c r="D115" s="21" t="s">
        <v>32</v>
      </c>
      <c r="E115" s="25">
        <f>SUM('3'!E184:E190)</f>
        <v>710.43897712275782</v>
      </c>
    </row>
    <row r="116" spans="1:5" x14ac:dyDescent="0.25">
      <c r="A116" s="4"/>
      <c r="B116" s="21">
        <v>3</v>
      </c>
      <c r="C116" s="15">
        <v>28460</v>
      </c>
      <c r="D116" s="21" t="s">
        <v>34</v>
      </c>
      <c r="E116" s="25">
        <f>SUM('3'!E191:E198)</f>
        <v>333.26057021058028</v>
      </c>
    </row>
    <row r="117" spans="1:5" x14ac:dyDescent="0.25">
      <c r="A117" s="4"/>
      <c r="B117" s="21">
        <v>3</v>
      </c>
      <c r="C117" s="15">
        <v>28710</v>
      </c>
      <c r="D117" s="21" t="s">
        <v>102</v>
      </c>
      <c r="E117" s="25">
        <f>SUM('3'!E199)</f>
        <v>78.918624709801506</v>
      </c>
    </row>
    <row r="118" spans="1:5" x14ac:dyDescent="0.25">
      <c r="A118" s="4"/>
      <c r="B118" s="21">
        <v>3</v>
      </c>
      <c r="C118" s="15">
        <v>28756</v>
      </c>
      <c r="D118" s="21" t="s">
        <v>49</v>
      </c>
      <c r="E118" s="39">
        <f>SUM('3'!E200:E201)</f>
        <v>382.07787460076213</v>
      </c>
    </row>
    <row r="119" spans="1:5" x14ac:dyDescent="0.25">
      <c r="A119" s="4"/>
      <c r="B119" s="21">
        <v>3</v>
      </c>
      <c r="C119" s="15">
        <v>28790</v>
      </c>
      <c r="D119" s="4" t="s">
        <v>75</v>
      </c>
      <c r="E119" s="39">
        <f>SUM('3'!E202)</f>
        <v>218.51089260178799</v>
      </c>
    </row>
    <row r="120" spans="1:5" x14ac:dyDescent="0.25">
      <c r="A120" s="4"/>
      <c r="B120" s="21">
        <v>3</v>
      </c>
      <c r="C120" s="15">
        <v>28791</v>
      </c>
      <c r="D120" s="4" t="s">
        <v>76</v>
      </c>
      <c r="E120" s="39">
        <f>SUM('3'!E203:E213)</f>
        <v>2630.8128113383655</v>
      </c>
    </row>
    <row r="121" spans="1:5" x14ac:dyDescent="0.25">
      <c r="A121" s="4"/>
      <c r="B121" s="21">
        <v>3</v>
      </c>
      <c r="C121" s="15">
        <v>38480</v>
      </c>
      <c r="D121" s="4" t="s">
        <v>95</v>
      </c>
      <c r="E121" s="39">
        <f>SUM('3'!E214)</f>
        <v>213.36104973802799</v>
      </c>
    </row>
    <row r="122" spans="1:5" x14ac:dyDescent="0.25">
      <c r="A122" s="4"/>
      <c r="B122" s="21">
        <v>3</v>
      </c>
      <c r="C122" s="15">
        <v>88400</v>
      </c>
      <c r="D122" s="4" t="s">
        <v>77</v>
      </c>
      <c r="E122" s="39">
        <f>SUM('3'!E215)</f>
        <v>80.734239650597402</v>
      </c>
    </row>
    <row r="123" spans="1:5" x14ac:dyDescent="0.25">
      <c r="A123" s="4"/>
      <c r="B123" s="21">
        <v>3</v>
      </c>
      <c r="C123" s="15" t="s">
        <v>12</v>
      </c>
      <c r="D123" s="15" t="s">
        <v>13</v>
      </c>
      <c r="E123" s="39">
        <f>SUM('3'!E216:E235)</f>
        <v>24830.685382488969</v>
      </c>
    </row>
    <row r="124" spans="1:5" ht="15.75" thickBot="1" x14ac:dyDescent="0.3">
      <c r="A124" s="4"/>
      <c r="B124" s="21">
        <v>3</v>
      </c>
      <c r="C124" s="15" t="s">
        <v>14</v>
      </c>
      <c r="D124" s="4" t="s">
        <v>14</v>
      </c>
      <c r="E124" s="39">
        <f>SUM('3'!E276:E328)</f>
        <v>12492.89082148265</v>
      </c>
    </row>
    <row r="125" spans="1:5" ht="15.75" x14ac:dyDescent="0.25">
      <c r="A125" s="4"/>
      <c r="B125" s="17" t="s">
        <v>8</v>
      </c>
      <c r="C125" s="34"/>
      <c r="D125" s="18"/>
      <c r="E125" s="19">
        <f>SUM(E105:E124)</f>
        <v>85091.519022775217</v>
      </c>
    </row>
    <row r="126" spans="1:5" ht="15.75" x14ac:dyDescent="0.25">
      <c r="A126" s="4"/>
      <c r="B126" s="3"/>
      <c r="C126" s="15"/>
      <c r="D126" s="4"/>
      <c r="E126" s="6"/>
    </row>
    <row r="127" spans="1:5" ht="15.75" thickBot="1" x14ac:dyDescent="0.3">
      <c r="C127" s="35"/>
    </row>
    <row r="128" spans="1:5" ht="16.5" thickBot="1" x14ac:dyDescent="0.3">
      <c r="A128" s="4"/>
      <c r="B128" s="22" t="s">
        <v>1</v>
      </c>
      <c r="C128" s="33" t="s">
        <v>0</v>
      </c>
      <c r="D128" s="32" t="s">
        <v>92</v>
      </c>
      <c r="E128" s="12" t="s">
        <v>4</v>
      </c>
    </row>
    <row r="129" spans="1:5" x14ac:dyDescent="0.25">
      <c r="A129" s="4"/>
      <c r="B129" s="26">
        <v>4</v>
      </c>
      <c r="C129" s="34">
        <v>26010</v>
      </c>
      <c r="D129" s="27" t="s">
        <v>78</v>
      </c>
      <c r="E129" s="28">
        <f>SUM('4'!E2:E79)</f>
        <v>18037.876967752123</v>
      </c>
    </row>
    <row r="130" spans="1:5" x14ac:dyDescent="0.25">
      <c r="A130" s="4"/>
      <c r="B130" s="21">
        <v>4</v>
      </c>
      <c r="C130" s="15">
        <v>26185</v>
      </c>
      <c r="D130" s="21" t="s">
        <v>79</v>
      </c>
      <c r="E130" s="25">
        <f>SUM('4'!E80:E115)</f>
        <v>9129.5946243258477</v>
      </c>
    </row>
    <row r="131" spans="1:5" x14ac:dyDescent="0.25">
      <c r="A131" s="4"/>
      <c r="B131" s="21">
        <v>4</v>
      </c>
      <c r="C131" s="15">
        <v>26440</v>
      </c>
      <c r="D131" s="21" t="s">
        <v>80</v>
      </c>
      <c r="E131" s="25">
        <f>SUM('4'!E116:E163)</f>
        <v>12673.183959598829</v>
      </c>
    </row>
    <row r="132" spans="1:5" x14ac:dyDescent="0.25">
      <c r="A132" s="4"/>
      <c r="B132" s="21">
        <v>4</v>
      </c>
      <c r="C132" s="15">
        <v>27570</v>
      </c>
      <c r="D132" s="21" t="s">
        <v>99</v>
      </c>
      <c r="E132" s="25">
        <f>SUM('4'!E164)</f>
        <v>106.114092280251</v>
      </c>
    </row>
    <row r="133" spans="1:5" x14ac:dyDescent="0.25">
      <c r="A133" s="4"/>
      <c r="B133" s="21">
        <v>4</v>
      </c>
      <c r="C133" s="15">
        <v>27591</v>
      </c>
      <c r="D133" s="21" t="s">
        <v>96</v>
      </c>
      <c r="E133" s="25">
        <f>SUM('4'!E165:E187)</f>
        <v>4099.4608428128158</v>
      </c>
    </row>
    <row r="134" spans="1:5" x14ac:dyDescent="0.25">
      <c r="A134" s="4"/>
      <c r="B134" s="21">
        <v>4</v>
      </c>
      <c r="C134" s="15">
        <v>27710</v>
      </c>
      <c r="D134" s="21" t="s">
        <v>82</v>
      </c>
      <c r="E134" s="25">
        <f>SUM('4'!E188:E189)</f>
        <v>316.21997449297299</v>
      </c>
    </row>
    <row r="135" spans="1:5" x14ac:dyDescent="0.25">
      <c r="A135" s="4"/>
      <c r="B135" s="21">
        <v>4</v>
      </c>
      <c r="C135" s="15">
        <v>27720</v>
      </c>
      <c r="D135" s="21" t="s">
        <v>74</v>
      </c>
      <c r="E135" s="25">
        <f>SUM('4'!E190:E201)</f>
        <v>1727.671208531739</v>
      </c>
    </row>
    <row r="136" spans="1:5" x14ac:dyDescent="0.25">
      <c r="A136" s="4"/>
      <c r="B136" s="21">
        <v>4</v>
      </c>
      <c r="C136" s="15">
        <v>27760</v>
      </c>
      <c r="D136" s="21" t="s">
        <v>83</v>
      </c>
      <c r="E136" s="25">
        <f>SUM('4'!E202:E208)</f>
        <v>1378.4067129028565</v>
      </c>
    </row>
    <row r="137" spans="1:5" x14ac:dyDescent="0.25">
      <c r="A137" s="4"/>
      <c r="B137" s="21">
        <v>4</v>
      </c>
      <c r="C137" s="15">
        <v>27777</v>
      </c>
      <c r="D137" s="21" t="s">
        <v>84</v>
      </c>
      <c r="E137" s="25">
        <f>SUM('4'!E209:E212)</f>
        <v>909.38728709302984</v>
      </c>
    </row>
    <row r="138" spans="1:5" x14ac:dyDescent="0.25">
      <c r="A138" s="4"/>
      <c r="B138" s="21">
        <v>4</v>
      </c>
      <c r="C138" s="15">
        <v>28350</v>
      </c>
      <c r="D138" s="21" t="s">
        <v>29</v>
      </c>
      <c r="E138" s="25">
        <f>SUM('4'!E213)</f>
        <v>42.053062496037697</v>
      </c>
    </row>
    <row r="139" spans="1:5" x14ac:dyDescent="0.25">
      <c r="A139" s="4"/>
      <c r="B139" s="21">
        <v>4</v>
      </c>
      <c r="C139" s="15">
        <v>28450</v>
      </c>
      <c r="D139" s="21" t="s">
        <v>32</v>
      </c>
      <c r="E139" s="25">
        <f>SUM('4'!E214:E219)</f>
        <v>696.80565063758354</v>
      </c>
    </row>
    <row r="140" spans="1:5" x14ac:dyDescent="0.25">
      <c r="A140" s="4"/>
      <c r="B140" s="21">
        <v>4</v>
      </c>
      <c r="C140" s="15">
        <v>28460</v>
      </c>
      <c r="D140" s="21" t="s">
        <v>34</v>
      </c>
      <c r="E140" s="25">
        <f>SUM('4'!E220:E233)</f>
        <v>560.44542069755948</v>
      </c>
    </row>
    <row r="141" spans="1:5" x14ac:dyDescent="0.25">
      <c r="A141" s="4"/>
      <c r="B141" s="21">
        <v>4</v>
      </c>
      <c r="C141" s="15">
        <v>28610</v>
      </c>
      <c r="D141" s="21" t="s">
        <v>44</v>
      </c>
      <c r="E141" s="25">
        <f>SUM('4'!E234:E238)</f>
        <v>393.85525173605504</v>
      </c>
    </row>
    <row r="142" spans="1:5" x14ac:dyDescent="0.25">
      <c r="A142" s="4"/>
      <c r="B142" s="21">
        <v>4</v>
      </c>
      <c r="C142" s="15">
        <v>28711</v>
      </c>
      <c r="D142" s="21" t="s">
        <v>85</v>
      </c>
      <c r="E142" s="25">
        <f>SUM('4'!E239)</f>
        <v>105.733591507593</v>
      </c>
    </row>
    <row r="143" spans="1:5" x14ac:dyDescent="0.25">
      <c r="A143" s="4"/>
      <c r="B143" s="21">
        <v>4</v>
      </c>
      <c r="C143" s="15">
        <v>28756</v>
      </c>
      <c r="D143" s="21" t="s">
        <v>49</v>
      </c>
      <c r="E143" s="25">
        <f>SUM('4'!E240)</f>
        <v>87.280768538639904</v>
      </c>
    </row>
    <row r="144" spans="1:5" x14ac:dyDescent="0.25">
      <c r="A144" s="4"/>
      <c r="B144" s="21">
        <v>4</v>
      </c>
      <c r="C144" s="15">
        <v>38480</v>
      </c>
      <c r="D144" s="21" t="s">
        <v>95</v>
      </c>
      <c r="E144" s="25">
        <f>SUM('4'!E241)</f>
        <v>229.88152382177199</v>
      </c>
    </row>
    <row r="145" spans="1:5" x14ac:dyDescent="0.25">
      <c r="A145" s="4"/>
      <c r="B145" s="21">
        <v>4</v>
      </c>
      <c r="C145" s="15">
        <v>88400</v>
      </c>
      <c r="D145" s="21" t="s">
        <v>77</v>
      </c>
      <c r="E145" s="25">
        <f>SUM('4'!E242)</f>
        <v>86.195838557037902</v>
      </c>
    </row>
    <row r="146" spans="1:5" x14ac:dyDescent="0.25">
      <c r="A146" s="4"/>
      <c r="B146" s="21">
        <v>4</v>
      </c>
      <c r="C146" s="15" t="s">
        <v>12</v>
      </c>
      <c r="D146" s="15" t="s">
        <v>13</v>
      </c>
      <c r="E146" s="39">
        <f>SUM('4'!E243:E261)</f>
        <v>12693.141522111338</v>
      </c>
    </row>
    <row r="147" spans="1:5" ht="15.75" thickBot="1" x14ac:dyDescent="0.3">
      <c r="A147" s="4"/>
      <c r="B147" s="21">
        <v>4</v>
      </c>
      <c r="C147" s="15" t="s">
        <v>14</v>
      </c>
      <c r="D147" s="4" t="s">
        <v>14</v>
      </c>
      <c r="E147" s="25">
        <f>SUM('4'!E301:E349)</f>
        <v>12860.753902490555</v>
      </c>
    </row>
    <row r="148" spans="1:5" ht="15.75" x14ac:dyDescent="0.25">
      <c r="A148" s="4"/>
      <c r="B148" s="17" t="s">
        <v>9</v>
      </c>
      <c r="C148" s="34"/>
      <c r="D148" s="18"/>
      <c r="E148" s="19">
        <f>SUM(E129:E147)</f>
        <v>76134.062202384652</v>
      </c>
    </row>
    <row r="149" spans="1:5" ht="15.75" x14ac:dyDescent="0.25">
      <c r="A149" s="4"/>
      <c r="B149" s="3"/>
      <c r="C149" s="15"/>
      <c r="D149" s="4"/>
      <c r="E149" s="5"/>
    </row>
    <row r="150" spans="1:5" ht="15.75" thickBot="1" x14ac:dyDescent="0.3">
      <c r="C150" s="35"/>
      <c r="E150" s="2"/>
    </row>
    <row r="151" spans="1:5" ht="16.5" thickBot="1" x14ac:dyDescent="0.3">
      <c r="A151" s="4"/>
      <c r="B151" s="22" t="s">
        <v>1</v>
      </c>
      <c r="C151" s="33" t="s">
        <v>0</v>
      </c>
      <c r="D151" s="32" t="s">
        <v>92</v>
      </c>
      <c r="E151" s="12" t="s">
        <v>4</v>
      </c>
    </row>
    <row r="152" spans="1:5" x14ac:dyDescent="0.25">
      <c r="A152" s="4"/>
      <c r="B152" s="26">
        <v>5</v>
      </c>
      <c r="C152" s="34">
        <v>26153</v>
      </c>
      <c r="D152" s="18" t="s">
        <v>86</v>
      </c>
      <c r="E152" s="28">
        <f>SUM('5'!E2:E53)</f>
        <v>12620.326991278227</v>
      </c>
    </row>
    <row r="153" spans="1:5" x14ac:dyDescent="0.25">
      <c r="A153" s="4"/>
      <c r="B153" s="21">
        <v>5</v>
      </c>
      <c r="C153" s="15">
        <v>26177</v>
      </c>
      <c r="D153" s="4" t="s">
        <v>36</v>
      </c>
      <c r="E153" s="25">
        <f>SUM('5'!E54:E98)</f>
        <v>14153.793361637152</v>
      </c>
    </row>
    <row r="154" spans="1:5" x14ac:dyDescent="0.25">
      <c r="A154" s="4"/>
      <c r="B154" s="21">
        <v>5</v>
      </c>
      <c r="C154" s="15">
        <v>27777</v>
      </c>
      <c r="D154" s="4" t="s">
        <v>84</v>
      </c>
      <c r="E154" s="25">
        <f>SUM('5'!E99:E102)</f>
        <v>668.23526359836433</v>
      </c>
    </row>
    <row r="155" spans="1:5" x14ac:dyDescent="0.25">
      <c r="A155" s="4"/>
      <c r="B155" s="21">
        <v>5</v>
      </c>
      <c r="C155" s="15">
        <v>27779</v>
      </c>
      <c r="D155" s="21" t="s">
        <v>40</v>
      </c>
      <c r="E155" s="25">
        <f>SUM('5'!E103:E113)</f>
        <v>1669.049277234612</v>
      </c>
    </row>
    <row r="156" spans="1:5" x14ac:dyDescent="0.25">
      <c r="A156" s="4"/>
      <c r="B156" s="21">
        <v>5</v>
      </c>
      <c r="C156" s="15">
        <v>28450</v>
      </c>
      <c r="D156" s="4" t="s">
        <v>32</v>
      </c>
      <c r="E156" s="25">
        <f>SUM('5'!E114:E122)</f>
        <v>3631.1166401482983</v>
      </c>
    </row>
    <row r="157" spans="1:5" x14ac:dyDescent="0.25">
      <c r="A157" s="4"/>
      <c r="B157" s="21">
        <v>5</v>
      </c>
      <c r="C157" s="15">
        <v>28460</v>
      </c>
      <c r="D157" s="4" t="s">
        <v>34</v>
      </c>
      <c r="E157" s="25">
        <f>SUM('5'!E123:E129)</f>
        <v>237.82668626537361</v>
      </c>
    </row>
    <row r="158" spans="1:5" x14ac:dyDescent="0.25">
      <c r="A158" s="4"/>
      <c r="B158" s="21">
        <v>5</v>
      </c>
      <c r="C158" s="15">
        <v>28610</v>
      </c>
      <c r="D158" s="21" t="s">
        <v>44</v>
      </c>
      <c r="E158" s="25">
        <f>SUM('5'!E130:E143)</f>
        <v>3510.2441593630824</v>
      </c>
    </row>
    <row r="159" spans="1:5" x14ac:dyDescent="0.25">
      <c r="A159" s="4"/>
      <c r="B159" s="21">
        <v>5</v>
      </c>
      <c r="C159" s="15">
        <v>28641</v>
      </c>
      <c r="D159" s="21" t="s">
        <v>45</v>
      </c>
      <c r="E159" s="25">
        <f>SUM('5'!E144:E146)</f>
        <v>743.77079374774803</v>
      </c>
    </row>
    <row r="160" spans="1:5" x14ac:dyDescent="0.25">
      <c r="A160" s="4"/>
      <c r="B160" s="21">
        <v>5</v>
      </c>
      <c r="C160" s="15">
        <v>28710</v>
      </c>
      <c r="D160" s="4" t="s">
        <v>46</v>
      </c>
      <c r="E160" s="25">
        <f>SUM('5'!E147:E148)</f>
        <v>566.56448137954908</v>
      </c>
    </row>
    <row r="161" spans="1:5" x14ac:dyDescent="0.25">
      <c r="A161" s="4"/>
      <c r="B161" s="21">
        <v>5</v>
      </c>
      <c r="C161" s="15">
        <v>28756</v>
      </c>
      <c r="D161" s="4" t="s">
        <v>49</v>
      </c>
      <c r="E161" s="25">
        <f>SUM('5'!E149:E156)</f>
        <v>3318.061754560335</v>
      </c>
    </row>
    <row r="162" spans="1:5" x14ac:dyDescent="0.25">
      <c r="A162" s="4"/>
      <c r="B162" s="21">
        <v>5</v>
      </c>
      <c r="C162" s="15">
        <v>38480</v>
      </c>
      <c r="D162" s="4" t="s">
        <v>95</v>
      </c>
      <c r="E162" s="25">
        <f>SUM('5'!E157:E158)</f>
        <v>394.62056088727502</v>
      </c>
    </row>
    <row r="163" spans="1:5" x14ac:dyDescent="0.25">
      <c r="A163" s="4"/>
      <c r="B163" s="21">
        <v>5</v>
      </c>
      <c r="C163" s="15" t="s">
        <v>12</v>
      </c>
      <c r="D163" s="15" t="s">
        <v>13</v>
      </c>
      <c r="E163" s="25">
        <f>SUM('5'!E159:E176)</f>
        <v>11502.500386162757</v>
      </c>
    </row>
    <row r="164" spans="1:5" ht="15.75" thickBot="1" x14ac:dyDescent="0.3">
      <c r="A164" s="4"/>
      <c r="B164" s="21">
        <v>5</v>
      </c>
      <c r="C164" s="15" t="s">
        <v>14</v>
      </c>
      <c r="D164" s="4" t="s">
        <v>14</v>
      </c>
      <c r="E164" s="25">
        <f>SUM('5'!E208:E249)</f>
        <v>7834.4512863000809</v>
      </c>
    </row>
    <row r="165" spans="1:5" ht="15.75" x14ac:dyDescent="0.25">
      <c r="A165" s="4"/>
      <c r="B165" s="17" t="s">
        <v>10</v>
      </c>
      <c r="C165" s="34"/>
      <c r="D165" s="18"/>
      <c r="E165" s="20">
        <f>SUM(E152:E164)</f>
        <v>60850.561642562854</v>
      </c>
    </row>
    <row r="166" spans="1:5" ht="15.75" x14ac:dyDescent="0.25">
      <c r="A166" s="4"/>
      <c r="B166" s="3"/>
      <c r="C166" s="15"/>
      <c r="D166" s="4"/>
      <c r="E166" s="5"/>
    </row>
    <row r="167" spans="1:5" ht="15.75" thickBot="1" x14ac:dyDescent="0.3">
      <c r="C167" s="35"/>
      <c r="E167" s="2"/>
    </row>
    <row r="168" spans="1:5" ht="16.5" thickBot="1" x14ac:dyDescent="0.3">
      <c r="A168" s="4"/>
      <c r="B168" s="22" t="s">
        <v>1</v>
      </c>
      <c r="C168" s="33" t="s">
        <v>0</v>
      </c>
      <c r="D168" s="32" t="s">
        <v>92</v>
      </c>
      <c r="E168" s="12" t="s">
        <v>4</v>
      </c>
    </row>
    <row r="169" spans="1:5" x14ac:dyDescent="0.25">
      <c r="A169" s="4"/>
      <c r="B169" s="26">
        <v>6</v>
      </c>
      <c r="C169" s="34">
        <v>26180</v>
      </c>
      <c r="D169" s="31" t="s">
        <v>87</v>
      </c>
      <c r="E169" s="28">
        <f>SUM('6'!E2:E52)</f>
        <v>12391.467890984119</v>
      </c>
    </row>
    <row r="170" spans="1:5" x14ac:dyDescent="0.25">
      <c r="A170" s="4"/>
      <c r="B170" s="21">
        <v>6</v>
      </c>
      <c r="C170" s="15">
        <v>28450</v>
      </c>
      <c r="D170" s="4" t="s">
        <v>32</v>
      </c>
      <c r="E170" s="25">
        <f>SUM('6'!E53:E55)</f>
        <v>4443.8028943296895</v>
      </c>
    </row>
    <row r="171" spans="1:5" x14ac:dyDescent="0.25">
      <c r="A171" s="4"/>
      <c r="B171" s="21">
        <v>6</v>
      </c>
      <c r="C171" s="15">
        <v>28460</v>
      </c>
      <c r="D171" s="4" t="s">
        <v>34</v>
      </c>
      <c r="E171" s="25">
        <f>SUM('6'!E56)</f>
        <v>43.773642847116299</v>
      </c>
    </row>
    <row r="172" spans="1:5" x14ac:dyDescent="0.25">
      <c r="A172" s="4"/>
      <c r="B172" s="21">
        <v>6</v>
      </c>
      <c r="C172" s="15">
        <v>38480</v>
      </c>
      <c r="D172" s="4" t="s">
        <v>95</v>
      </c>
      <c r="E172" s="25">
        <f>SUM('6'!E57)</f>
        <v>228.701965629423</v>
      </c>
    </row>
    <row r="173" spans="1:5" ht="15.75" thickBot="1" x14ac:dyDescent="0.3">
      <c r="A173" s="4"/>
      <c r="B173" s="21">
        <v>6</v>
      </c>
      <c r="C173" s="15" t="s">
        <v>12</v>
      </c>
      <c r="D173" s="15" t="s">
        <v>13</v>
      </c>
      <c r="E173" s="25">
        <f>SUM('6'!E58:E64)</f>
        <v>5579.4279152611471</v>
      </c>
    </row>
    <row r="174" spans="1:5" ht="15.75" x14ac:dyDescent="0.25">
      <c r="A174" s="4"/>
      <c r="B174" s="17" t="s">
        <v>11</v>
      </c>
      <c r="C174" s="34"/>
      <c r="D174" s="18"/>
      <c r="E174" s="20">
        <f>SUM(E169:E173)</f>
        <v>22687.174309051494</v>
      </c>
    </row>
    <row r="175" spans="1:5" x14ac:dyDescent="0.25">
      <c r="C175" s="35"/>
      <c r="E175" s="2"/>
    </row>
    <row r="176" spans="1:5" ht="15.75" thickBot="1" x14ac:dyDescent="0.3">
      <c r="C176" s="35"/>
    </row>
    <row r="177" spans="1:5" ht="16.5" thickBot="1" x14ac:dyDescent="0.3">
      <c r="A177" s="4"/>
      <c r="B177" s="22" t="s">
        <v>1</v>
      </c>
      <c r="C177" s="33" t="s">
        <v>0</v>
      </c>
      <c r="D177" s="32" t="s">
        <v>92</v>
      </c>
      <c r="E177" s="12" t="s">
        <v>4</v>
      </c>
    </row>
    <row r="178" spans="1:5" x14ac:dyDescent="0.25">
      <c r="A178" s="4"/>
      <c r="B178" s="26">
        <v>7</v>
      </c>
      <c r="C178" s="34">
        <v>26163</v>
      </c>
      <c r="D178" s="31" t="s">
        <v>88</v>
      </c>
      <c r="E178" s="28">
        <f>SUM('7'!E2:E52)</f>
        <v>12390.616713759056</v>
      </c>
    </row>
    <row r="179" spans="1:5" x14ac:dyDescent="0.25">
      <c r="A179" s="4"/>
      <c r="B179" s="21">
        <v>7</v>
      </c>
      <c r="C179" s="15">
        <v>28450</v>
      </c>
      <c r="D179" s="4" t="s">
        <v>32</v>
      </c>
      <c r="E179" s="25">
        <f>SUM('7'!E53:E54)</f>
        <v>1328.7659989747451</v>
      </c>
    </row>
    <row r="180" spans="1:5" x14ac:dyDescent="0.25">
      <c r="A180" s="4"/>
      <c r="B180" s="21">
        <v>7</v>
      </c>
      <c r="C180" s="15">
        <v>28460</v>
      </c>
      <c r="D180" s="4" t="s">
        <v>34</v>
      </c>
      <c r="E180" s="25">
        <f>SUM('7'!E55)</f>
        <v>43.773642360485098</v>
      </c>
    </row>
    <row r="181" spans="1:5" x14ac:dyDescent="0.25">
      <c r="A181" s="4"/>
      <c r="B181" s="21">
        <v>7</v>
      </c>
      <c r="C181" s="15">
        <v>38480</v>
      </c>
      <c r="D181" s="4" t="s">
        <v>95</v>
      </c>
      <c r="E181" s="25">
        <f>SUM('7'!E56)</f>
        <v>228.70196612535</v>
      </c>
    </row>
    <row r="182" spans="1:5" ht="15.75" thickBot="1" x14ac:dyDescent="0.3">
      <c r="A182" s="4"/>
      <c r="B182" s="21">
        <v>7</v>
      </c>
      <c r="C182" s="15" t="s">
        <v>12</v>
      </c>
      <c r="D182" s="15" t="s">
        <v>13</v>
      </c>
      <c r="E182" s="25">
        <f>SUM('7'!E57:E63)</f>
        <v>5579.9762988287339</v>
      </c>
    </row>
    <row r="183" spans="1:5" ht="15.75" x14ac:dyDescent="0.25">
      <c r="A183" s="4"/>
      <c r="B183" s="17" t="s">
        <v>17</v>
      </c>
      <c r="C183" s="34"/>
      <c r="D183" s="18"/>
      <c r="E183" s="20">
        <f>SUM(E178:E182)</f>
        <v>19571.834620048372</v>
      </c>
    </row>
    <row r="184" spans="1:5" x14ac:dyDescent="0.25">
      <c r="C184" s="35"/>
    </row>
    <row r="185" spans="1:5" ht="15.75" thickBot="1" x14ac:dyDescent="0.3">
      <c r="C185" s="35"/>
    </row>
    <row r="186" spans="1:5" ht="16.5" thickBot="1" x14ac:dyDescent="0.3">
      <c r="B186" s="22" t="s">
        <v>1</v>
      </c>
      <c r="C186" s="33" t="s">
        <v>0</v>
      </c>
      <c r="D186" s="32" t="s">
        <v>92</v>
      </c>
      <c r="E186" s="12" t="s">
        <v>4</v>
      </c>
    </row>
    <row r="187" spans="1:5" x14ac:dyDescent="0.25">
      <c r="B187" s="26">
        <v>8</v>
      </c>
      <c r="C187" s="34">
        <v>26152</v>
      </c>
      <c r="D187" s="31" t="s">
        <v>89</v>
      </c>
      <c r="E187" s="28">
        <f>SUM('8'!E2:E52)</f>
        <v>12391.238345909655</v>
      </c>
    </row>
    <row r="188" spans="1:5" x14ac:dyDescent="0.25">
      <c r="B188" s="21">
        <v>8</v>
      </c>
      <c r="C188" s="15">
        <v>28450</v>
      </c>
      <c r="D188" s="4" t="s">
        <v>32</v>
      </c>
      <c r="E188" s="25">
        <f>SUM('8'!E53)</f>
        <v>246.63579141000599</v>
      </c>
    </row>
    <row r="189" spans="1:5" x14ac:dyDescent="0.25">
      <c r="B189" s="21">
        <v>8</v>
      </c>
      <c r="C189" s="15">
        <v>28460</v>
      </c>
      <c r="D189" s="4" t="s">
        <v>34</v>
      </c>
      <c r="E189" s="25">
        <f>SUM('8'!E54)</f>
        <v>43.772462652313898</v>
      </c>
    </row>
    <row r="190" spans="1:5" x14ac:dyDescent="0.25">
      <c r="B190" s="21">
        <v>8</v>
      </c>
      <c r="C190" s="15">
        <v>38480</v>
      </c>
      <c r="D190" s="4" t="s">
        <v>95</v>
      </c>
      <c r="E190" s="25">
        <f>SUM('8'!E55)</f>
        <v>208.96560238392999</v>
      </c>
    </row>
    <row r="191" spans="1:5" ht="15.75" thickBot="1" x14ac:dyDescent="0.3">
      <c r="B191" s="21">
        <v>8</v>
      </c>
      <c r="C191" s="15" t="s">
        <v>12</v>
      </c>
      <c r="D191" s="15" t="s">
        <v>13</v>
      </c>
      <c r="E191" s="25">
        <f>SUM('8'!E56:E62)</f>
        <v>5579.0321016456528</v>
      </c>
    </row>
    <row r="192" spans="1:5" ht="15.75" x14ac:dyDescent="0.25">
      <c r="B192" s="17" t="s">
        <v>18</v>
      </c>
      <c r="C192" s="34"/>
      <c r="D192" s="18"/>
      <c r="E192" s="20">
        <f>SUM(E187:E191)</f>
        <v>18469.644304001558</v>
      </c>
    </row>
    <row r="193" spans="2:5" x14ac:dyDescent="0.25">
      <c r="C193" s="35"/>
    </row>
    <row r="194" spans="2:5" ht="15.75" thickBot="1" x14ac:dyDescent="0.3">
      <c r="C194" s="35"/>
    </row>
    <row r="195" spans="2:5" ht="16.5" thickBot="1" x14ac:dyDescent="0.3">
      <c r="B195" s="22" t="s">
        <v>1</v>
      </c>
      <c r="C195" s="33" t="s">
        <v>0</v>
      </c>
      <c r="D195" s="32" t="s">
        <v>92</v>
      </c>
      <c r="E195" s="12" t="s">
        <v>4</v>
      </c>
    </row>
    <row r="196" spans="2:5" x14ac:dyDescent="0.25">
      <c r="B196" s="26">
        <v>9</v>
      </c>
      <c r="C196" s="34">
        <v>26154</v>
      </c>
      <c r="D196" s="31" t="s">
        <v>90</v>
      </c>
      <c r="E196" s="28">
        <f>SUM('9'!E2:E52)</f>
        <v>12404.148467683452</v>
      </c>
    </row>
    <row r="197" spans="2:5" x14ac:dyDescent="0.25">
      <c r="B197" s="21">
        <v>9</v>
      </c>
      <c r="C197" s="15">
        <v>28450</v>
      </c>
      <c r="D197" s="4" t="s">
        <v>32</v>
      </c>
      <c r="E197" s="25">
        <f>SUM('9'!E53)</f>
        <v>246.63579047810799</v>
      </c>
    </row>
    <row r="198" spans="2:5" x14ac:dyDescent="0.25">
      <c r="B198" s="21">
        <v>9</v>
      </c>
      <c r="C198" s="15">
        <v>28460</v>
      </c>
      <c r="D198" s="4" t="s">
        <v>34</v>
      </c>
      <c r="E198" s="25">
        <f>SUM('9'!E54)</f>
        <v>43.773642360484999</v>
      </c>
    </row>
    <row r="199" spans="2:5" x14ac:dyDescent="0.25">
      <c r="B199" s="21">
        <v>9</v>
      </c>
      <c r="C199" s="15">
        <v>38480</v>
      </c>
      <c r="D199" s="4" t="s">
        <v>95</v>
      </c>
      <c r="E199" s="25">
        <f>SUM('9'!E55)</f>
        <v>209.00011393646301</v>
      </c>
    </row>
    <row r="200" spans="2:5" ht="15.75" thickBot="1" x14ac:dyDescent="0.3">
      <c r="B200" s="21">
        <v>9</v>
      </c>
      <c r="C200" s="15" t="s">
        <v>12</v>
      </c>
      <c r="D200" s="15" t="s">
        <v>13</v>
      </c>
      <c r="E200" s="25">
        <f>SUM('9'!E56:E62)</f>
        <v>5551.8482128067562</v>
      </c>
    </row>
    <row r="201" spans="2:5" ht="15.75" x14ac:dyDescent="0.25">
      <c r="B201" s="17" t="s">
        <v>23</v>
      </c>
      <c r="C201" s="34"/>
      <c r="D201" s="18"/>
      <c r="E201" s="20">
        <f>SUM(E196:E200)</f>
        <v>18455.406227265263</v>
      </c>
    </row>
    <row r="202" spans="2:5" x14ac:dyDescent="0.25">
      <c r="C202" s="35"/>
    </row>
    <row r="203" spans="2:5" ht="15.75" thickBot="1" x14ac:dyDescent="0.3">
      <c r="C203" s="35"/>
    </row>
    <row r="204" spans="2:5" ht="16.5" thickBot="1" x14ac:dyDescent="0.3">
      <c r="B204" s="22" t="s">
        <v>1</v>
      </c>
      <c r="C204" s="33" t="s">
        <v>0</v>
      </c>
      <c r="D204" s="32" t="s">
        <v>92</v>
      </c>
      <c r="E204" s="12" t="s">
        <v>4</v>
      </c>
    </row>
    <row r="205" spans="2:5" x14ac:dyDescent="0.25">
      <c r="B205" s="26">
        <v>10</v>
      </c>
      <c r="C205" s="34">
        <v>26186</v>
      </c>
      <c r="D205" s="31" t="s">
        <v>91</v>
      </c>
      <c r="E205" s="28">
        <f>SUM('10'!E2:E51)</f>
        <v>12273.681984143339</v>
      </c>
    </row>
    <row r="206" spans="2:5" x14ac:dyDescent="0.25">
      <c r="B206" s="21">
        <v>10</v>
      </c>
      <c r="C206" s="15">
        <v>28450</v>
      </c>
      <c r="D206" s="4" t="s">
        <v>32</v>
      </c>
      <c r="E206" s="25">
        <f>SUM('10'!E52)</f>
        <v>246.635795890434</v>
      </c>
    </row>
    <row r="207" spans="2:5" x14ac:dyDescent="0.25">
      <c r="B207" s="21">
        <v>10</v>
      </c>
      <c r="C207" s="15">
        <v>28460</v>
      </c>
      <c r="D207" s="4" t="s">
        <v>34</v>
      </c>
      <c r="E207" s="25">
        <f>SUM('10'!E53)</f>
        <v>43.7709832852291</v>
      </c>
    </row>
    <row r="208" spans="2:5" x14ac:dyDescent="0.25">
      <c r="B208" s="21">
        <v>10</v>
      </c>
      <c r="C208" s="15">
        <v>38480</v>
      </c>
      <c r="D208" s="4" t="s">
        <v>95</v>
      </c>
      <c r="E208" s="25">
        <f>SUM('10'!E54)</f>
        <v>209.000113936464</v>
      </c>
    </row>
    <row r="209" spans="2:5" ht="15.75" thickBot="1" x14ac:dyDescent="0.3">
      <c r="B209" s="21">
        <v>10</v>
      </c>
      <c r="C209" s="15" t="s">
        <v>12</v>
      </c>
      <c r="D209" s="15" t="s">
        <v>13</v>
      </c>
      <c r="E209" s="25">
        <f>SUM('10'!E55:E61)</f>
        <v>5683.1469196107528</v>
      </c>
    </row>
    <row r="210" spans="2:5" ht="15.75" x14ac:dyDescent="0.25">
      <c r="B210" s="17" t="s">
        <v>24</v>
      </c>
      <c r="C210" s="34"/>
      <c r="D210" s="18"/>
      <c r="E210" s="20">
        <f>SUM(E205:E209)</f>
        <v>18456.235796866218</v>
      </c>
    </row>
    <row r="211" spans="2:5" x14ac:dyDescent="0.25">
      <c r="C211" s="35"/>
    </row>
    <row r="212" spans="2:5" ht="15.75" thickBot="1" x14ac:dyDescent="0.3">
      <c r="C212" s="35"/>
    </row>
    <row r="213" spans="2:5" ht="16.5" thickBot="1" x14ac:dyDescent="0.3">
      <c r="B213" s="22" t="s">
        <v>1</v>
      </c>
      <c r="C213" s="33" t="s">
        <v>0</v>
      </c>
      <c r="D213" s="32" t="s">
        <v>92</v>
      </c>
      <c r="E213" s="12" t="s">
        <v>4</v>
      </c>
    </row>
    <row r="214" spans="2:5" x14ac:dyDescent="0.25">
      <c r="B214" s="26">
        <v>11</v>
      </c>
      <c r="C214" s="34">
        <v>28450</v>
      </c>
      <c r="D214" s="31" t="s">
        <v>32</v>
      </c>
      <c r="E214" s="28">
        <f>SUM('11'!E2:E3)</f>
        <v>403.36267259217698</v>
      </c>
    </row>
    <row r="215" spans="2:5" x14ac:dyDescent="0.25">
      <c r="B215" s="21">
        <v>11</v>
      </c>
      <c r="C215" s="15">
        <v>28460</v>
      </c>
      <c r="D215" s="4" t="s">
        <v>34</v>
      </c>
      <c r="E215" s="25">
        <f>SUM('11'!E4)</f>
        <v>37.505211681054902</v>
      </c>
    </row>
    <row r="216" spans="2:5" x14ac:dyDescent="0.25">
      <c r="B216" s="21">
        <v>11</v>
      </c>
      <c r="C216" s="15">
        <v>28610</v>
      </c>
      <c r="D216" s="4" t="s">
        <v>44</v>
      </c>
      <c r="E216" s="25">
        <f>SUM('11'!E5:E8)</f>
        <v>1626.8697662865393</v>
      </c>
    </row>
    <row r="217" spans="2:5" ht="15.75" thickBot="1" x14ac:dyDescent="0.3">
      <c r="B217" s="21">
        <v>11</v>
      </c>
      <c r="C217" s="15" t="s">
        <v>12</v>
      </c>
      <c r="D217" s="15" t="s">
        <v>13</v>
      </c>
      <c r="E217" s="25">
        <f>SUM('11'!E9:E13)</f>
        <v>1430.7044647504708</v>
      </c>
    </row>
    <row r="218" spans="2:5" ht="15.75" x14ac:dyDescent="0.25">
      <c r="B218" s="17" t="s">
        <v>25</v>
      </c>
      <c r="C218" s="34"/>
      <c r="D218" s="18"/>
      <c r="E218" s="20">
        <f>SUM(E214:E217)</f>
        <v>3498.4421153102421</v>
      </c>
    </row>
    <row r="219" spans="2:5" x14ac:dyDescent="0.25">
      <c r="C219" s="35"/>
    </row>
    <row r="220" spans="2:5" ht="15.75" thickBot="1" x14ac:dyDescent="0.3">
      <c r="C220" s="35"/>
    </row>
    <row r="221" spans="2:5" ht="16.5" thickBot="1" x14ac:dyDescent="0.3">
      <c r="B221" s="22" t="s">
        <v>1</v>
      </c>
      <c r="C221" s="33" t="s">
        <v>0</v>
      </c>
      <c r="D221" s="32" t="s">
        <v>92</v>
      </c>
      <c r="E221" s="12" t="s">
        <v>4</v>
      </c>
    </row>
    <row r="222" spans="2:5" x14ac:dyDescent="0.25">
      <c r="B222" s="26">
        <v>12</v>
      </c>
      <c r="C222" s="34">
        <v>28450</v>
      </c>
      <c r="D222" s="31" t="s">
        <v>32</v>
      </c>
      <c r="E222" s="28">
        <f>SUM('12'!E2:E3)</f>
        <v>1730.539305045656</v>
      </c>
    </row>
    <row r="223" spans="2:5" ht="15.75" thickBot="1" x14ac:dyDescent="0.3">
      <c r="B223" s="21">
        <v>12</v>
      </c>
      <c r="C223" s="15" t="s">
        <v>12</v>
      </c>
      <c r="D223" s="15" t="s">
        <v>13</v>
      </c>
      <c r="E223" s="25">
        <f>SUM('12'!E4)</f>
        <v>95.209201388902599</v>
      </c>
    </row>
    <row r="224" spans="2:5" ht="15.75" x14ac:dyDescent="0.25">
      <c r="B224" s="17" t="s">
        <v>26</v>
      </c>
      <c r="C224" s="34"/>
      <c r="D224" s="18"/>
      <c r="E224" s="20">
        <f>SUM(E222:E223)</f>
        <v>1825.7485064345585</v>
      </c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  <row r="832" spans="3:3" x14ac:dyDescent="0.25">
      <c r="C832" s="35"/>
    </row>
    <row r="833" spans="3:3" x14ac:dyDescent="0.25">
      <c r="C833" s="35"/>
    </row>
    <row r="834" spans="3:3" x14ac:dyDescent="0.25">
      <c r="C834" s="35"/>
    </row>
    <row r="835" spans="3:3" x14ac:dyDescent="0.25">
      <c r="C835" s="35"/>
    </row>
    <row r="836" spans="3:3" x14ac:dyDescent="0.25">
      <c r="C836" s="35"/>
    </row>
    <row r="837" spans="3:3" x14ac:dyDescent="0.25">
      <c r="C837" s="35"/>
    </row>
    <row r="838" spans="3:3" x14ac:dyDescent="0.25">
      <c r="C838" s="35"/>
    </row>
    <row r="839" spans="3:3" x14ac:dyDescent="0.25">
      <c r="C839" s="35"/>
    </row>
    <row r="840" spans="3:3" x14ac:dyDescent="0.25">
      <c r="C840" s="35"/>
    </row>
    <row r="841" spans="3:3" x14ac:dyDescent="0.25">
      <c r="C841" s="35"/>
    </row>
    <row r="842" spans="3:3" x14ac:dyDescent="0.25">
      <c r="C842" s="35"/>
    </row>
    <row r="843" spans="3:3" x14ac:dyDescent="0.25">
      <c r="C843" s="35"/>
    </row>
    <row r="844" spans="3:3" x14ac:dyDescent="0.25">
      <c r="C844" s="35"/>
    </row>
    <row r="845" spans="3:3" x14ac:dyDescent="0.25">
      <c r="C845" s="35"/>
    </row>
    <row r="846" spans="3:3" x14ac:dyDescent="0.25">
      <c r="C846" s="35"/>
    </row>
    <row r="847" spans="3:3" x14ac:dyDescent="0.25">
      <c r="C847" s="35"/>
    </row>
    <row r="848" spans="3:3" x14ac:dyDescent="0.25">
      <c r="C848" s="35"/>
    </row>
    <row r="849" spans="3:3" x14ac:dyDescent="0.25">
      <c r="C849" s="35"/>
    </row>
    <row r="850" spans="3:3" x14ac:dyDescent="0.25">
      <c r="C850" s="35"/>
    </row>
    <row r="851" spans="3:3" x14ac:dyDescent="0.25">
      <c r="C851" s="35"/>
    </row>
    <row r="852" spans="3:3" x14ac:dyDescent="0.25">
      <c r="C852" s="35"/>
    </row>
    <row r="853" spans="3:3" x14ac:dyDescent="0.25">
      <c r="C853" s="35"/>
    </row>
    <row r="854" spans="3:3" x14ac:dyDescent="0.25">
      <c r="C854" s="35"/>
    </row>
    <row r="855" spans="3:3" x14ac:dyDescent="0.25">
      <c r="C855" s="35"/>
    </row>
    <row r="856" spans="3:3" x14ac:dyDescent="0.25">
      <c r="C856" s="35"/>
    </row>
    <row r="857" spans="3:3" x14ac:dyDescent="0.25">
      <c r="C857" s="35"/>
    </row>
    <row r="858" spans="3:3" x14ac:dyDescent="0.25">
      <c r="C858" s="35"/>
    </row>
    <row r="859" spans="3:3" x14ac:dyDescent="0.25">
      <c r="C859" s="35"/>
    </row>
    <row r="860" spans="3:3" x14ac:dyDescent="0.25">
      <c r="C860" s="35"/>
    </row>
    <row r="861" spans="3:3" x14ac:dyDescent="0.25">
      <c r="C861" s="35"/>
    </row>
    <row r="862" spans="3:3" x14ac:dyDescent="0.25">
      <c r="C862" s="35"/>
    </row>
    <row r="863" spans="3:3" x14ac:dyDescent="0.25">
      <c r="C863" s="35"/>
    </row>
    <row r="864" spans="3:3" x14ac:dyDescent="0.25">
      <c r="C864" s="35"/>
    </row>
    <row r="865" spans="3:3" x14ac:dyDescent="0.25">
      <c r="C865" s="35"/>
    </row>
    <row r="866" spans="3:3" x14ac:dyDescent="0.25">
      <c r="C866" s="35"/>
    </row>
    <row r="867" spans="3:3" x14ac:dyDescent="0.25">
      <c r="C867" s="35"/>
    </row>
    <row r="868" spans="3:3" x14ac:dyDescent="0.25">
      <c r="C868" s="35"/>
    </row>
    <row r="869" spans="3:3" x14ac:dyDescent="0.25">
      <c r="C869" s="35"/>
    </row>
    <row r="870" spans="3:3" x14ac:dyDescent="0.25">
      <c r="C870" s="35"/>
    </row>
    <row r="871" spans="3:3" x14ac:dyDescent="0.25">
      <c r="C871" s="35"/>
    </row>
    <row r="872" spans="3:3" x14ac:dyDescent="0.25">
      <c r="C872" s="35"/>
    </row>
    <row r="873" spans="3:3" x14ac:dyDescent="0.25">
      <c r="C873" s="35"/>
    </row>
    <row r="874" spans="3:3" x14ac:dyDescent="0.25">
      <c r="C874" s="35"/>
    </row>
    <row r="875" spans="3:3" x14ac:dyDescent="0.25">
      <c r="C875" s="35"/>
    </row>
    <row r="876" spans="3:3" x14ac:dyDescent="0.25">
      <c r="C876" s="35"/>
    </row>
    <row r="877" spans="3:3" x14ac:dyDescent="0.25">
      <c r="C877" s="35"/>
    </row>
    <row r="878" spans="3:3" x14ac:dyDescent="0.25">
      <c r="C878" s="35"/>
    </row>
    <row r="879" spans="3:3" x14ac:dyDescent="0.25">
      <c r="C879" s="35"/>
    </row>
    <row r="880" spans="3:3" x14ac:dyDescent="0.25">
      <c r="C880" s="35"/>
    </row>
    <row r="881" spans="3:3" x14ac:dyDescent="0.25">
      <c r="C881" s="35"/>
    </row>
    <row r="882" spans="3:3" x14ac:dyDescent="0.25">
      <c r="C882" s="35"/>
    </row>
    <row r="883" spans="3:3" x14ac:dyDescent="0.25">
      <c r="C883" s="35"/>
    </row>
    <row r="884" spans="3:3" x14ac:dyDescent="0.25">
      <c r="C884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9" zoomScaleNormal="100" workbookViewId="0">
      <selection activeCell="G70" sqref="G70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Report'!A1676</f>
        <v>26163</v>
      </c>
      <c r="B2" s="49" t="str">
        <f>'[1]Cost Center Area Report'!B1676</f>
        <v>EQUIPMENT STORAGE</v>
      </c>
      <c r="C2" s="48" t="str">
        <f>'[1]Cost Center Area Report'!C1676</f>
        <v>Oncology - 7th Floor</v>
      </c>
      <c r="D2" s="51" t="str">
        <f>'[1]Cost Center Area Report'!D1676</f>
        <v>Level 7</v>
      </c>
      <c r="E2" s="52">
        <f>'[1]Cost Center Area Report'!E1676</f>
        <v>434.04593976837702</v>
      </c>
    </row>
    <row r="3" spans="1:5" x14ac:dyDescent="0.25">
      <c r="A3" t="str">
        <f>'[1]Cost Center Area Report'!A1677</f>
        <v>26163</v>
      </c>
      <c r="B3" t="str">
        <f>'[1]Cost Center Area Report'!B1677</f>
        <v>PATIENT ROOM</v>
      </c>
      <c r="C3" s="7" t="str">
        <f>'[1]Cost Center Area Report'!C1677</f>
        <v>Oncology - 7th Floor</v>
      </c>
      <c r="D3" s="10" t="str">
        <f>'[1]Cost Center Area Report'!D1677</f>
        <v>Level 7</v>
      </c>
      <c r="E3" s="8">
        <f>'[1]Cost Center Area Report'!E1677</f>
        <v>284.82647079016903</v>
      </c>
    </row>
    <row r="4" spans="1:5" x14ac:dyDescent="0.25">
      <c r="A4" t="str">
        <f>'[1]Cost Center Area Report'!A1678</f>
        <v>26163</v>
      </c>
      <c r="B4" t="str">
        <f>'[1]Cost Center Area Report'!B1678</f>
        <v>PATIENT ROOM</v>
      </c>
      <c r="C4" s="7" t="str">
        <f>'[1]Cost Center Area Report'!C1678</f>
        <v>Oncology - 7th Floor</v>
      </c>
      <c r="D4" s="10" t="str">
        <f>'[1]Cost Center Area Report'!D1678</f>
        <v>Level 7</v>
      </c>
      <c r="E4" s="8">
        <f>'[1]Cost Center Area Report'!E1678</f>
        <v>291.11626646014503</v>
      </c>
    </row>
    <row r="5" spans="1:5" x14ac:dyDescent="0.25">
      <c r="A5" t="str">
        <f>'[1]Cost Center Area Report'!A1679</f>
        <v>26163</v>
      </c>
      <c r="B5" t="str">
        <f>'[1]Cost Center Area Report'!B1679</f>
        <v>PATIENT ROOM</v>
      </c>
      <c r="C5" s="7" t="str">
        <f>'[1]Cost Center Area Report'!C1679</f>
        <v>Oncology - 7th Floor</v>
      </c>
      <c r="D5" s="10" t="str">
        <f>'[1]Cost Center Area Report'!D1679</f>
        <v>Level 7</v>
      </c>
      <c r="E5" s="8">
        <f>'[1]Cost Center Area Report'!E1679</f>
        <v>280.04396997624701</v>
      </c>
    </row>
    <row r="6" spans="1:5" x14ac:dyDescent="0.25">
      <c r="A6" t="str">
        <f>'[1]Cost Center Area Report'!A1680</f>
        <v>26163</v>
      </c>
      <c r="B6" t="str">
        <f>'[1]Cost Center Area Report'!B1680</f>
        <v>PATIENT ROOM</v>
      </c>
      <c r="C6" s="7" t="str">
        <f>'[1]Cost Center Area Report'!C1680</f>
        <v>Oncology - 7th Floor</v>
      </c>
      <c r="D6" s="10" t="str">
        <f>'[1]Cost Center Area Report'!D1680</f>
        <v>Level 7</v>
      </c>
      <c r="E6" s="8">
        <f>'[1]Cost Center Area Report'!E1680</f>
        <v>296.340943977829</v>
      </c>
    </row>
    <row r="7" spans="1:5" x14ac:dyDescent="0.25">
      <c r="A7" t="str">
        <f>'[1]Cost Center Area Report'!A1681</f>
        <v>26163</v>
      </c>
      <c r="B7" t="str">
        <f>'[1]Cost Center Area Report'!B1681</f>
        <v>ACCESSIBLE PATIENT TOILET</v>
      </c>
      <c r="C7" s="7" t="str">
        <f>'[1]Cost Center Area Report'!C1681</f>
        <v>Oncology - 7th Floor</v>
      </c>
      <c r="D7" s="10" t="str">
        <f>'[1]Cost Center Area Report'!D1681</f>
        <v>Level 7</v>
      </c>
      <c r="E7" s="8">
        <f>'[1]Cost Center Area Report'!E1681</f>
        <v>73.181913558477902</v>
      </c>
    </row>
    <row r="8" spans="1:5" x14ac:dyDescent="0.25">
      <c r="A8" t="str">
        <f>'[1]Cost Center Area Report'!A1682</f>
        <v>26163</v>
      </c>
      <c r="B8" t="str">
        <f>'[1]Cost Center Area Report'!B1682</f>
        <v>MULTIPURPOSE ROOM</v>
      </c>
      <c r="C8" s="7" t="str">
        <f>'[1]Cost Center Area Report'!C1682</f>
        <v>Oncology - 7th Floor</v>
      </c>
      <c r="D8" s="10" t="str">
        <f>'[1]Cost Center Area Report'!D1682</f>
        <v>Level 7</v>
      </c>
      <c r="E8" s="8">
        <f>'[1]Cost Center Area Report'!E1682</f>
        <v>123.02636558976501</v>
      </c>
    </row>
    <row r="9" spans="1:5" x14ac:dyDescent="0.25">
      <c r="A9" t="str">
        <f>'[1]Cost Center Area Report'!A1683</f>
        <v>26163</v>
      </c>
      <c r="B9" t="str">
        <f>'[1]Cost Center Area Report'!B1683</f>
        <v>PATIENT ROOM</v>
      </c>
      <c r="C9" s="7" t="str">
        <f>'[1]Cost Center Area Report'!C1683</f>
        <v>Oncology - 7th Floor</v>
      </c>
      <c r="D9" s="10" t="str">
        <f>'[1]Cost Center Area Report'!D1683</f>
        <v>Level 7</v>
      </c>
      <c r="E9" s="8">
        <f>'[1]Cost Center Area Report'!E1683</f>
        <v>284.79796047958303</v>
      </c>
    </row>
    <row r="10" spans="1:5" x14ac:dyDescent="0.25">
      <c r="A10" t="str">
        <f>'[1]Cost Center Area Report'!A1684</f>
        <v>26163</v>
      </c>
      <c r="B10" t="str">
        <f>'[1]Cost Center Area Report'!B1684</f>
        <v>ACCESSIBLE PATIENT ROOM</v>
      </c>
      <c r="C10" s="7" t="str">
        <f>'[1]Cost Center Area Report'!C1684</f>
        <v>Oncology - 7th Floor</v>
      </c>
      <c r="D10" s="10" t="str">
        <f>'[1]Cost Center Area Report'!D1684</f>
        <v>Level 7</v>
      </c>
      <c r="E10" s="8">
        <f>'[1]Cost Center Area Report'!E1684</f>
        <v>383.08392003265902</v>
      </c>
    </row>
    <row r="11" spans="1:5" x14ac:dyDescent="0.25">
      <c r="A11" t="str">
        <f>'[1]Cost Center Area Report'!A1685</f>
        <v>26163</v>
      </c>
      <c r="B11" t="str">
        <f>'[1]Cost Center Area Report'!B1685</f>
        <v>MEDS</v>
      </c>
      <c r="C11" s="7" t="str">
        <f>'[1]Cost Center Area Report'!C1685</f>
        <v>Oncology - 7th Floor</v>
      </c>
      <c r="D11" s="10" t="str">
        <f>'[1]Cost Center Area Report'!D1685</f>
        <v>Level 7</v>
      </c>
      <c r="E11" s="8">
        <f>'[1]Cost Center Area Report'!E1685</f>
        <v>143.75746562607</v>
      </c>
    </row>
    <row r="12" spans="1:5" x14ac:dyDescent="0.25">
      <c r="A12" t="str">
        <f>'[1]Cost Center Area Report'!A1686</f>
        <v>26163</v>
      </c>
      <c r="B12" t="str">
        <f>'[1]Cost Center Area Report'!B1686</f>
        <v>SOILED UTILITY</v>
      </c>
      <c r="C12" s="7" t="str">
        <f>'[1]Cost Center Area Report'!C1686</f>
        <v>Oncology - 7th Floor</v>
      </c>
      <c r="D12" s="10" t="str">
        <f>'[1]Cost Center Area Report'!D1686</f>
        <v>Level 7</v>
      </c>
      <c r="E12" s="8">
        <f>'[1]Cost Center Area Report'!E1686</f>
        <v>151.52134397297101</v>
      </c>
    </row>
    <row r="13" spans="1:5" x14ac:dyDescent="0.25">
      <c r="A13" t="str">
        <f>'[1]Cost Center Area Report'!A1687</f>
        <v>26163</v>
      </c>
      <c r="B13" t="str">
        <f>'[1]Cost Center Area Report'!B1687</f>
        <v>PATIENT ROOM</v>
      </c>
      <c r="C13" s="7" t="str">
        <f>'[1]Cost Center Area Report'!C1687</f>
        <v>Oncology - 7th Floor</v>
      </c>
      <c r="D13" s="10" t="str">
        <f>'[1]Cost Center Area Report'!D1687</f>
        <v>Level 7</v>
      </c>
      <c r="E13" s="8">
        <f>'[1]Cost Center Area Report'!E1687</f>
        <v>281.80672601275597</v>
      </c>
    </row>
    <row r="14" spans="1:5" x14ac:dyDescent="0.25">
      <c r="A14" t="str">
        <f>'[1]Cost Center Area Report'!A1688</f>
        <v>26163</v>
      </c>
      <c r="B14" t="str">
        <f>'[1]Cost Center Area Report'!B1688</f>
        <v>PATIENT ROOM</v>
      </c>
      <c r="C14" s="7" t="str">
        <f>'[1]Cost Center Area Report'!C1688</f>
        <v>Oncology - 7th Floor</v>
      </c>
      <c r="D14" s="10" t="str">
        <f>'[1]Cost Center Area Report'!D1688</f>
        <v>Level 7</v>
      </c>
      <c r="E14" s="8">
        <f>'[1]Cost Center Area Report'!E1688</f>
        <v>292.23742414656999</v>
      </c>
    </row>
    <row r="15" spans="1:5" x14ac:dyDescent="0.25">
      <c r="A15" t="str">
        <f>'[1]Cost Center Area Report'!A1689</f>
        <v>26163</v>
      </c>
      <c r="B15" t="str">
        <f>'[1]Cost Center Area Report'!B1689</f>
        <v>EQUIPMENT STORAGE</v>
      </c>
      <c r="C15" s="7" t="str">
        <f>'[1]Cost Center Area Report'!C1689</f>
        <v>Oncology - 7th Floor</v>
      </c>
      <c r="D15" s="10" t="str">
        <f>'[1]Cost Center Area Report'!D1689</f>
        <v>Level 7</v>
      </c>
      <c r="E15" s="8">
        <f>'[1]Cost Center Area Report'!E1689</f>
        <v>111.27825784628</v>
      </c>
    </row>
    <row r="16" spans="1:5" x14ac:dyDescent="0.25">
      <c r="A16" t="str">
        <f>'[1]Cost Center Area Report'!A1690</f>
        <v>26163</v>
      </c>
      <c r="B16" t="str">
        <f>'[1]Cost Center Area Report'!B1690</f>
        <v>OFFICE - SHARED</v>
      </c>
      <c r="C16" s="7" t="str">
        <f>'[1]Cost Center Area Report'!C1690</f>
        <v>Oncology - 7th Floor</v>
      </c>
      <c r="D16" s="10" t="str">
        <f>'[1]Cost Center Area Report'!D1690</f>
        <v>Level 7</v>
      </c>
      <c r="E16" s="8">
        <f>'[1]Cost Center Area Report'!E1690</f>
        <v>100.701009264089</v>
      </c>
    </row>
    <row r="17" spans="1:5" x14ac:dyDescent="0.25">
      <c r="A17" t="str">
        <f>'[1]Cost Center Area Report'!A1691</f>
        <v>26163</v>
      </c>
      <c r="B17" t="str">
        <f>'[1]Cost Center Area Report'!B1691</f>
        <v>PATIENT ROOM</v>
      </c>
      <c r="C17" s="7" t="str">
        <f>'[1]Cost Center Area Report'!C1691</f>
        <v>Oncology - 7th Floor</v>
      </c>
      <c r="D17" s="10" t="str">
        <f>'[1]Cost Center Area Report'!D1691</f>
        <v>Level 7</v>
      </c>
      <c r="E17" s="8">
        <f>'[1]Cost Center Area Report'!E1691</f>
        <v>293.21134243381601</v>
      </c>
    </row>
    <row r="18" spans="1:5" x14ac:dyDescent="0.25">
      <c r="A18" t="str">
        <f>'[1]Cost Center Area Report'!A1692</f>
        <v>26163</v>
      </c>
      <c r="B18" t="str">
        <f>'[1]Cost Center Area Report'!B1692</f>
        <v>LINEN ALCOVE</v>
      </c>
      <c r="C18" s="7" t="str">
        <f>'[1]Cost Center Area Report'!C1692</f>
        <v>Oncology - 7th Floor</v>
      </c>
      <c r="D18" s="10" t="str">
        <f>'[1]Cost Center Area Report'!D1692</f>
        <v>Level 7</v>
      </c>
      <c r="E18" s="8">
        <f>'[1]Cost Center Area Report'!E1692</f>
        <v>25.205890260343999</v>
      </c>
    </row>
    <row r="19" spans="1:5" x14ac:dyDescent="0.25">
      <c r="A19" t="str">
        <f>'[1]Cost Center Area Report'!A1693</f>
        <v>26163</v>
      </c>
      <c r="B19" t="str">
        <f>'[1]Cost Center Area Report'!B1693</f>
        <v>ACCESSIBLE ISOLATION ROOM</v>
      </c>
      <c r="C19" s="7" t="str">
        <f>'[1]Cost Center Area Report'!C1693</f>
        <v>Oncology - 7th Floor</v>
      </c>
      <c r="D19" s="10" t="str">
        <f>'[1]Cost Center Area Report'!D1693</f>
        <v>Level 7</v>
      </c>
      <c r="E19" s="8">
        <f>'[1]Cost Center Area Report'!E1693</f>
        <v>289.583499231399</v>
      </c>
    </row>
    <row r="20" spans="1:5" x14ac:dyDescent="0.25">
      <c r="A20" t="str">
        <f>'[1]Cost Center Area Report'!A1694</f>
        <v>26163</v>
      </c>
      <c r="B20" t="str">
        <f>'[1]Cost Center Area Report'!B1694</f>
        <v>ANTE ROOM</v>
      </c>
      <c r="C20" s="7" t="str">
        <f>'[1]Cost Center Area Report'!C1694</f>
        <v>Oncology - 7th Floor</v>
      </c>
      <c r="D20" s="10" t="str">
        <f>'[1]Cost Center Area Report'!D1694</f>
        <v>Level 7</v>
      </c>
      <c r="E20" s="8">
        <f>'[1]Cost Center Area Report'!E1694</f>
        <v>102.28842773656299</v>
      </c>
    </row>
    <row r="21" spans="1:5" x14ac:dyDescent="0.25">
      <c r="A21" t="str">
        <f>'[1]Cost Center Area Report'!A1695</f>
        <v>26163</v>
      </c>
      <c r="B21" t="str">
        <f>'[1]Cost Center Area Report'!B1695</f>
        <v>ACCESSIBLE ISOLATION ROOM</v>
      </c>
      <c r="C21" s="7" t="str">
        <f>'[1]Cost Center Area Report'!C1695</f>
        <v>Oncology - 7th Floor</v>
      </c>
      <c r="D21" s="10" t="str">
        <f>'[1]Cost Center Area Report'!D1695</f>
        <v>Level 7</v>
      </c>
      <c r="E21" s="8">
        <f>'[1]Cost Center Area Report'!E1695</f>
        <v>288.31577750087598</v>
      </c>
    </row>
    <row r="22" spans="1:5" x14ac:dyDescent="0.25">
      <c r="A22" t="str">
        <f>'[1]Cost Center Area Report'!A1696</f>
        <v>26163</v>
      </c>
      <c r="B22" t="str">
        <f>'[1]Cost Center Area Report'!B1696</f>
        <v>EQUIPMENT STORAGE</v>
      </c>
      <c r="C22" s="7" t="str">
        <f>'[1]Cost Center Area Report'!C1696</f>
        <v>Oncology - 7th Floor</v>
      </c>
      <c r="D22" s="10" t="str">
        <f>'[1]Cost Center Area Report'!D1696</f>
        <v>Level 7</v>
      </c>
      <c r="E22" s="8">
        <f>'[1]Cost Center Area Report'!E1696</f>
        <v>104.397881001521</v>
      </c>
    </row>
    <row r="23" spans="1:5" x14ac:dyDescent="0.25">
      <c r="A23" t="str">
        <f>'[1]Cost Center Area Report'!A1697</f>
        <v>26163</v>
      </c>
      <c r="B23" t="str">
        <f>'[1]Cost Center Area Report'!B1697</f>
        <v>STAFF LOUNGE</v>
      </c>
      <c r="C23" s="7" t="str">
        <f>'[1]Cost Center Area Report'!C1697</f>
        <v>Oncology - 7th Floor</v>
      </c>
      <c r="D23" s="10" t="str">
        <f>'[1]Cost Center Area Report'!D1697</f>
        <v>Level 7</v>
      </c>
      <c r="E23" s="8">
        <f>'[1]Cost Center Area Report'!E1697</f>
        <v>204.28699667834701</v>
      </c>
    </row>
    <row r="24" spans="1:5" x14ac:dyDescent="0.25">
      <c r="A24" t="str">
        <f>'[1]Cost Center Area Report'!A1698</f>
        <v>26163</v>
      </c>
      <c r="B24" t="str">
        <f>'[1]Cost Center Area Report'!B1698</f>
        <v>ACCESSIBLE STAFF TOILET</v>
      </c>
      <c r="C24" s="7" t="str">
        <f>'[1]Cost Center Area Report'!C1698</f>
        <v>Oncology - 7th Floor</v>
      </c>
      <c r="D24" s="10" t="str">
        <f>'[1]Cost Center Area Report'!D1698</f>
        <v>Level 7</v>
      </c>
      <c r="E24" s="8">
        <f>'[1]Cost Center Area Report'!E1698</f>
        <v>67.041988941880405</v>
      </c>
    </row>
    <row r="25" spans="1:5" x14ac:dyDescent="0.25">
      <c r="A25" t="str">
        <f>'[1]Cost Center Area Report'!A1699</f>
        <v>26163</v>
      </c>
      <c r="B25" t="str">
        <f>'[1]Cost Center Area Report'!B1699</f>
        <v>PATIENT ROOM</v>
      </c>
      <c r="C25" s="7" t="str">
        <f>'[1]Cost Center Area Report'!C1699</f>
        <v>Oncology - 7th Floor</v>
      </c>
      <c r="D25" s="10" t="str">
        <f>'[1]Cost Center Area Report'!D1699</f>
        <v>Level 7</v>
      </c>
      <c r="E25" s="8">
        <f>'[1]Cost Center Area Report'!E1699</f>
        <v>284.66331058650599</v>
      </c>
    </row>
    <row r="26" spans="1:5" x14ac:dyDescent="0.25">
      <c r="A26" t="str">
        <f>'[1]Cost Center Area Report'!A1700</f>
        <v>26163</v>
      </c>
      <c r="B26" t="str">
        <f>'[1]Cost Center Area Report'!B1700</f>
        <v>PATIENT ROOM</v>
      </c>
      <c r="C26" s="7" t="str">
        <f>'[1]Cost Center Area Report'!C1700</f>
        <v>Oncology - 7th Floor</v>
      </c>
      <c r="D26" s="10" t="str">
        <f>'[1]Cost Center Area Report'!D1700</f>
        <v>Level 7</v>
      </c>
      <c r="E26" s="8">
        <f>'[1]Cost Center Area Report'!E1700</f>
        <v>292.52740107109997</v>
      </c>
    </row>
    <row r="27" spans="1:5" x14ac:dyDescent="0.25">
      <c r="A27" t="str">
        <f>'[1]Cost Center Area Report'!A1701</f>
        <v>26163</v>
      </c>
      <c r="B27" t="str">
        <f>'[1]Cost Center Area Report'!B1701</f>
        <v>PATIENT ROOM</v>
      </c>
      <c r="C27" s="7" t="str">
        <f>'[1]Cost Center Area Report'!C1701</f>
        <v>Oncology - 7th Floor</v>
      </c>
      <c r="D27" s="10" t="str">
        <f>'[1]Cost Center Area Report'!D1701</f>
        <v>Level 7</v>
      </c>
      <c r="E27" s="8">
        <f>'[1]Cost Center Area Report'!E1701</f>
        <v>292.72219665685202</v>
      </c>
    </row>
    <row r="28" spans="1:5" x14ac:dyDescent="0.25">
      <c r="A28" t="str">
        <f>'[1]Cost Center Area Report'!A1702</f>
        <v>26163</v>
      </c>
      <c r="B28" t="str">
        <f>'[1]Cost Center Area Report'!B1702</f>
        <v>PATIENT ROOM</v>
      </c>
      <c r="C28" s="7" t="str">
        <f>'[1]Cost Center Area Report'!C1702</f>
        <v>Oncology - 7th Floor</v>
      </c>
      <c r="D28" s="10" t="str">
        <f>'[1]Cost Center Area Report'!D1702</f>
        <v>Level 7</v>
      </c>
      <c r="E28" s="8">
        <f>'[1]Cost Center Area Report'!E1702</f>
        <v>283.39328345334599</v>
      </c>
    </row>
    <row r="29" spans="1:5" x14ac:dyDescent="0.25">
      <c r="A29" t="str">
        <f>'[1]Cost Center Area Report'!A1703</f>
        <v>26163</v>
      </c>
      <c r="B29" t="str">
        <f>'[1]Cost Center Area Report'!B1703</f>
        <v>PATIENT ROOM</v>
      </c>
      <c r="C29" s="7" t="str">
        <f>'[1]Cost Center Area Report'!C1703</f>
        <v>Oncology - 7th Floor</v>
      </c>
      <c r="D29" s="10" t="str">
        <f>'[1]Cost Center Area Report'!D1703</f>
        <v>Level 7</v>
      </c>
      <c r="E29" s="8">
        <f>'[1]Cost Center Area Report'!E1703</f>
        <v>290.79636344509902</v>
      </c>
    </row>
    <row r="30" spans="1:5" x14ac:dyDescent="0.25">
      <c r="A30" t="str">
        <f>'[1]Cost Center Area Report'!A1704</f>
        <v>26163</v>
      </c>
      <c r="B30" t="str">
        <f>'[1]Cost Center Area Report'!B1704</f>
        <v>PATIENT ROOM</v>
      </c>
      <c r="C30" s="7" t="str">
        <f>'[1]Cost Center Area Report'!C1704</f>
        <v>Oncology - 7th Floor</v>
      </c>
      <c r="D30" s="10" t="str">
        <f>'[1]Cost Center Area Report'!D1704</f>
        <v>Level 7</v>
      </c>
      <c r="E30" s="8">
        <f>'[1]Cost Center Area Report'!E1704</f>
        <v>317.17332437344101</v>
      </c>
    </row>
    <row r="31" spans="1:5" x14ac:dyDescent="0.25">
      <c r="A31" t="str">
        <f>'[1]Cost Center Area Report'!A1705</f>
        <v>26163</v>
      </c>
      <c r="B31" t="str">
        <f>'[1]Cost Center Area Report'!B1705</f>
        <v>OFFICE - SHARED</v>
      </c>
      <c r="C31" s="7" t="str">
        <f>'[1]Cost Center Area Report'!C1705</f>
        <v>Oncology - 7th Floor</v>
      </c>
      <c r="D31" s="10" t="str">
        <f>'[1]Cost Center Area Report'!D1705</f>
        <v>Level 7</v>
      </c>
      <c r="E31" s="8">
        <f>'[1]Cost Center Area Report'!E1705</f>
        <v>126.636375254268</v>
      </c>
    </row>
    <row r="32" spans="1:5" x14ac:dyDescent="0.25">
      <c r="A32" t="str">
        <f>'[1]Cost Center Area Report'!A1706</f>
        <v>26163</v>
      </c>
      <c r="B32" t="str">
        <f>'[1]Cost Center Area Report'!B1706</f>
        <v>PATIENT ROOM</v>
      </c>
      <c r="C32" s="7" t="str">
        <f>'[1]Cost Center Area Report'!C1706</f>
        <v>Oncology - 7th Floor</v>
      </c>
      <c r="D32" s="10" t="str">
        <f>'[1]Cost Center Area Report'!D1706</f>
        <v>Level 7</v>
      </c>
      <c r="E32" s="8">
        <f>'[1]Cost Center Area Report'!E1706</f>
        <v>316.41853304486898</v>
      </c>
    </row>
    <row r="33" spans="1:5" x14ac:dyDescent="0.25">
      <c r="A33" t="str">
        <f>'[1]Cost Center Area Report'!A1707</f>
        <v>26163</v>
      </c>
      <c r="B33" t="str">
        <f>'[1]Cost Center Area Report'!B1707</f>
        <v>PATIENT ROOM</v>
      </c>
      <c r="C33" s="7" t="str">
        <f>'[1]Cost Center Area Report'!C1707</f>
        <v>Oncology - 7th Floor</v>
      </c>
      <c r="D33" s="10" t="str">
        <f>'[1]Cost Center Area Report'!D1707</f>
        <v>Level 7</v>
      </c>
      <c r="E33" s="8">
        <f>'[1]Cost Center Area Report'!E1707</f>
        <v>316.43779055643199</v>
      </c>
    </row>
    <row r="34" spans="1:5" x14ac:dyDescent="0.25">
      <c r="A34" t="str">
        <f>'[1]Cost Center Area Report'!A1708</f>
        <v>26163</v>
      </c>
      <c r="B34" t="str">
        <f>'[1]Cost Center Area Report'!B1708</f>
        <v>PATIENT ROOM</v>
      </c>
      <c r="C34" s="7" t="str">
        <f>'[1]Cost Center Area Report'!C1708</f>
        <v>Oncology - 7th Floor</v>
      </c>
      <c r="D34" s="10" t="str">
        <f>'[1]Cost Center Area Report'!D1708</f>
        <v>Level 7</v>
      </c>
      <c r="E34" s="8">
        <f>'[1]Cost Center Area Report'!E1708</f>
        <v>325.99316133220498</v>
      </c>
    </row>
    <row r="35" spans="1:5" x14ac:dyDescent="0.25">
      <c r="A35" t="str">
        <f>'[1]Cost Center Area Report'!A1709</f>
        <v>26163</v>
      </c>
      <c r="B35" t="str">
        <f>'[1]Cost Center Area Report'!B1709</f>
        <v>PATIENT ROOM</v>
      </c>
      <c r="C35" s="7" t="str">
        <f>'[1]Cost Center Area Report'!C1709</f>
        <v>Oncology - 7th Floor</v>
      </c>
      <c r="D35" s="10" t="str">
        <f>'[1]Cost Center Area Report'!D1709</f>
        <v>Level 7</v>
      </c>
      <c r="E35" s="8">
        <f>'[1]Cost Center Area Report'!E1709</f>
        <v>310.713414900305</v>
      </c>
    </row>
    <row r="36" spans="1:5" x14ac:dyDescent="0.25">
      <c r="A36" t="str">
        <f>'[1]Cost Center Area Report'!A1710</f>
        <v>26163</v>
      </c>
      <c r="B36" t="str">
        <f>'[1]Cost Center Area Report'!B1710</f>
        <v>CLEAN UTILITY</v>
      </c>
      <c r="C36" s="7" t="str">
        <f>'[1]Cost Center Area Report'!C1710</f>
        <v>Oncology - 7th Floor</v>
      </c>
      <c r="D36" s="10" t="str">
        <f>'[1]Cost Center Area Report'!D1710</f>
        <v>Level 7</v>
      </c>
      <c r="E36" s="8">
        <f>'[1]Cost Center Area Report'!E1710</f>
        <v>150.480023009099</v>
      </c>
    </row>
    <row r="37" spans="1:5" x14ac:dyDescent="0.25">
      <c r="A37" t="str">
        <f>'[1]Cost Center Area Report'!A1711</f>
        <v>26163</v>
      </c>
      <c r="B37" t="str">
        <f>'[1]Cost Center Area Report'!B1711</f>
        <v>PATIENT ROOM</v>
      </c>
      <c r="C37" s="7" t="str">
        <f>'[1]Cost Center Area Report'!C1711</f>
        <v>Oncology - 7th Floor</v>
      </c>
      <c r="D37" s="10" t="str">
        <f>'[1]Cost Center Area Report'!D1711</f>
        <v>Level 7</v>
      </c>
      <c r="E37" s="8">
        <f>'[1]Cost Center Area Report'!E1711</f>
        <v>324.26731856144198</v>
      </c>
    </row>
    <row r="38" spans="1:5" x14ac:dyDescent="0.25">
      <c r="A38" t="str">
        <f>'[1]Cost Center Area Report'!A1712</f>
        <v>26163</v>
      </c>
      <c r="B38" t="str">
        <f>'[1]Cost Center Area Report'!B1712</f>
        <v>PATIENT ROOM</v>
      </c>
      <c r="C38" s="7" t="str">
        <f>'[1]Cost Center Area Report'!C1712</f>
        <v>Oncology - 7th Floor</v>
      </c>
      <c r="D38" s="10" t="str">
        <f>'[1]Cost Center Area Report'!D1712</f>
        <v>Level 7</v>
      </c>
      <c r="E38" s="8">
        <f>'[1]Cost Center Area Report'!E1712</f>
        <v>324.85009803272101</v>
      </c>
    </row>
    <row r="39" spans="1:5" x14ac:dyDescent="0.25">
      <c r="A39" t="str">
        <f>'[1]Cost Center Area Report'!A1713</f>
        <v>26163</v>
      </c>
      <c r="B39" t="str">
        <f>'[1]Cost Center Area Report'!B1713</f>
        <v>NURSE STATION</v>
      </c>
      <c r="C39" s="7" t="str">
        <f>'[1]Cost Center Area Report'!C1713</f>
        <v>Oncology - 7th Floor</v>
      </c>
      <c r="D39" s="10" t="str">
        <f>'[1]Cost Center Area Report'!D1713</f>
        <v>Level 7</v>
      </c>
      <c r="E39" s="8">
        <f>'[1]Cost Center Area Report'!E1713</f>
        <v>460.35972807540998</v>
      </c>
    </row>
    <row r="40" spans="1:5" x14ac:dyDescent="0.25">
      <c r="A40" t="str">
        <f>'[1]Cost Center Area Report'!A1714</f>
        <v>26163</v>
      </c>
      <c r="B40" t="str">
        <f>'[1]Cost Center Area Report'!B1714</f>
        <v>TELEMETRY</v>
      </c>
      <c r="C40" s="7" t="str">
        <f>'[1]Cost Center Area Report'!C1714</f>
        <v>Oncology - 7th Floor</v>
      </c>
      <c r="D40" s="10" t="str">
        <f>'[1]Cost Center Area Report'!D1714</f>
        <v>Level 7</v>
      </c>
      <c r="E40" s="8">
        <f>'[1]Cost Center Area Report'!E1714</f>
        <v>58.018048032040298</v>
      </c>
    </row>
    <row r="41" spans="1:5" x14ac:dyDescent="0.25">
      <c r="A41" t="str">
        <f>'[1]Cost Center Area Report'!A1715</f>
        <v>26163</v>
      </c>
      <c r="B41" t="str">
        <f>'[1]Cost Center Area Report'!B1715</f>
        <v>PATIENT ROOM</v>
      </c>
      <c r="C41" s="7" t="str">
        <f>'[1]Cost Center Area Report'!C1715</f>
        <v>Oncology - 7th Floor</v>
      </c>
      <c r="D41" s="10" t="str">
        <f>'[1]Cost Center Area Report'!D1715</f>
        <v>Level 7</v>
      </c>
      <c r="E41" s="8">
        <f>'[1]Cost Center Area Report'!E1715</f>
        <v>312.34469583754299</v>
      </c>
    </row>
    <row r="42" spans="1:5" x14ac:dyDescent="0.25">
      <c r="A42" t="str">
        <f>'[1]Cost Center Area Report'!A1716</f>
        <v>26163</v>
      </c>
      <c r="B42" t="str">
        <f>'[1]Cost Center Area Report'!B1716</f>
        <v>PATIENT ROOM</v>
      </c>
      <c r="C42" s="7" t="str">
        <f>'[1]Cost Center Area Report'!C1716</f>
        <v>Oncology - 7th Floor</v>
      </c>
      <c r="D42" s="10" t="str">
        <f>'[1]Cost Center Area Report'!D1716</f>
        <v>Level 7</v>
      </c>
      <c r="E42" s="8">
        <f>'[1]Cost Center Area Report'!E1716</f>
        <v>296.68552099231903</v>
      </c>
    </row>
    <row r="43" spans="1:5" x14ac:dyDescent="0.25">
      <c r="A43" t="str">
        <f>'[1]Cost Center Area Report'!A1717</f>
        <v>26163</v>
      </c>
      <c r="B43" t="str">
        <f>'[1]Cost Center Area Report'!B1717</f>
        <v>PATIENT ROOM</v>
      </c>
      <c r="C43" s="7" t="str">
        <f>'[1]Cost Center Area Report'!C1717</f>
        <v>Oncology - 7th Floor</v>
      </c>
      <c r="D43" s="10" t="str">
        <f>'[1]Cost Center Area Report'!D1717</f>
        <v>Level 7</v>
      </c>
      <c r="E43" s="8">
        <f>'[1]Cost Center Area Report'!E1717</f>
        <v>308.57001454641198</v>
      </c>
    </row>
    <row r="44" spans="1:5" x14ac:dyDescent="0.25">
      <c r="A44" t="str">
        <f>'[1]Cost Center Area Report'!A1718</f>
        <v>26163</v>
      </c>
      <c r="B44" t="str">
        <f>'[1]Cost Center Area Report'!B1718</f>
        <v>OFFICE - MGR</v>
      </c>
      <c r="C44" s="7" t="str">
        <f>'[1]Cost Center Area Report'!C1718</f>
        <v>Oncology - 7th Floor</v>
      </c>
      <c r="D44" s="10" t="str">
        <f>'[1]Cost Center Area Report'!D1718</f>
        <v>Level 7</v>
      </c>
      <c r="E44" s="8">
        <f>'[1]Cost Center Area Report'!E1718</f>
        <v>81.772149892461201</v>
      </c>
    </row>
    <row r="45" spans="1:5" x14ac:dyDescent="0.25">
      <c r="A45" t="str">
        <f>'[1]Cost Center Area Report'!A1719</f>
        <v>26163</v>
      </c>
      <c r="B45" t="str">
        <f>'[1]Cost Center Area Report'!B1719</f>
        <v>PATIENT ROOM</v>
      </c>
      <c r="C45" s="7" t="str">
        <f>'[1]Cost Center Area Report'!C1719</f>
        <v>Oncology - 7th Floor</v>
      </c>
      <c r="D45" s="10" t="str">
        <f>'[1]Cost Center Area Report'!D1719</f>
        <v>Level 7</v>
      </c>
      <c r="E45" s="8">
        <f>'[1]Cost Center Area Report'!E1719</f>
        <v>296.60758715109398</v>
      </c>
    </row>
    <row r="46" spans="1:5" x14ac:dyDescent="0.25">
      <c r="A46" t="str">
        <f>'[1]Cost Center Area Report'!A1720</f>
        <v>26163</v>
      </c>
      <c r="B46" t="str">
        <f>'[1]Cost Center Area Report'!B1720</f>
        <v>NOURISHMENT</v>
      </c>
      <c r="C46" s="7" t="str">
        <f>'[1]Cost Center Area Report'!C1720</f>
        <v>Oncology - 7th Floor</v>
      </c>
      <c r="D46" s="10" t="str">
        <f>'[1]Cost Center Area Report'!D1720</f>
        <v>Level 7</v>
      </c>
      <c r="E46" s="8">
        <f>'[1]Cost Center Area Report'!E1720</f>
        <v>142.676637854826</v>
      </c>
    </row>
    <row r="47" spans="1:5" x14ac:dyDescent="0.25">
      <c r="A47" t="str">
        <f>'[1]Cost Center Area Report'!A1721</f>
        <v>26163</v>
      </c>
      <c r="B47" t="str">
        <f>'[1]Cost Center Area Report'!B1721</f>
        <v>PATIENT ROOM</v>
      </c>
      <c r="C47" s="7" t="str">
        <f>'[1]Cost Center Area Report'!C1721</f>
        <v>Oncology - 7th Floor</v>
      </c>
      <c r="D47" s="10" t="str">
        <f>'[1]Cost Center Area Report'!D1721</f>
        <v>Level 7</v>
      </c>
      <c r="E47" s="8">
        <f>'[1]Cost Center Area Report'!E1721</f>
        <v>309.75787718307498</v>
      </c>
    </row>
    <row r="48" spans="1:5" x14ac:dyDescent="0.25">
      <c r="A48" t="str">
        <f>'[1]Cost Center Area Report'!A1722</f>
        <v>26163</v>
      </c>
      <c r="B48" t="str">
        <f>'[1]Cost Center Area Report'!B1722</f>
        <v>PATIENT ROOM</v>
      </c>
      <c r="C48" s="7" t="str">
        <f>'[1]Cost Center Area Report'!C1722</f>
        <v>Oncology - 7th Floor</v>
      </c>
      <c r="D48" s="10" t="str">
        <f>'[1]Cost Center Area Report'!D1722</f>
        <v>Level 7</v>
      </c>
      <c r="E48" s="8">
        <f>'[1]Cost Center Area Report'!E1722</f>
        <v>301.51148296123802</v>
      </c>
    </row>
    <row r="49" spans="1:5" x14ac:dyDescent="0.25">
      <c r="A49" t="str">
        <f>'[1]Cost Center Area Report'!A1723</f>
        <v>26163</v>
      </c>
      <c r="B49" t="str">
        <f>'[1]Cost Center Area Report'!B1723</f>
        <v>ACCESSIBLE PATIENT ROOM</v>
      </c>
      <c r="C49" s="7" t="str">
        <f>'[1]Cost Center Area Report'!C1723</f>
        <v>Oncology - 7th Floor</v>
      </c>
      <c r="D49" s="10" t="str">
        <f>'[1]Cost Center Area Report'!D1723</f>
        <v>Level 7</v>
      </c>
      <c r="E49" s="8">
        <f>'[1]Cost Center Area Report'!E1723</f>
        <v>344.331025613451</v>
      </c>
    </row>
    <row r="50" spans="1:5" x14ac:dyDescent="0.25">
      <c r="A50" t="str">
        <f>'[1]Cost Center Area Report'!A1724</f>
        <v>26163</v>
      </c>
      <c r="B50" t="str">
        <f>'[1]Cost Center Area Report'!B1724</f>
        <v>WAITING</v>
      </c>
      <c r="C50" s="7" t="str">
        <f>'[1]Cost Center Area Report'!C1724</f>
        <v>Oncology - 7th Floor</v>
      </c>
      <c r="D50" s="10" t="str">
        <f>'[1]Cost Center Area Report'!D1724</f>
        <v>Level 7</v>
      </c>
      <c r="E50" s="8">
        <f>'[1]Cost Center Area Report'!E1724</f>
        <v>440.12755010032498</v>
      </c>
    </row>
    <row r="51" spans="1:5" x14ac:dyDescent="0.25">
      <c r="A51" t="str">
        <f>'[1]Cost Center Area Report'!A1725</f>
        <v>26163</v>
      </c>
      <c r="B51" t="str">
        <f>'[1]Cost Center Area Report'!B1725</f>
        <v>PHYSICIAN WORK</v>
      </c>
      <c r="C51" s="7" t="str">
        <f>'[1]Cost Center Area Report'!C1725</f>
        <v>Oncology - 7th Floor</v>
      </c>
      <c r="D51" s="10" t="str">
        <f>'[1]Cost Center Area Report'!D1725</f>
        <v>Level 7</v>
      </c>
      <c r="E51" s="8">
        <f>'[1]Cost Center Area Report'!E1725</f>
        <v>120.682297510645</v>
      </c>
    </row>
    <row r="52" spans="1:5" x14ac:dyDescent="0.25">
      <c r="A52" t="str">
        <f>'[1]Cost Center Area Report'!A1726</f>
        <v>26163</v>
      </c>
      <c r="B52" t="str">
        <f>'[1]Cost Center Area Report'!B1726</f>
        <v>X-RAY ALCOVE</v>
      </c>
      <c r="C52" s="7" t="str">
        <f>'[1]Cost Center Area Report'!C1726</f>
        <v>Oncology - 7th Floor</v>
      </c>
      <c r="D52" s="10" t="str">
        <f>'[1]Cost Center Area Report'!D1726</f>
        <v>Level 7</v>
      </c>
      <c r="E52" s="8">
        <f>'[1]Cost Center Area Report'!E1726</f>
        <v>54.001722443794201</v>
      </c>
    </row>
    <row r="53" spans="1:5" s="49" customFormat="1" x14ac:dyDescent="0.25">
      <c r="A53" s="49" t="str">
        <f>'[1]Cost Center Area Report'!A1727</f>
        <v>28450</v>
      </c>
      <c r="B53" s="49" t="str">
        <f>'[1]Cost Center Area Report'!B1727</f>
        <v>ELEC</v>
      </c>
      <c r="C53" s="48" t="str">
        <f>'[1]Cost Center Area Report'!C1727</f>
        <v>Plant Operations</v>
      </c>
      <c r="D53" s="51" t="str">
        <f>'[1]Cost Center Area Report'!D1727</f>
        <v>Level 7</v>
      </c>
      <c r="E53" s="52">
        <f>'[1]Cost Center Area Report'!E1727</f>
        <v>246.63579064140501</v>
      </c>
    </row>
    <row r="54" spans="1:5" x14ac:dyDescent="0.25">
      <c r="A54" t="str">
        <f>'[1]Cost Center Area Report'!A1728</f>
        <v>28450</v>
      </c>
      <c r="B54" t="str">
        <f>'[1]Cost Center Area Report'!B1728</f>
        <v>MECH</v>
      </c>
      <c r="C54" s="7" t="str">
        <f>'[1]Cost Center Area Report'!C1728</f>
        <v>Plant Operations</v>
      </c>
      <c r="D54" s="10" t="str">
        <f>'[1]Cost Center Area Report'!D1728</f>
        <v>Level 7</v>
      </c>
      <c r="E54" s="8">
        <f>'[1]Cost Center Area Report'!E1728</f>
        <v>1082.1302083333401</v>
      </c>
    </row>
    <row r="55" spans="1:5" s="49" customFormat="1" x14ac:dyDescent="0.25">
      <c r="A55" s="49" t="str">
        <f>'[1]Cost Center Area Report'!A1729</f>
        <v>28460</v>
      </c>
      <c r="B55" s="49" t="str">
        <f>'[1]Cost Center Area Report'!B1729</f>
        <v>JANITOR</v>
      </c>
      <c r="C55" s="48" t="str">
        <f>'[1]Cost Center Area Report'!C1729</f>
        <v>Environmental Services</v>
      </c>
      <c r="D55" s="51" t="str">
        <f>'[1]Cost Center Area Report'!D1729</f>
        <v>Level 7</v>
      </c>
      <c r="E55" s="52">
        <f>'[1]Cost Center Area Report'!E1729</f>
        <v>43.773642360485098</v>
      </c>
    </row>
    <row r="56" spans="1:5" s="49" customFormat="1" x14ac:dyDescent="0.25">
      <c r="A56" s="49" t="str">
        <f>'[1]Cost Center Area Report'!A1730</f>
        <v>38480</v>
      </c>
      <c r="B56" s="49" t="str">
        <f>'[1]Cost Center Area Report'!B1730</f>
        <v>IT</v>
      </c>
      <c r="C56" s="48" t="str">
        <f>'[1]Cost Center Area Report'!C1730</f>
        <v>IT Admin</v>
      </c>
      <c r="D56" s="51" t="str">
        <f>'[1]Cost Center Area Report'!D1730</f>
        <v>Level 7</v>
      </c>
      <c r="E56" s="52">
        <f>'[1]Cost Center Area Report'!E1730</f>
        <v>228.70196612535</v>
      </c>
    </row>
    <row r="57" spans="1:5" s="49" customFormat="1" x14ac:dyDescent="0.25">
      <c r="A57" s="49" t="str">
        <f>'[1]Cost Center Area Report'!A1731</f>
        <v>FCM</v>
      </c>
      <c r="B57" s="49" t="str">
        <f>'[1]Cost Center Area Report'!B1731</f>
        <v>STAIR VESTIBULE</v>
      </c>
      <c r="C57" s="48" t="str">
        <f>'[1]Cost Center Area Report'!C1731</f>
        <v>Floor Common</v>
      </c>
      <c r="D57" s="51" t="str">
        <f>'[1]Cost Center Area Report'!D1731</f>
        <v>Level 7</v>
      </c>
      <c r="E57" s="52">
        <f>'[1]Cost Center Area Report'!E1731</f>
        <v>76.223911072724803</v>
      </c>
    </row>
    <row r="58" spans="1:5" x14ac:dyDescent="0.25">
      <c r="A58" t="str">
        <f>'[1]Cost Center Area Report'!A1732</f>
        <v>FCM</v>
      </c>
      <c r="B58" t="str">
        <f>'[1]Cost Center Area Report'!B1732</f>
        <v>STAIR VESTIBULE</v>
      </c>
      <c r="C58" s="7" t="str">
        <f>'[1]Cost Center Area Report'!C1732</f>
        <v>Floor Common</v>
      </c>
      <c r="D58" s="10" t="str">
        <f>'[1]Cost Center Area Report'!D1732</f>
        <v>Level 7</v>
      </c>
      <c r="E58" s="8">
        <f>'[1]Cost Center Area Report'!E1732</f>
        <v>113.02170071158901</v>
      </c>
    </row>
    <row r="59" spans="1:5" x14ac:dyDescent="0.25">
      <c r="A59" t="str">
        <f>'[1]Cost Center Area Report'!A1733</f>
        <v>FCM</v>
      </c>
      <c r="B59" t="str">
        <f>'[1]Cost Center Area Report'!B1733</f>
        <v>ACCESSIBLE TOILET</v>
      </c>
      <c r="C59" s="7" t="str">
        <f>'[1]Cost Center Area Report'!C1733</f>
        <v>Floor Common</v>
      </c>
      <c r="D59" s="10" t="str">
        <f>'[1]Cost Center Area Report'!D1733</f>
        <v>Level 7</v>
      </c>
      <c r="E59" s="8">
        <f>'[1]Cost Center Area Report'!E1733</f>
        <v>50.058041470044898</v>
      </c>
    </row>
    <row r="60" spans="1:5" x14ac:dyDescent="0.25">
      <c r="A60" t="str">
        <f>'[1]Cost Center Area Report'!A1734</f>
        <v>FCM</v>
      </c>
      <c r="B60" t="str">
        <f>'[1]Cost Center Area Report'!B1734</f>
        <v>ACCESSIBLE TOILET</v>
      </c>
      <c r="C60" s="7" t="str">
        <f>'[1]Cost Center Area Report'!C1734</f>
        <v>Floor Common</v>
      </c>
      <c r="D60" s="10" t="str">
        <f>'[1]Cost Center Area Report'!D1734</f>
        <v>Level 7</v>
      </c>
      <c r="E60" s="8">
        <f>'[1]Cost Center Area Report'!E1734</f>
        <v>52.5756347859759</v>
      </c>
    </row>
    <row r="61" spans="1:5" x14ac:dyDescent="0.25">
      <c r="A61" t="str">
        <f>'[1]Cost Center Area Report'!A1735</f>
        <v>FCM</v>
      </c>
      <c r="B61" t="str">
        <f>'[1]Cost Center Area Report'!B1735</f>
        <v>CORRIDOR</v>
      </c>
      <c r="C61" s="7" t="str">
        <f>'[1]Cost Center Area Report'!C1735</f>
        <v>Floor Common</v>
      </c>
      <c r="D61" s="10" t="str">
        <f>'[1]Cost Center Area Report'!D1735</f>
        <v>Level 7</v>
      </c>
      <c r="E61" s="8">
        <f>'[1]Cost Center Area Report'!E1735</f>
        <v>3093.1811127300298</v>
      </c>
    </row>
    <row r="62" spans="1:5" x14ac:dyDescent="0.25">
      <c r="A62" t="str">
        <f>'[1]Cost Center Area Report'!A1736</f>
        <v>FCM</v>
      </c>
      <c r="B62" t="str">
        <f>'[1]Cost Center Area Report'!B1736</f>
        <v>CORRIDOR</v>
      </c>
      <c r="C62" s="7" t="str">
        <f>'[1]Cost Center Area Report'!C1736</f>
        <v>Floor Common</v>
      </c>
      <c r="D62" s="10" t="str">
        <f>'[1]Cost Center Area Report'!D1736</f>
        <v>Level 7</v>
      </c>
      <c r="E62" s="8">
        <f>'[1]Cost Center Area Report'!E1736</f>
        <v>1939.8873809917</v>
      </c>
    </row>
    <row r="63" spans="1:5" x14ac:dyDescent="0.25">
      <c r="A63" t="str">
        <f>'[1]Cost Center Area Report'!A1737</f>
        <v>FCM</v>
      </c>
      <c r="B63" t="str">
        <f>'[1]Cost Center Area Report'!B1737</f>
        <v>SERVICE ELEVATOR LOBBY</v>
      </c>
      <c r="C63" s="7" t="str">
        <f>'[1]Cost Center Area Report'!C1737</f>
        <v>Floor Common</v>
      </c>
      <c r="D63" s="10" t="str">
        <f>'[1]Cost Center Area Report'!D1737</f>
        <v>Level 7</v>
      </c>
      <c r="E63" s="8">
        <f>'[1]Cost Center Area Report'!E1737</f>
        <v>255.028517066669</v>
      </c>
    </row>
    <row r="64" spans="1:5" s="49" customFormat="1" x14ac:dyDescent="0.25">
      <c r="A64" s="49" t="str">
        <f>'[1]Cost Center Area Report'!A1738</f>
        <v>N/A</v>
      </c>
      <c r="B64" s="49" t="str">
        <f>'[1]Cost Center Area Report'!B1738</f>
        <v>STAIR</v>
      </c>
      <c r="C64" s="48" t="str">
        <f>'[1]Cost Center Area Report'!C1738</f>
        <v>Plant Operations</v>
      </c>
      <c r="D64" s="51" t="str">
        <f>'[1]Cost Center Area Report'!D1738</f>
        <v>Level 7</v>
      </c>
      <c r="E64" s="52">
        <f>'[1]Cost Center Area Report'!E1738</f>
        <v>254.26562499999599</v>
      </c>
    </row>
    <row r="65" spans="1:5" x14ac:dyDescent="0.25">
      <c r="A65" t="str">
        <f>'[1]Cost Center Area Report'!A1739</f>
        <v>N/A</v>
      </c>
      <c r="B65" t="str">
        <f>'[1]Cost Center Area Report'!B1739</f>
        <v>STAIR</v>
      </c>
      <c r="C65" s="7" t="str">
        <f>'[1]Cost Center Area Report'!C1739</f>
        <v>Plant Operations</v>
      </c>
      <c r="D65" s="10" t="str">
        <f>'[1]Cost Center Area Report'!D1739</f>
        <v>Level 7</v>
      </c>
      <c r="E65" s="8">
        <f>'[1]Cost Center Area Report'!E1739</f>
        <v>14.5833333333262</v>
      </c>
    </row>
    <row r="66" spans="1:5" x14ac:dyDescent="0.25">
      <c r="A66" t="str">
        <f>'[1]Cost Center Area Report'!A1740</f>
        <v>N/A</v>
      </c>
      <c r="B66" t="str">
        <f>'[1]Cost Center Area Report'!B1740</f>
        <v>NRT</v>
      </c>
      <c r="C66" s="7" t="str">
        <f>'[1]Cost Center Area Report'!C1740</f>
        <v>Plant Operations</v>
      </c>
      <c r="D66" s="10" t="str">
        <f>'[1]Cost Center Area Report'!D1740</f>
        <v>Level 7</v>
      </c>
      <c r="E66" s="8">
        <f>'[1]Cost Center Area Report'!E1740</f>
        <v>378.83333333333502</v>
      </c>
    </row>
    <row r="67" spans="1:5" x14ac:dyDescent="0.25">
      <c r="A67" t="str">
        <f>'[1]Cost Center Area Report'!A1741</f>
        <v>N/A</v>
      </c>
      <c r="B67" t="str">
        <f>'[1]Cost Center Area Report'!B1741</f>
        <v>NRT</v>
      </c>
      <c r="C67" s="7" t="str">
        <f>'[1]Cost Center Area Report'!C1741</f>
        <v>Plant Operations</v>
      </c>
      <c r="D67" s="10" t="str">
        <f>'[1]Cost Center Area Report'!D1741</f>
        <v>Level 7</v>
      </c>
      <c r="E67" s="8">
        <f>'[1]Cost Center Area Report'!E1741</f>
        <v>139.79687500000199</v>
      </c>
    </row>
    <row r="68" spans="1:5" x14ac:dyDescent="0.25">
      <c r="A68" t="str">
        <f>'[1]Cost Center Area Report'!A1742</f>
        <v>N/A</v>
      </c>
      <c r="B68" t="str">
        <f>'[1]Cost Center Area Report'!B1742</f>
        <v>NRT</v>
      </c>
      <c r="C68" s="7" t="str">
        <f>'[1]Cost Center Area Report'!C1742</f>
        <v>Plant Operations</v>
      </c>
      <c r="D68" s="10" t="str">
        <f>'[1]Cost Center Area Report'!D1742</f>
        <v>Level 7</v>
      </c>
      <c r="E68" s="8">
        <f>'[1]Cost Center Area Report'!E1742</f>
        <v>61.930325725857202</v>
      </c>
    </row>
    <row r="69" spans="1:5" x14ac:dyDescent="0.25">
      <c r="A69" t="str">
        <f>'[1]Cost Center Area Report'!A1743</f>
        <v>N/A</v>
      </c>
      <c r="B69" t="str">
        <f>'[1]Cost Center Area Report'!B1743</f>
        <v>NRT</v>
      </c>
      <c r="C69" s="7" t="str">
        <f>'[1]Cost Center Area Report'!C1743</f>
        <v>Plant Operations</v>
      </c>
      <c r="D69" s="10" t="str">
        <f>'[1]Cost Center Area Report'!D1743</f>
        <v>Level 7</v>
      </c>
      <c r="E69" s="8">
        <f>'[1]Cost Center Area Report'!E1743</f>
        <v>153.381448242223</v>
      </c>
    </row>
    <row r="70" spans="1:5" x14ac:dyDescent="0.25">
      <c r="A70" t="str">
        <f>'[1]Cost Center Area Report'!A1744</f>
        <v>N/A</v>
      </c>
      <c r="B70" t="str">
        <f>'[1]Cost Center Area Report'!B1744</f>
        <v>NRT</v>
      </c>
      <c r="C70" s="7" t="str">
        <f>'[1]Cost Center Area Report'!C1744</f>
        <v>Plant Operations</v>
      </c>
      <c r="D70" s="10" t="str">
        <f>'[1]Cost Center Area Report'!D1744</f>
        <v>Level 7</v>
      </c>
      <c r="E70" s="8">
        <f>'[1]Cost Center Area Report'!E1744</f>
        <v>89.708536635499001</v>
      </c>
    </row>
    <row r="71" spans="1:5" x14ac:dyDescent="0.25">
      <c r="A71" t="str">
        <f>'[1]Cost Center Area Report'!A1745</f>
        <v>N/A</v>
      </c>
      <c r="B71" t="str">
        <f>'[1]Cost Center Area Report'!B1745</f>
        <v>NRT</v>
      </c>
      <c r="C71" s="7" t="str">
        <f>'[1]Cost Center Area Report'!C1745</f>
        <v>Plant Operations</v>
      </c>
      <c r="D71" s="10" t="str">
        <f>'[1]Cost Center Area Report'!D1745</f>
        <v>Level 7</v>
      </c>
      <c r="E71" s="8">
        <f>'[1]Cost Center Area Report'!E1745</f>
        <v>105.183726700205</v>
      </c>
    </row>
    <row r="72" spans="1:5" x14ac:dyDescent="0.25">
      <c r="A72" t="str">
        <f>'[1]Cost Center Area Report'!A1746</f>
        <v>N/A</v>
      </c>
      <c r="B72" t="str">
        <f>'[1]Cost Center Area Report'!B1746</f>
        <v>NRT</v>
      </c>
      <c r="C72" s="7" t="str">
        <f>'[1]Cost Center Area Report'!C1746</f>
        <v>Plant Operations</v>
      </c>
      <c r="D72" s="10" t="str">
        <f>'[1]Cost Center Area Report'!D1746</f>
        <v>Level 7</v>
      </c>
      <c r="E72" s="8">
        <f>'[1]Cost Center Area Report'!E1746</f>
        <v>196.77409407076399</v>
      </c>
    </row>
    <row r="73" spans="1:5" x14ac:dyDescent="0.25">
      <c r="A73" t="str">
        <f>'[1]Cost Center Area Report'!A1747</f>
        <v>N/A</v>
      </c>
      <c r="B73" t="str">
        <f>'[1]Cost Center Area Report'!B1747</f>
        <v>NRT</v>
      </c>
      <c r="C73" s="7" t="str">
        <f>'[1]Cost Center Area Report'!C1747</f>
        <v>Plant Operations</v>
      </c>
      <c r="D73" s="10" t="str">
        <f>'[1]Cost Center Area Report'!D1747</f>
        <v>Level 7</v>
      </c>
      <c r="E73" s="8">
        <f>'[1]Cost Center Area Report'!E1747</f>
        <v>21.2988283494984</v>
      </c>
    </row>
    <row r="74" spans="1:5" x14ac:dyDescent="0.25">
      <c r="A74" t="str">
        <f>'[1]Cost Center Area Report'!A1748</f>
        <v>N/A</v>
      </c>
      <c r="B74" t="str">
        <f>'[1]Cost Center Area Report'!B1748</f>
        <v>ELEVATORS</v>
      </c>
      <c r="C74" s="7" t="str">
        <f>'[1]Cost Center Area Report'!C1748</f>
        <v>Plant Operations</v>
      </c>
      <c r="D74" s="10" t="str">
        <f>'[1]Cost Center Area Report'!D1748</f>
        <v>Level 7</v>
      </c>
      <c r="E74" s="8">
        <f>'[1]Cost Center Area Report'!E1748</f>
        <v>843.43594718040902</v>
      </c>
    </row>
    <row r="75" spans="1:5" x14ac:dyDescent="0.25">
      <c r="A75" t="str">
        <f>'[1]Cost Center Area Report'!A1749</f>
        <v>N/A</v>
      </c>
      <c r="B75" t="str">
        <f>'[1]Cost Center Area Report'!B1749</f>
        <v>STAIR</v>
      </c>
      <c r="C75" s="7" t="str">
        <f>'[1]Cost Center Area Report'!C1749</f>
        <v>Plant Operations</v>
      </c>
      <c r="D75" s="10" t="str">
        <f>'[1]Cost Center Area Report'!D1749</f>
        <v>Level 7</v>
      </c>
      <c r="E75" s="8">
        <f>'[1]Cost Center Area Report'!E1749</f>
        <v>394.84222312063798</v>
      </c>
    </row>
    <row r="76" spans="1:5" x14ac:dyDescent="0.25">
      <c r="A76" t="str">
        <f>'[1]Cost Center Area Report'!A1750</f>
        <v>N/A</v>
      </c>
      <c r="B76" t="str">
        <f>'[1]Cost Center Area Report'!B1750</f>
        <v>STAIR</v>
      </c>
      <c r="C76" s="7" t="str">
        <f>'[1]Cost Center Area Report'!C1750</f>
        <v>Plant Operations</v>
      </c>
      <c r="D76" s="10" t="str">
        <f>'[1]Cost Center Area Report'!D1750</f>
        <v>Level 7</v>
      </c>
      <c r="E76" s="8">
        <f>'[1]Cost Center Area Report'!E1750</f>
        <v>447.96385142072302</v>
      </c>
    </row>
  </sheetData>
  <pageMargins left="0.7" right="0.7" top="0.75" bottom="0.75" header="0.3" footer="0.3"/>
  <pageSetup orientation="portrait" horizontalDpi="1200" verticalDpi="1200" r:id="rId1"/>
  <headerFooter>
    <oddFooter>&amp;C&amp;14&amp;K01+048CTC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topLeftCell="A50" workbookViewId="0">
      <selection activeCell="C61" sqref="C61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Report'!A1751</f>
        <v>26152</v>
      </c>
      <c r="B2" s="49" t="str">
        <f>'[1]Cost Center Area Report'!B1751</f>
        <v>EQUIPMENT STORAGE</v>
      </c>
      <c r="C2" s="48" t="str">
        <f>'[1]Cost Center Area Report'!C1751</f>
        <v>Cardiac Tele - 8th Floor</v>
      </c>
      <c r="D2" s="51" t="str">
        <f>'[1]Cost Center Area Report'!D1751</f>
        <v>Level 8</v>
      </c>
      <c r="E2" s="52">
        <f>'[1]Cost Center Area Report'!E1751</f>
        <v>434.04592322086103</v>
      </c>
    </row>
    <row r="3" spans="1:5" x14ac:dyDescent="0.25">
      <c r="A3" t="str">
        <f>'[1]Cost Center Area Report'!A1752</f>
        <v>26152</v>
      </c>
      <c r="B3" t="str">
        <f>'[1]Cost Center Area Report'!B1752</f>
        <v>PATIENT ROOM</v>
      </c>
      <c r="C3" s="7" t="str">
        <f>'[1]Cost Center Area Report'!C1752</f>
        <v>Cardiac Tele - 8th Floor</v>
      </c>
      <c r="D3" s="10" t="str">
        <f>'[1]Cost Center Area Report'!D1752</f>
        <v>Level 8</v>
      </c>
      <c r="E3" s="8">
        <f>'[1]Cost Center Area Report'!E1752</f>
        <v>284.79626089863399</v>
      </c>
    </row>
    <row r="4" spans="1:5" x14ac:dyDescent="0.25">
      <c r="A4" t="str">
        <f>'[1]Cost Center Area Report'!A1753</f>
        <v>26152</v>
      </c>
      <c r="B4" t="str">
        <f>'[1]Cost Center Area Report'!B1753</f>
        <v>PATIENT ROOM</v>
      </c>
      <c r="C4" s="7" t="str">
        <f>'[1]Cost Center Area Report'!C1753</f>
        <v>Cardiac Tele - 8th Floor</v>
      </c>
      <c r="D4" s="10" t="str">
        <f>'[1]Cost Center Area Report'!D1753</f>
        <v>Level 8</v>
      </c>
      <c r="E4" s="8">
        <f>'[1]Cost Center Area Report'!E1753</f>
        <v>291.01279922252201</v>
      </c>
    </row>
    <row r="5" spans="1:5" x14ac:dyDescent="0.25">
      <c r="A5" t="str">
        <f>'[1]Cost Center Area Report'!A1754</f>
        <v>26152</v>
      </c>
      <c r="B5" t="str">
        <f>'[1]Cost Center Area Report'!B1754</f>
        <v>PATIENT ROOM</v>
      </c>
      <c r="C5" s="7" t="str">
        <f>'[1]Cost Center Area Report'!C1754</f>
        <v>Cardiac Tele - 8th Floor</v>
      </c>
      <c r="D5" s="10" t="str">
        <f>'[1]Cost Center Area Report'!D1754</f>
        <v>Level 8</v>
      </c>
      <c r="E5" s="8">
        <f>'[1]Cost Center Area Report'!E1754</f>
        <v>280.11432953378397</v>
      </c>
    </row>
    <row r="6" spans="1:5" x14ac:dyDescent="0.25">
      <c r="A6" t="str">
        <f>'[1]Cost Center Area Report'!A1755</f>
        <v>26152</v>
      </c>
      <c r="B6" t="str">
        <f>'[1]Cost Center Area Report'!B1755</f>
        <v>PATIENT ROOM</v>
      </c>
      <c r="C6" s="7" t="str">
        <f>'[1]Cost Center Area Report'!C1755</f>
        <v>Cardiac Tele - 8th Floor</v>
      </c>
      <c r="D6" s="10" t="str">
        <f>'[1]Cost Center Area Report'!D1755</f>
        <v>Level 8</v>
      </c>
      <c r="E6" s="8">
        <f>'[1]Cost Center Area Report'!E1755</f>
        <v>295.64191543840201</v>
      </c>
    </row>
    <row r="7" spans="1:5" x14ac:dyDescent="0.25">
      <c r="A7" t="str">
        <f>'[1]Cost Center Area Report'!A1756</f>
        <v>26152</v>
      </c>
      <c r="B7" t="str">
        <f>'[1]Cost Center Area Report'!B1756</f>
        <v>ACCESSIBLE PATIENT TOILET</v>
      </c>
      <c r="C7" s="7" t="str">
        <f>'[1]Cost Center Area Report'!C1756</f>
        <v>Cardiac Tele - 8th Floor</v>
      </c>
      <c r="D7" s="10" t="str">
        <f>'[1]Cost Center Area Report'!D1756</f>
        <v>Level 8</v>
      </c>
      <c r="E7" s="8">
        <f>'[1]Cost Center Area Report'!E1756</f>
        <v>73.183810299459296</v>
      </c>
    </row>
    <row r="8" spans="1:5" x14ac:dyDescent="0.25">
      <c r="A8" t="str">
        <f>'[1]Cost Center Area Report'!A1757</f>
        <v>26152</v>
      </c>
      <c r="B8" t="str">
        <f>'[1]Cost Center Area Report'!B1757</f>
        <v>MULTIPURPOSE ROOM</v>
      </c>
      <c r="C8" s="7" t="str">
        <f>'[1]Cost Center Area Report'!C1757</f>
        <v>Cardiac Tele - 8th Floor</v>
      </c>
      <c r="D8" s="10" t="str">
        <f>'[1]Cost Center Area Report'!D1757</f>
        <v>Level 8</v>
      </c>
      <c r="E8" s="8">
        <f>'[1]Cost Center Area Report'!E1757</f>
        <v>123.05395756454099</v>
      </c>
    </row>
    <row r="9" spans="1:5" x14ac:dyDescent="0.25">
      <c r="A9" t="str">
        <f>'[1]Cost Center Area Report'!A1758</f>
        <v>26152</v>
      </c>
      <c r="B9" t="str">
        <f>'[1]Cost Center Area Report'!B1758</f>
        <v>PATIENT ROOM</v>
      </c>
      <c r="C9" s="7" t="str">
        <f>'[1]Cost Center Area Report'!C1758</f>
        <v>Cardiac Tele - 8th Floor</v>
      </c>
      <c r="D9" s="10" t="str">
        <f>'[1]Cost Center Area Report'!D1758</f>
        <v>Level 8</v>
      </c>
      <c r="E9" s="8">
        <f>'[1]Cost Center Area Report'!E1758</f>
        <v>284.79414108349403</v>
      </c>
    </row>
    <row r="10" spans="1:5" x14ac:dyDescent="0.25">
      <c r="A10" t="str">
        <f>'[1]Cost Center Area Report'!A1759</f>
        <v>26152</v>
      </c>
      <c r="B10" t="str">
        <f>'[1]Cost Center Area Report'!B1759</f>
        <v>ACCESSIBLE PATIENT ROOM</v>
      </c>
      <c r="C10" s="7" t="str">
        <f>'[1]Cost Center Area Report'!C1759</f>
        <v>Cardiac Tele - 8th Floor</v>
      </c>
      <c r="D10" s="10" t="str">
        <f>'[1]Cost Center Area Report'!D1759</f>
        <v>Level 8</v>
      </c>
      <c r="E10" s="8">
        <f>'[1]Cost Center Area Report'!E1759</f>
        <v>382.97608421433199</v>
      </c>
    </row>
    <row r="11" spans="1:5" x14ac:dyDescent="0.25">
      <c r="A11" t="str">
        <f>'[1]Cost Center Area Report'!A1760</f>
        <v>26152</v>
      </c>
      <c r="B11" t="str">
        <f>'[1]Cost Center Area Report'!B1760</f>
        <v>MEDS</v>
      </c>
      <c r="C11" s="7" t="str">
        <f>'[1]Cost Center Area Report'!C1760</f>
        <v>Cardiac Tele - 8th Floor</v>
      </c>
      <c r="D11" s="10" t="str">
        <f>'[1]Cost Center Area Report'!D1760</f>
        <v>Level 8</v>
      </c>
      <c r="E11" s="8">
        <f>'[1]Cost Center Area Report'!E1760</f>
        <v>143.75180585944</v>
      </c>
    </row>
    <row r="12" spans="1:5" x14ac:dyDescent="0.25">
      <c r="A12" t="str">
        <f>'[1]Cost Center Area Report'!A1761</f>
        <v>26152</v>
      </c>
      <c r="B12" t="str">
        <f>'[1]Cost Center Area Report'!B1761</f>
        <v>SOILED UTILITY</v>
      </c>
      <c r="C12" s="7" t="str">
        <f>'[1]Cost Center Area Report'!C1761</f>
        <v>Cardiac Tele - 8th Floor</v>
      </c>
      <c r="D12" s="10" t="str">
        <f>'[1]Cost Center Area Report'!D1761</f>
        <v>Level 8</v>
      </c>
      <c r="E12" s="8">
        <f>'[1]Cost Center Area Report'!E1761</f>
        <v>151.52133777143601</v>
      </c>
    </row>
    <row r="13" spans="1:5" x14ac:dyDescent="0.25">
      <c r="A13" t="str">
        <f>'[1]Cost Center Area Report'!A1762</f>
        <v>26152</v>
      </c>
      <c r="B13" t="str">
        <f>'[1]Cost Center Area Report'!B1762</f>
        <v>PATIENT ROOM</v>
      </c>
      <c r="C13" s="7" t="str">
        <f>'[1]Cost Center Area Report'!C1762</f>
        <v>Cardiac Tele - 8th Floor</v>
      </c>
      <c r="D13" s="10" t="str">
        <f>'[1]Cost Center Area Report'!D1762</f>
        <v>Level 8</v>
      </c>
      <c r="E13" s="8">
        <f>'[1]Cost Center Area Report'!E1762</f>
        <v>281.95152356083099</v>
      </c>
    </row>
    <row r="14" spans="1:5" x14ac:dyDescent="0.25">
      <c r="A14" t="str">
        <f>'[1]Cost Center Area Report'!A1763</f>
        <v>26152</v>
      </c>
      <c r="B14" t="str">
        <f>'[1]Cost Center Area Report'!B1763</f>
        <v>PATIENT ROOM</v>
      </c>
      <c r="C14" s="7" t="str">
        <f>'[1]Cost Center Area Report'!C1763</f>
        <v>Cardiac Tele - 8th Floor</v>
      </c>
      <c r="D14" s="10" t="str">
        <f>'[1]Cost Center Area Report'!D1763</f>
        <v>Level 8</v>
      </c>
      <c r="E14" s="8">
        <f>'[1]Cost Center Area Report'!E1763</f>
        <v>292.24888930209499</v>
      </c>
    </row>
    <row r="15" spans="1:5" x14ac:dyDescent="0.25">
      <c r="A15" t="str">
        <f>'[1]Cost Center Area Report'!A1764</f>
        <v>26152</v>
      </c>
      <c r="B15" t="str">
        <f>'[1]Cost Center Area Report'!B1764</f>
        <v>EQUIPMENT STORAGE</v>
      </c>
      <c r="C15" s="7" t="str">
        <f>'[1]Cost Center Area Report'!C1764</f>
        <v>Cardiac Tele - 8th Floor</v>
      </c>
      <c r="D15" s="10" t="str">
        <f>'[1]Cost Center Area Report'!D1764</f>
        <v>Level 8</v>
      </c>
      <c r="E15" s="8">
        <f>'[1]Cost Center Area Report'!E1764</f>
        <v>111.298828675998</v>
      </c>
    </row>
    <row r="16" spans="1:5" x14ac:dyDescent="0.25">
      <c r="A16" t="str">
        <f>'[1]Cost Center Area Report'!A1765</f>
        <v>26152</v>
      </c>
      <c r="B16" t="str">
        <f>'[1]Cost Center Area Report'!B1765</f>
        <v>OFFICE - SHARED</v>
      </c>
      <c r="C16" s="7" t="str">
        <f>'[1]Cost Center Area Report'!C1765</f>
        <v>Cardiac Tele - 8th Floor</v>
      </c>
      <c r="D16" s="10" t="str">
        <f>'[1]Cost Center Area Report'!D1765</f>
        <v>Level 8</v>
      </c>
      <c r="E16" s="8">
        <f>'[1]Cost Center Area Report'!E1765</f>
        <v>100.669345110733</v>
      </c>
    </row>
    <row r="17" spans="1:5" x14ac:dyDescent="0.25">
      <c r="A17" t="str">
        <f>'[1]Cost Center Area Report'!A1766</f>
        <v>26152</v>
      </c>
      <c r="B17" t="str">
        <f>'[1]Cost Center Area Report'!B1766</f>
        <v>PATIENT ROOM</v>
      </c>
      <c r="C17" s="7" t="str">
        <f>'[1]Cost Center Area Report'!C1766</f>
        <v>Cardiac Tele - 8th Floor</v>
      </c>
      <c r="D17" s="10" t="str">
        <f>'[1]Cost Center Area Report'!D1766</f>
        <v>Level 8</v>
      </c>
      <c r="E17" s="8">
        <f>'[1]Cost Center Area Report'!E1766</f>
        <v>293.21129911942802</v>
      </c>
    </row>
    <row r="18" spans="1:5" x14ac:dyDescent="0.25">
      <c r="A18" t="str">
        <f>'[1]Cost Center Area Report'!A1767</f>
        <v>26152</v>
      </c>
      <c r="B18" t="str">
        <f>'[1]Cost Center Area Report'!B1767</f>
        <v>LINEN ALCOVE</v>
      </c>
      <c r="C18" s="7" t="str">
        <f>'[1]Cost Center Area Report'!C1767</f>
        <v>Cardiac Tele - 8th Floor</v>
      </c>
      <c r="D18" s="10" t="str">
        <f>'[1]Cost Center Area Report'!D1767</f>
        <v>Level 8</v>
      </c>
      <c r="E18" s="8">
        <f>'[1]Cost Center Area Report'!E1767</f>
        <v>25.205959976128</v>
      </c>
    </row>
    <row r="19" spans="1:5" x14ac:dyDescent="0.25">
      <c r="A19" t="str">
        <f>'[1]Cost Center Area Report'!A1768</f>
        <v>26152</v>
      </c>
      <c r="B19" t="str">
        <f>'[1]Cost Center Area Report'!B1768</f>
        <v>ACCESSIBLE ISOLATION ROOM</v>
      </c>
      <c r="C19" s="7" t="str">
        <f>'[1]Cost Center Area Report'!C1768</f>
        <v>Cardiac Tele - 8th Floor</v>
      </c>
      <c r="D19" s="10" t="str">
        <f>'[1]Cost Center Area Report'!D1768</f>
        <v>Level 8</v>
      </c>
      <c r="E19" s="8">
        <f>'[1]Cost Center Area Report'!E1768</f>
        <v>289.58345812532099</v>
      </c>
    </row>
    <row r="20" spans="1:5" x14ac:dyDescent="0.25">
      <c r="A20" t="str">
        <f>'[1]Cost Center Area Report'!A1769</f>
        <v>26152</v>
      </c>
      <c r="B20" t="str">
        <f>'[1]Cost Center Area Report'!B1769</f>
        <v>ANTE ROOM</v>
      </c>
      <c r="C20" s="7" t="str">
        <f>'[1]Cost Center Area Report'!C1769</f>
        <v>Cardiac Tele - 8th Floor</v>
      </c>
      <c r="D20" s="10" t="str">
        <f>'[1]Cost Center Area Report'!D1769</f>
        <v>Level 8</v>
      </c>
      <c r="E20" s="8">
        <f>'[1]Cost Center Area Report'!E1769</f>
        <v>102.28842360153</v>
      </c>
    </row>
    <row r="21" spans="1:5" x14ac:dyDescent="0.25">
      <c r="A21" t="str">
        <f>'[1]Cost Center Area Report'!A1770</f>
        <v>26152</v>
      </c>
      <c r="B21" t="str">
        <f>'[1]Cost Center Area Report'!B1770</f>
        <v>ACCESSIBLE ISOLATION ROOM</v>
      </c>
      <c r="C21" s="7" t="str">
        <f>'[1]Cost Center Area Report'!C1770</f>
        <v>Cardiac Tele - 8th Floor</v>
      </c>
      <c r="D21" s="10" t="str">
        <f>'[1]Cost Center Area Report'!D1770</f>
        <v>Level 8</v>
      </c>
      <c r="E21" s="8">
        <f>'[1]Cost Center Area Report'!E1770</f>
        <v>288.28533974312199</v>
      </c>
    </row>
    <row r="22" spans="1:5" x14ac:dyDescent="0.25">
      <c r="A22" t="str">
        <f>'[1]Cost Center Area Report'!A1771</f>
        <v>26152</v>
      </c>
      <c r="B22" t="str">
        <f>'[1]Cost Center Area Report'!B1771</f>
        <v>EQUIPMENT STORAGE</v>
      </c>
      <c r="C22" s="7" t="str">
        <f>'[1]Cost Center Area Report'!C1771</f>
        <v>Cardiac Tele - 8th Floor</v>
      </c>
      <c r="D22" s="10" t="str">
        <f>'[1]Cost Center Area Report'!D1771</f>
        <v>Level 8</v>
      </c>
      <c r="E22" s="8">
        <f>'[1]Cost Center Area Report'!E1771</f>
        <v>107.256335628955</v>
      </c>
    </row>
    <row r="23" spans="1:5" x14ac:dyDescent="0.25">
      <c r="A23" t="str">
        <f>'[1]Cost Center Area Report'!A1772</f>
        <v>26152</v>
      </c>
      <c r="B23" t="str">
        <f>'[1]Cost Center Area Report'!B1772</f>
        <v>STAFF LOUNGE</v>
      </c>
      <c r="C23" s="7" t="str">
        <f>'[1]Cost Center Area Report'!C1772</f>
        <v>Cardiac Tele - 8th Floor</v>
      </c>
      <c r="D23" s="10" t="str">
        <f>'[1]Cost Center Area Report'!D1772</f>
        <v>Level 8</v>
      </c>
      <c r="E23" s="8">
        <f>'[1]Cost Center Area Report'!E1772</f>
        <v>204.287001590523</v>
      </c>
    </row>
    <row r="24" spans="1:5" x14ac:dyDescent="0.25">
      <c r="A24" t="str">
        <f>'[1]Cost Center Area Report'!A1773</f>
        <v>26152</v>
      </c>
      <c r="B24" t="str">
        <f>'[1]Cost Center Area Report'!B1773</f>
        <v>ACCESSIBLE STAFF TOILET</v>
      </c>
      <c r="C24" s="7" t="str">
        <f>'[1]Cost Center Area Report'!C1773</f>
        <v>Cardiac Tele - 8th Floor</v>
      </c>
      <c r="D24" s="10" t="str">
        <f>'[1]Cost Center Area Report'!D1773</f>
        <v>Level 8</v>
      </c>
      <c r="E24" s="8">
        <f>'[1]Cost Center Area Report'!E1773</f>
        <v>67.041988941880007</v>
      </c>
    </row>
    <row r="25" spans="1:5" x14ac:dyDescent="0.25">
      <c r="A25" t="str">
        <f>'[1]Cost Center Area Report'!A1774</f>
        <v>26152</v>
      </c>
      <c r="B25" t="str">
        <f>'[1]Cost Center Area Report'!B1774</f>
        <v>PATIENT ROOM</v>
      </c>
      <c r="C25" s="7" t="str">
        <f>'[1]Cost Center Area Report'!C1774</f>
        <v>Cardiac Tele - 8th Floor</v>
      </c>
      <c r="D25" s="10" t="str">
        <f>'[1]Cost Center Area Report'!D1774</f>
        <v>Level 8</v>
      </c>
      <c r="E25" s="8">
        <f>'[1]Cost Center Area Report'!E1774</f>
        <v>284.66331790907498</v>
      </c>
    </row>
    <row r="26" spans="1:5" x14ac:dyDescent="0.25">
      <c r="A26" t="str">
        <f>'[1]Cost Center Area Report'!A1775</f>
        <v>26152</v>
      </c>
      <c r="B26" t="str">
        <f>'[1]Cost Center Area Report'!B1775</f>
        <v>PATIENT ROOM</v>
      </c>
      <c r="C26" s="7" t="str">
        <f>'[1]Cost Center Area Report'!C1775</f>
        <v>Cardiac Tele - 8th Floor</v>
      </c>
      <c r="D26" s="10" t="str">
        <f>'[1]Cost Center Area Report'!D1775</f>
        <v>Level 8</v>
      </c>
      <c r="E26" s="8">
        <f>'[1]Cost Center Area Report'!E1775</f>
        <v>292.527411210531</v>
      </c>
    </row>
    <row r="27" spans="1:5" x14ac:dyDescent="0.25">
      <c r="A27" t="str">
        <f>'[1]Cost Center Area Report'!A1776</f>
        <v>26152</v>
      </c>
      <c r="B27" t="str">
        <f>'[1]Cost Center Area Report'!B1776</f>
        <v>PATIENT ROOM</v>
      </c>
      <c r="C27" s="7" t="str">
        <f>'[1]Cost Center Area Report'!C1776</f>
        <v>Cardiac Tele - 8th Floor</v>
      </c>
      <c r="D27" s="10" t="str">
        <f>'[1]Cost Center Area Report'!D1776</f>
        <v>Level 8</v>
      </c>
      <c r="E27" s="8">
        <f>'[1]Cost Center Area Report'!E1776</f>
        <v>292.72220654907301</v>
      </c>
    </row>
    <row r="28" spans="1:5" x14ac:dyDescent="0.25">
      <c r="A28" t="str">
        <f>'[1]Cost Center Area Report'!A1777</f>
        <v>26152</v>
      </c>
      <c r="B28" t="str">
        <f>'[1]Cost Center Area Report'!B1777</f>
        <v>PATIENT ROOM</v>
      </c>
      <c r="C28" s="7" t="str">
        <f>'[1]Cost Center Area Report'!C1777</f>
        <v>Cardiac Tele - 8th Floor</v>
      </c>
      <c r="D28" s="10" t="str">
        <f>'[1]Cost Center Area Report'!D1777</f>
        <v>Level 8</v>
      </c>
      <c r="E28" s="8">
        <f>'[1]Cost Center Area Report'!E1777</f>
        <v>283.43409012750101</v>
      </c>
    </row>
    <row r="29" spans="1:5" x14ac:dyDescent="0.25">
      <c r="A29" t="str">
        <f>'[1]Cost Center Area Report'!A1778</f>
        <v>26152</v>
      </c>
      <c r="B29" t="str">
        <f>'[1]Cost Center Area Report'!B1778</f>
        <v>PATIENT ROOM</v>
      </c>
      <c r="C29" s="7" t="str">
        <f>'[1]Cost Center Area Report'!C1778</f>
        <v>Cardiac Tele - 8th Floor</v>
      </c>
      <c r="D29" s="10" t="str">
        <f>'[1]Cost Center Area Report'!D1778</f>
        <v>Level 8</v>
      </c>
      <c r="E29" s="8">
        <f>'[1]Cost Center Area Report'!E1778</f>
        <v>290.77155938914899</v>
      </c>
    </row>
    <row r="30" spans="1:5" x14ac:dyDescent="0.25">
      <c r="A30" t="str">
        <f>'[1]Cost Center Area Report'!A1779</f>
        <v>26152</v>
      </c>
      <c r="B30" t="str">
        <f>'[1]Cost Center Area Report'!B1779</f>
        <v>PATIENT ROOM</v>
      </c>
      <c r="C30" s="7" t="str">
        <f>'[1]Cost Center Area Report'!C1779</f>
        <v>Cardiac Tele - 8th Floor</v>
      </c>
      <c r="D30" s="10" t="str">
        <f>'[1]Cost Center Area Report'!D1779</f>
        <v>Level 8</v>
      </c>
      <c r="E30" s="8">
        <f>'[1]Cost Center Area Report'!E1779</f>
        <v>317.17343942117498</v>
      </c>
    </row>
    <row r="31" spans="1:5" x14ac:dyDescent="0.25">
      <c r="A31" t="str">
        <f>'[1]Cost Center Area Report'!A1780</f>
        <v>26152</v>
      </c>
      <c r="B31" t="str">
        <f>'[1]Cost Center Area Report'!B1780</f>
        <v>OFFICE - SHARED</v>
      </c>
      <c r="C31" s="7" t="str">
        <f>'[1]Cost Center Area Report'!C1780</f>
        <v>Cardiac Tele - 8th Floor</v>
      </c>
      <c r="D31" s="10" t="str">
        <f>'[1]Cost Center Area Report'!D1780</f>
        <v>Level 8</v>
      </c>
      <c r="E31" s="8">
        <f>'[1]Cost Center Area Report'!E1780</f>
        <v>126.661073191615</v>
      </c>
    </row>
    <row r="32" spans="1:5" x14ac:dyDescent="0.25">
      <c r="A32" t="str">
        <f>'[1]Cost Center Area Report'!A1781</f>
        <v>26152</v>
      </c>
      <c r="B32" t="str">
        <f>'[1]Cost Center Area Report'!B1781</f>
        <v>PATIENT ROOM</v>
      </c>
      <c r="C32" s="7" t="str">
        <f>'[1]Cost Center Area Report'!C1781</f>
        <v>Cardiac Tele - 8th Floor</v>
      </c>
      <c r="D32" s="10" t="str">
        <f>'[1]Cost Center Area Report'!D1781</f>
        <v>Level 8</v>
      </c>
      <c r="E32" s="8">
        <f>'[1]Cost Center Area Report'!E1781</f>
        <v>316.170071971835</v>
      </c>
    </row>
    <row r="33" spans="1:5" x14ac:dyDescent="0.25">
      <c r="A33" t="str">
        <f>'[1]Cost Center Area Report'!A1782</f>
        <v>26152</v>
      </c>
      <c r="B33" t="str">
        <f>'[1]Cost Center Area Report'!B1782</f>
        <v>PATIENT ROOM</v>
      </c>
      <c r="C33" s="7" t="str">
        <f>'[1]Cost Center Area Report'!C1782</f>
        <v>Cardiac Tele - 8th Floor</v>
      </c>
      <c r="D33" s="10" t="str">
        <f>'[1]Cost Center Area Report'!D1782</f>
        <v>Level 8</v>
      </c>
      <c r="E33" s="8">
        <f>'[1]Cost Center Area Report'!E1782</f>
        <v>316.21571959033201</v>
      </c>
    </row>
    <row r="34" spans="1:5" x14ac:dyDescent="0.25">
      <c r="A34" t="str">
        <f>'[1]Cost Center Area Report'!A1783</f>
        <v>26152</v>
      </c>
      <c r="B34" t="str">
        <f>'[1]Cost Center Area Report'!B1783</f>
        <v>PATIENT ROOM</v>
      </c>
      <c r="C34" s="7" t="str">
        <f>'[1]Cost Center Area Report'!C1783</f>
        <v>Cardiac Tele - 8th Floor</v>
      </c>
      <c r="D34" s="10" t="str">
        <f>'[1]Cost Center Area Report'!D1783</f>
        <v>Level 8</v>
      </c>
      <c r="E34" s="8">
        <f>'[1]Cost Center Area Report'!E1783</f>
        <v>325.93652280684103</v>
      </c>
    </row>
    <row r="35" spans="1:5" x14ac:dyDescent="0.25">
      <c r="A35" t="str">
        <f>'[1]Cost Center Area Report'!A1784</f>
        <v>26152</v>
      </c>
      <c r="B35" t="str">
        <f>'[1]Cost Center Area Report'!B1784</f>
        <v>PATIENT ROOM</v>
      </c>
      <c r="C35" s="7" t="str">
        <f>'[1]Cost Center Area Report'!C1784</f>
        <v>Cardiac Tele - 8th Floor</v>
      </c>
      <c r="D35" s="10" t="str">
        <f>'[1]Cost Center Area Report'!D1784</f>
        <v>Level 8</v>
      </c>
      <c r="E35" s="8">
        <f>'[1]Cost Center Area Report'!E1784</f>
        <v>311.03526481138402</v>
      </c>
    </row>
    <row r="36" spans="1:5" x14ac:dyDescent="0.25">
      <c r="A36" t="str">
        <f>'[1]Cost Center Area Report'!A1785</f>
        <v>26152</v>
      </c>
      <c r="B36" t="str">
        <f>'[1]Cost Center Area Report'!B1785</f>
        <v>CLEAN UTILITY</v>
      </c>
      <c r="C36" s="7" t="str">
        <f>'[1]Cost Center Area Report'!C1785</f>
        <v>Cardiac Tele - 8th Floor</v>
      </c>
      <c r="D36" s="10" t="str">
        <f>'[1]Cost Center Area Report'!D1785</f>
        <v>Level 8</v>
      </c>
      <c r="E36" s="8">
        <f>'[1]Cost Center Area Report'!E1785</f>
        <v>150.48002413016201</v>
      </c>
    </row>
    <row r="37" spans="1:5" x14ac:dyDescent="0.25">
      <c r="A37" t="str">
        <f>'[1]Cost Center Area Report'!A1786</f>
        <v>26152</v>
      </c>
      <c r="B37" t="str">
        <f>'[1]Cost Center Area Report'!B1786</f>
        <v>PATIENT ROOM</v>
      </c>
      <c r="C37" s="7" t="str">
        <f>'[1]Cost Center Area Report'!C1786</f>
        <v>Cardiac Tele - 8th Floor</v>
      </c>
      <c r="D37" s="10" t="str">
        <f>'[1]Cost Center Area Report'!D1786</f>
        <v>Level 8</v>
      </c>
      <c r="E37" s="8">
        <f>'[1]Cost Center Area Report'!E1786</f>
        <v>323.86305159573101</v>
      </c>
    </row>
    <row r="38" spans="1:5" x14ac:dyDescent="0.25">
      <c r="A38" t="str">
        <f>'[1]Cost Center Area Report'!A1787</f>
        <v>26152</v>
      </c>
      <c r="B38" t="str">
        <f>'[1]Cost Center Area Report'!B1787</f>
        <v>PATIENT ROOM</v>
      </c>
      <c r="C38" s="7" t="str">
        <f>'[1]Cost Center Area Report'!C1787</f>
        <v>Cardiac Tele - 8th Floor</v>
      </c>
      <c r="D38" s="10" t="str">
        <f>'[1]Cost Center Area Report'!D1787</f>
        <v>Level 8</v>
      </c>
      <c r="E38" s="8">
        <f>'[1]Cost Center Area Report'!E1787</f>
        <v>324.61396053644103</v>
      </c>
    </row>
    <row r="39" spans="1:5" x14ac:dyDescent="0.25">
      <c r="A39" t="str">
        <f>'[1]Cost Center Area Report'!A1788</f>
        <v>26152</v>
      </c>
      <c r="B39" t="str">
        <f>'[1]Cost Center Area Report'!B1788</f>
        <v>NURSE STATION</v>
      </c>
      <c r="C39" s="7" t="str">
        <f>'[1]Cost Center Area Report'!C1788</f>
        <v>Cardiac Tele - 8th Floor</v>
      </c>
      <c r="D39" s="10" t="str">
        <f>'[1]Cost Center Area Report'!D1788</f>
        <v>Level 8</v>
      </c>
      <c r="E39" s="8">
        <f>'[1]Cost Center Area Report'!E1788</f>
        <v>459.87529183810898</v>
      </c>
    </row>
    <row r="40" spans="1:5" x14ac:dyDescent="0.25">
      <c r="A40" t="str">
        <f>'[1]Cost Center Area Report'!A1789</f>
        <v>26152</v>
      </c>
      <c r="B40" t="str">
        <f>'[1]Cost Center Area Report'!B1789</f>
        <v>TELEMETRY</v>
      </c>
      <c r="C40" s="7" t="str">
        <f>'[1]Cost Center Area Report'!C1789</f>
        <v>Cardiac Tele - 8th Floor</v>
      </c>
      <c r="D40" s="10" t="str">
        <f>'[1]Cost Center Area Report'!D1789</f>
        <v>Level 8</v>
      </c>
      <c r="E40" s="8">
        <f>'[1]Cost Center Area Report'!E1789</f>
        <v>58.046796830852699</v>
      </c>
    </row>
    <row r="41" spans="1:5" x14ac:dyDescent="0.25">
      <c r="A41" t="str">
        <f>'[1]Cost Center Area Report'!A1790</f>
        <v>26152</v>
      </c>
      <c r="B41" t="str">
        <f>'[1]Cost Center Area Report'!B1790</f>
        <v>PATIENT ROOM</v>
      </c>
      <c r="C41" s="7" t="str">
        <f>'[1]Cost Center Area Report'!C1790</f>
        <v>Cardiac Tele - 8th Floor</v>
      </c>
      <c r="D41" s="10" t="str">
        <f>'[1]Cost Center Area Report'!D1790</f>
        <v>Level 8</v>
      </c>
      <c r="E41" s="8">
        <f>'[1]Cost Center Area Report'!E1790</f>
        <v>312.17075895506201</v>
      </c>
    </row>
    <row r="42" spans="1:5" x14ac:dyDescent="0.25">
      <c r="A42" t="str">
        <f>'[1]Cost Center Area Report'!A1791</f>
        <v>26152</v>
      </c>
      <c r="B42" t="str">
        <f>'[1]Cost Center Area Report'!B1791</f>
        <v>PATIENT ROOM</v>
      </c>
      <c r="C42" s="7" t="str">
        <f>'[1]Cost Center Area Report'!C1791</f>
        <v>Cardiac Tele - 8th Floor</v>
      </c>
      <c r="D42" s="10" t="str">
        <f>'[1]Cost Center Area Report'!D1791</f>
        <v>Level 8</v>
      </c>
      <c r="E42" s="8">
        <f>'[1]Cost Center Area Report'!E1791</f>
        <v>296.52046535780403</v>
      </c>
    </row>
    <row r="43" spans="1:5" x14ac:dyDescent="0.25">
      <c r="A43" t="str">
        <f>'[1]Cost Center Area Report'!A1792</f>
        <v>26152</v>
      </c>
      <c r="B43" t="str">
        <f>'[1]Cost Center Area Report'!B1792</f>
        <v>PATIENT ROOM</v>
      </c>
      <c r="C43" s="7" t="str">
        <f>'[1]Cost Center Area Report'!C1792</f>
        <v>Cardiac Tele - 8th Floor</v>
      </c>
      <c r="D43" s="10" t="str">
        <f>'[1]Cost Center Area Report'!D1792</f>
        <v>Level 8</v>
      </c>
      <c r="E43" s="8">
        <f>'[1]Cost Center Area Report'!E1792</f>
        <v>308.57026718251598</v>
      </c>
    </row>
    <row r="44" spans="1:5" x14ac:dyDescent="0.25">
      <c r="A44" t="str">
        <f>'[1]Cost Center Area Report'!A1793</f>
        <v>26152</v>
      </c>
      <c r="B44" t="str">
        <f>'[1]Cost Center Area Report'!B1793</f>
        <v>OFFICE - MGR</v>
      </c>
      <c r="C44" s="7" t="str">
        <f>'[1]Cost Center Area Report'!C1793</f>
        <v>Cardiac Tele - 8th Floor</v>
      </c>
      <c r="D44" s="10" t="str">
        <f>'[1]Cost Center Area Report'!D1793</f>
        <v>Level 8</v>
      </c>
      <c r="E44" s="8">
        <f>'[1]Cost Center Area Report'!E1793</f>
        <v>81.772759839111501</v>
      </c>
    </row>
    <row r="45" spans="1:5" x14ac:dyDescent="0.25">
      <c r="A45" t="str">
        <f>'[1]Cost Center Area Report'!A1794</f>
        <v>26152</v>
      </c>
      <c r="B45" t="str">
        <f>'[1]Cost Center Area Report'!B1794</f>
        <v>PATIENT ROOM</v>
      </c>
      <c r="C45" s="7" t="str">
        <f>'[1]Cost Center Area Report'!C1794</f>
        <v>Cardiac Tele - 8th Floor</v>
      </c>
      <c r="D45" s="10" t="str">
        <f>'[1]Cost Center Area Report'!D1794</f>
        <v>Level 8</v>
      </c>
      <c r="E45" s="8">
        <f>'[1]Cost Center Area Report'!E1794</f>
        <v>296.565861079603</v>
      </c>
    </row>
    <row r="46" spans="1:5" x14ac:dyDescent="0.25">
      <c r="A46" t="str">
        <f>'[1]Cost Center Area Report'!A1795</f>
        <v>26152</v>
      </c>
      <c r="B46" t="str">
        <f>'[1]Cost Center Area Report'!B1795</f>
        <v>NOURISHMENT</v>
      </c>
      <c r="C46" s="7" t="str">
        <f>'[1]Cost Center Area Report'!C1795</f>
        <v>Cardiac Tele - 8th Floor</v>
      </c>
      <c r="D46" s="10" t="str">
        <f>'[1]Cost Center Area Report'!D1795</f>
        <v>Level 8</v>
      </c>
      <c r="E46" s="8">
        <f>'[1]Cost Center Area Report'!E1795</f>
        <v>142.61675507699599</v>
      </c>
    </row>
    <row r="47" spans="1:5" x14ac:dyDescent="0.25">
      <c r="A47" t="str">
        <f>'[1]Cost Center Area Report'!A1796</f>
        <v>26152</v>
      </c>
      <c r="B47" t="str">
        <f>'[1]Cost Center Area Report'!B1796</f>
        <v>PATIENT ROOM</v>
      </c>
      <c r="C47" s="7" t="str">
        <f>'[1]Cost Center Area Report'!C1796</f>
        <v>Cardiac Tele - 8th Floor</v>
      </c>
      <c r="D47" s="10" t="str">
        <f>'[1]Cost Center Area Report'!D1796</f>
        <v>Level 8</v>
      </c>
      <c r="E47" s="8">
        <f>'[1]Cost Center Area Report'!E1796</f>
        <v>309.86784936110098</v>
      </c>
    </row>
    <row r="48" spans="1:5" x14ac:dyDescent="0.25">
      <c r="A48" t="str">
        <f>'[1]Cost Center Area Report'!A1797</f>
        <v>26152</v>
      </c>
      <c r="B48" t="str">
        <f>'[1]Cost Center Area Report'!B1797</f>
        <v>PATIENT ROOM</v>
      </c>
      <c r="C48" s="7" t="str">
        <f>'[1]Cost Center Area Report'!C1797</f>
        <v>Cardiac Tele - 8th Floor</v>
      </c>
      <c r="D48" s="10" t="str">
        <f>'[1]Cost Center Area Report'!D1797</f>
        <v>Level 8</v>
      </c>
      <c r="E48" s="8">
        <f>'[1]Cost Center Area Report'!E1797</f>
        <v>301.58801066397302</v>
      </c>
    </row>
    <row r="49" spans="1:5" x14ac:dyDescent="0.25">
      <c r="A49" t="str">
        <f>'[1]Cost Center Area Report'!A1798</f>
        <v>26152</v>
      </c>
      <c r="B49" t="str">
        <f>'[1]Cost Center Area Report'!B1798</f>
        <v>ACCESSIBLE PATIENT ROOM</v>
      </c>
      <c r="C49" s="7" t="str">
        <f>'[1]Cost Center Area Report'!C1798</f>
        <v>Cardiac Tele - 8th Floor</v>
      </c>
      <c r="D49" s="10" t="str">
        <f>'[1]Cost Center Area Report'!D1798</f>
        <v>Level 8</v>
      </c>
      <c r="E49" s="8">
        <f>'[1]Cost Center Area Report'!E1798</f>
        <v>344.414722628047</v>
      </c>
    </row>
    <row r="50" spans="1:5" x14ac:dyDescent="0.25">
      <c r="A50" t="str">
        <f>'[1]Cost Center Area Report'!A1799</f>
        <v>26152</v>
      </c>
      <c r="B50" t="str">
        <f>'[1]Cost Center Area Report'!B1799</f>
        <v>WAITING</v>
      </c>
      <c r="C50" s="7" t="str">
        <f>'[1]Cost Center Area Report'!C1799</f>
        <v>Cardiac Tele - 8th Floor</v>
      </c>
      <c r="D50" s="10" t="str">
        <f>'[1]Cost Center Area Report'!D1799</f>
        <v>Level 8</v>
      </c>
      <c r="E50" s="8">
        <f>'[1]Cost Center Area Report'!E1799</f>
        <v>440.05484112426899</v>
      </c>
    </row>
    <row r="51" spans="1:5" x14ac:dyDescent="0.25">
      <c r="A51" t="str">
        <f>'[1]Cost Center Area Report'!A1800</f>
        <v>26152</v>
      </c>
      <c r="B51" t="str">
        <f>'[1]Cost Center Area Report'!B1800</f>
        <v>PHYSICIAN WORK</v>
      </c>
      <c r="C51" s="7" t="str">
        <f>'[1]Cost Center Area Report'!C1800</f>
        <v>Cardiac Tele - 8th Floor</v>
      </c>
      <c r="D51" s="10" t="str">
        <f>'[1]Cost Center Area Report'!D1800</f>
        <v>Level 8</v>
      </c>
      <c r="E51" s="8">
        <f>'[1]Cost Center Area Report'!E1800</f>
        <v>120.683764479229</v>
      </c>
    </row>
    <row r="52" spans="1:5" x14ac:dyDescent="0.25">
      <c r="A52" t="str">
        <f>'[1]Cost Center Area Report'!A1801</f>
        <v>26152</v>
      </c>
      <c r="B52" t="str">
        <f>'[1]Cost Center Area Report'!B1801</f>
        <v>X-RAY ALCOVE</v>
      </c>
      <c r="C52" s="7" t="str">
        <f>'[1]Cost Center Area Report'!C1801</f>
        <v>Cardiac Tele - 8th Floor</v>
      </c>
      <c r="D52" s="10" t="str">
        <f>'[1]Cost Center Area Report'!D1801</f>
        <v>Level 8</v>
      </c>
      <c r="E52" s="8">
        <f>'[1]Cost Center Area Report'!E1801</f>
        <v>54.001729768689998</v>
      </c>
    </row>
    <row r="53" spans="1:5" s="49" customFormat="1" x14ac:dyDescent="0.25">
      <c r="A53" s="49" t="str">
        <f>'[1]Cost Center Area Report'!A1802</f>
        <v>28450</v>
      </c>
      <c r="B53" s="49" t="str">
        <f>'[1]Cost Center Area Report'!B1802</f>
        <v>ELEC</v>
      </c>
      <c r="C53" s="48" t="str">
        <f>'[1]Cost Center Area Report'!C1802</f>
        <v>Plant Operations</v>
      </c>
      <c r="D53" s="51" t="str">
        <f>'[1]Cost Center Area Report'!D1802</f>
        <v>Level 8</v>
      </c>
      <c r="E53" s="52">
        <f>'[1]Cost Center Area Report'!E1802</f>
        <v>246.63579141000599</v>
      </c>
    </row>
    <row r="54" spans="1:5" s="49" customFormat="1" x14ac:dyDescent="0.25">
      <c r="A54" s="49" t="str">
        <f>'[1]Cost Center Area Report'!A1803</f>
        <v>28460</v>
      </c>
      <c r="B54" s="49" t="str">
        <f>'[1]Cost Center Area Report'!B1803</f>
        <v>JANITOR</v>
      </c>
      <c r="C54" s="48" t="str">
        <f>'[1]Cost Center Area Report'!C1803</f>
        <v>Environmental Services</v>
      </c>
      <c r="D54" s="51" t="str">
        <f>'[1]Cost Center Area Report'!D1803</f>
        <v>Level 8</v>
      </c>
      <c r="E54" s="52">
        <f>'[1]Cost Center Area Report'!E1803</f>
        <v>43.772462652313898</v>
      </c>
    </row>
    <row r="55" spans="1:5" s="49" customFormat="1" x14ac:dyDescent="0.25">
      <c r="A55" s="49" t="str">
        <f>'[1]Cost Center Area Report'!A1804</f>
        <v>38480</v>
      </c>
      <c r="B55" s="49" t="str">
        <f>'[1]Cost Center Area Report'!B1804</f>
        <v>IT</v>
      </c>
      <c r="C55" s="48" t="str">
        <f>'[1]Cost Center Area Report'!C1804</f>
        <v>IT Admin</v>
      </c>
      <c r="D55" s="51" t="str">
        <f>'[1]Cost Center Area Report'!D1804</f>
        <v>Level 8</v>
      </c>
      <c r="E55" s="52">
        <f>'[1]Cost Center Area Report'!E1804</f>
        <v>208.96560238392999</v>
      </c>
    </row>
    <row r="56" spans="1:5" s="49" customFormat="1" x14ac:dyDescent="0.25">
      <c r="A56" s="49" t="str">
        <f>'[1]Cost Center Area Report'!A1805</f>
        <v>FCM</v>
      </c>
      <c r="B56" s="49" t="str">
        <f>'[1]Cost Center Area Report'!B1805</f>
        <v>STAIR VESTIBULE</v>
      </c>
      <c r="C56" s="48" t="str">
        <f>'[1]Cost Center Area Report'!C1805</f>
        <v>Floor Common</v>
      </c>
      <c r="D56" s="51" t="str">
        <f>'[1]Cost Center Area Report'!D1805</f>
        <v>Level 8</v>
      </c>
      <c r="E56" s="52">
        <f>'[1]Cost Center Area Report'!E1805</f>
        <v>76.226718616991405</v>
      </c>
    </row>
    <row r="57" spans="1:5" x14ac:dyDescent="0.25">
      <c r="A57" t="str">
        <f>'[1]Cost Center Area Report'!A1806</f>
        <v>FCM</v>
      </c>
      <c r="B57" t="str">
        <f>'[1]Cost Center Area Report'!B1806</f>
        <v>STAIR VESTIBULE</v>
      </c>
      <c r="C57" s="7" t="str">
        <f>'[1]Cost Center Area Report'!C1806</f>
        <v>Floor Common</v>
      </c>
      <c r="D57" s="10" t="str">
        <f>'[1]Cost Center Area Report'!D1806</f>
        <v>Level 8</v>
      </c>
      <c r="E57" s="8">
        <f>'[1]Cost Center Area Report'!E1806</f>
        <v>113.00250095654999</v>
      </c>
    </row>
    <row r="58" spans="1:5" x14ac:dyDescent="0.25">
      <c r="A58" t="str">
        <f>'[1]Cost Center Area Report'!A1807</f>
        <v>FCM</v>
      </c>
      <c r="B58" t="str">
        <f>'[1]Cost Center Area Report'!B1807</f>
        <v>ACCESSIBLE TOILET</v>
      </c>
      <c r="C58" s="7" t="str">
        <f>'[1]Cost Center Area Report'!C1807</f>
        <v>Floor Common</v>
      </c>
      <c r="D58" s="10" t="str">
        <f>'[1]Cost Center Area Report'!D1807</f>
        <v>Level 8</v>
      </c>
      <c r="E58" s="8">
        <f>'[1]Cost Center Area Report'!E1807</f>
        <v>50.058041469412601</v>
      </c>
    </row>
    <row r="59" spans="1:5" x14ac:dyDescent="0.25">
      <c r="A59" t="str">
        <f>'[1]Cost Center Area Report'!A1808</f>
        <v>FCM</v>
      </c>
      <c r="B59" t="str">
        <f>'[1]Cost Center Area Report'!B1808</f>
        <v>ACCESSIBLE TOILET</v>
      </c>
      <c r="C59" s="7" t="str">
        <f>'[1]Cost Center Area Report'!C1808</f>
        <v>Floor Common</v>
      </c>
      <c r="D59" s="10" t="str">
        <f>'[1]Cost Center Area Report'!D1808</f>
        <v>Level 8</v>
      </c>
      <c r="E59" s="8">
        <f>'[1]Cost Center Area Report'!E1808</f>
        <v>52.575634781049601</v>
      </c>
    </row>
    <row r="60" spans="1:5" x14ac:dyDescent="0.25">
      <c r="A60" t="str">
        <f>'[1]Cost Center Area Report'!A1809</f>
        <v>FCM</v>
      </c>
      <c r="B60" t="str">
        <f>'[1]Cost Center Area Report'!B1809</f>
        <v>CORRIDOR</v>
      </c>
      <c r="C60" s="7" t="str">
        <f>'[1]Cost Center Area Report'!C1809</f>
        <v>Floor Common</v>
      </c>
      <c r="D60" s="10" t="str">
        <f>'[1]Cost Center Area Report'!D1809</f>
        <v>Level 8</v>
      </c>
      <c r="E60" s="8">
        <f>'[1]Cost Center Area Report'!E1809</f>
        <v>3092.6797112504801</v>
      </c>
    </row>
    <row r="61" spans="1:5" x14ac:dyDescent="0.25">
      <c r="A61" t="str">
        <f>'[1]Cost Center Area Report'!A1810</f>
        <v>FCM</v>
      </c>
      <c r="B61" t="str">
        <f>'[1]Cost Center Area Report'!B1810</f>
        <v>CORRIDOR</v>
      </c>
      <c r="C61" s="7" t="str">
        <f>'[1]Cost Center Area Report'!C1810</f>
        <v>Floor Common</v>
      </c>
      <c r="D61" s="10" t="str">
        <f>'[1]Cost Center Area Report'!D1810</f>
        <v>Level 8</v>
      </c>
      <c r="E61" s="8">
        <f>'[1]Cost Center Area Report'!E1810</f>
        <v>1939.4916592300999</v>
      </c>
    </row>
    <row r="62" spans="1:5" x14ac:dyDescent="0.25">
      <c r="A62" t="str">
        <f>'[1]Cost Center Area Report'!A1811</f>
        <v>FCM</v>
      </c>
      <c r="B62" t="str">
        <f>'[1]Cost Center Area Report'!B1811</f>
        <v>SERVICE ELEVATOR LOBBY</v>
      </c>
      <c r="C62" s="7" t="str">
        <f>'[1]Cost Center Area Report'!C1811</f>
        <v>Floor Common</v>
      </c>
      <c r="D62" s="10" t="str">
        <f>'[1]Cost Center Area Report'!D1811</f>
        <v>Level 8</v>
      </c>
      <c r="E62" s="8">
        <f>'[1]Cost Center Area Report'!E1811</f>
        <v>254.99783534106899</v>
      </c>
    </row>
    <row r="63" spans="1:5" s="49" customFormat="1" x14ac:dyDescent="0.25">
      <c r="A63" s="49" t="str">
        <f>'[1]Cost Center Area Report'!A1812</f>
        <v>N/A</v>
      </c>
      <c r="B63" s="49" t="str">
        <f>'[1]Cost Center Area Report'!B1812</f>
        <v>NRT</v>
      </c>
      <c r="C63" s="48" t="str">
        <f>'[1]Cost Center Area Report'!C1812</f>
        <v>Plant Operations</v>
      </c>
      <c r="D63" s="51" t="str">
        <f>'[1]Cost Center Area Report'!D1812</f>
        <v>Level 8</v>
      </c>
      <c r="E63" s="52">
        <f>'[1]Cost Center Area Report'!E1812</f>
        <v>61.930327978961401</v>
      </c>
    </row>
    <row r="64" spans="1:5" x14ac:dyDescent="0.25">
      <c r="A64" t="str">
        <f>'[1]Cost Center Area Report'!A1813</f>
        <v>N/A</v>
      </c>
      <c r="B64" t="str">
        <f>'[1]Cost Center Area Report'!B1813</f>
        <v>NRT</v>
      </c>
      <c r="C64" s="7" t="str">
        <f>'[1]Cost Center Area Report'!C1813</f>
        <v>Plant Operations</v>
      </c>
      <c r="D64" s="10" t="str">
        <f>'[1]Cost Center Area Report'!D1813</f>
        <v>Level 8</v>
      </c>
      <c r="E64" s="8">
        <f>'[1]Cost Center Area Report'!E1813</f>
        <v>153.383451111504</v>
      </c>
    </row>
    <row r="65" spans="1:5" x14ac:dyDescent="0.25">
      <c r="A65" t="str">
        <f>'[1]Cost Center Area Report'!A1814</f>
        <v>N/A</v>
      </c>
      <c r="B65" t="str">
        <f>'[1]Cost Center Area Report'!B1814</f>
        <v>NRT</v>
      </c>
      <c r="C65" s="7" t="str">
        <f>'[1]Cost Center Area Report'!C1814</f>
        <v>Plant Operations</v>
      </c>
      <c r="D65" s="10" t="str">
        <f>'[1]Cost Center Area Report'!D1814</f>
        <v>Level 8</v>
      </c>
      <c r="E65" s="8">
        <f>'[1]Cost Center Area Report'!E1814</f>
        <v>110.370232062737</v>
      </c>
    </row>
    <row r="66" spans="1:5" x14ac:dyDescent="0.25">
      <c r="A66" t="str">
        <f>'[1]Cost Center Area Report'!A1815</f>
        <v>N/A</v>
      </c>
      <c r="B66" t="str">
        <f>'[1]Cost Center Area Report'!B1815</f>
        <v>NRT</v>
      </c>
      <c r="C66" s="7" t="str">
        <f>'[1]Cost Center Area Report'!C1815</f>
        <v>Plant Operations</v>
      </c>
      <c r="D66" s="10" t="str">
        <f>'[1]Cost Center Area Report'!D1815</f>
        <v>Level 8</v>
      </c>
      <c r="E66" s="8">
        <f>'[1]Cost Center Area Report'!E1815</f>
        <v>105.206854010904</v>
      </c>
    </row>
    <row r="67" spans="1:5" x14ac:dyDescent="0.25">
      <c r="A67" t="str">
        <f>'[1]Cost Center Area Report'!A1816</f>
        <v>N/A</v>
      </c>
      <c r="B67" t="str">
        <f>'[1]Cost Center Area Report'!B1816</f>
        <v>NRT</v>
      </c>
      <c r="C67" s="7" t="str">
        <f>'[1]Cost Center Area Report'!C1816</f>
        <v>Plant Operations</v>
      </c>
      <c r="D67" s="10" t="str">
        <f>'[1]Cost Center Area Report'!D1816</f>
        <v>Level 8</v>
      </c>
      <c r="E67" s="8">
        <f>'[1]Cost Center Area Report'!E1816</f>
        <v>196.75334252364601</v>
      </c>
    </row>
    <row r="68" spans="1:5" x14ac:dyDescent="0.25">
      <c r="A68" t="str">
        <f>'[1]Cost Center Area Report'!A1817</f>
        <v>N/A</v>
      </c>
      <c r="B68" t="str">
        <f>'[1]Cost Center Area Report'!B1817</f>
        <v>NRT</v>
      </c>
      <c r="C68" s="7" t="str">
        <f>'[1]Cost Center Area Report'!C1817</f>
        <v>Plant Operations</v>
      </c>
      <c r="D68" s="10" t="str">
        <f>'[1]Cost Center Area Report'!D1817</f>
        <v>Level 8</v>
      </c>
      <c r="E68" s="8">
        <f>'[1]Cost Center Area Report'!E1817</f>
        <v>21.2988212926663</v>
      </c>
    </row>
    <row r="69" spans="1:5" x14ac:dyDescent="0.25">
      <c r="A69" t="str">
        <f>'[1]Cost Center Area Report'!A1818</f>
        <v>N/A</v>
      </c>
      <c r="B69" t="str">
        <f>'[1]Cost Center Area Report'!B1818</f>
        <v>ELEVATORS</v>
      </c>
      <c r="C69" s="7" t="str">
        <f>'[1]Cost Center Area Report'!C1818</f>
        <v>Plant Operations</v>
      </c>
      <c r="D69" s="10" t="str">
        <f>'[1]Cost Center Area Report'!D1818</f>
        <v>Level 8</v>
      </c>
      <c r="E69" s="8">
        <f>'[1]Cost Center Area Report'!E1818</f>
        <v>843.43594739692799</v>
      </c>
    </row>
    <row r="70" spans="1:5" x14ac:dyDescent="0.25">
      <c r="A70" t="str">
        <f>'[1]Cost Center Area Report'!A1819</f>
        <v>N/A</v>
      </c>
      <c r="B70" t="str">
        <f>'[1]Cost Center Area Report'!B1819</f>
        <v>STAIR</v>
      </c>
      <c r="C70" s="7" t="str">
        <f>'[1]Cost Center Area Report'!C1819</f>
        <v>Plant Operations</v>
      </c>
      <c r="D70" s="10" t="str">
        <f>'[1]Cost Center Area Report'!D1819</f>
        <v>Level 8</v>
      </c>
      <c r="E70" s="8">
        <f>'[1]Cost Center Area Report'!E1819</f>
        <v>394.98633128750299</v>
      </c>
    </row>
    <row r="71" spans="1:5" x14ac:dyDescent="0.25">
      <c r="A71" t="str">
        <f>'[1]Cost Center Area Report'!A1820</f>
        <v>N/A</v>
      </c>
      <c r="B71" t="str">
        <f>'[1]Cost Center Area Report'!B1820</f>
        <v>STAIR</v>
      </c>
      <c r="C71" s="7" t="str">
        <f>'[1]Cost Center Area Report'!C1820</f>
        <v>Plant Operations</v>
      </c>
      <c r="D71" s="10" t="str">
        <f>'[1]Cost Center Area Report'!D1820</f>
        <v>Level 8</v>
      </c>
      <c r="E71" s="8">
        <f>'[1]Cost Center Area Report'!E1820</f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51" workbookViewId="0">
      <selection activeCell="B66" sqref="B66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Report'!A1821</f>
        <v>26154</v>
      </c>
      <c r="B2" s="49" t="str">
        <f>'[1]Cost Center Area Report'!B1821</f>
        <v>EQUIPMENT STORAGE</v>
      </c>
      <c r="C2" s="48" t="str">
        <f>'[1]Cost Center Area Report'!C1821</f>
        <v>Med/Surg Tele - 9th Floor</v>
      </c>
      <c r="D2" s="51" t="str">
        <f>'[1]Cost Center Area Report'!D1821</f>
        <v>Level 9</v>
      </c>
      <c r="E2" s="52">
        <f>'[1]Cost Center Area Report'!E1821</f>
        <v>436.92224380313701</v>
      </c>
    </row>
    <row r="3" spans="1:5" x14ac:dyDescent="0.25">
      <c r="A3" t="str">
        <f>'[1]Cost Center Area Report'!A1822</f>
        <v>26154</v>
      </c>
      <c r="B3" t="str">
        <f>'[1]Cost Center Area Report'!B1822</f>
        <v>PATIENT ROOM</v>
      </c>
      <c r="C3" s="7" t="str">
        <f>'[1]Cost Center Area Report'!C1822</f>
        <v>Med/Surg Tele - 9th Floor</v>
      </c>
      <c r="D3" s="10" t="str">
        <f>'[1]Cost Center Area Report'!D1822</f>
        <v>Level 9</v>
      </c>
      <c r="E3" s="8">
        <f>'[1]Cost Center Area Report'!E1822</f>
        <v>284.99628771810302</v>
      </c>
    </row>
    <row r="4" spans="1:5" x14ac:dyDescent="0.25">
      <c r="A4" t="str">
        <f>'[1]Cost Center Area Report'!A1823</f>
        <v>26154</v>
      </c>
      <c r="B4" t="str">
        <f>'[1]Cost Center Area Report'!B1823</f>
        <v>PATIENT ROOM</v>
      </c>
      <c r="C4" s="7" t="str">
        <f>'[1]Cost Center Area Report'!C1823</f>
        <v>Med/Surg Tele - 9th Floor</v>
      </c>
      <c r="D4" s="10" t="str">
        <f>'[1]Cost Center Area Report'!D1823</f>
        <v>Level 9</v>
      </c>
      <c r="E4" s="8">
        <f>'[1]Cost Center Area Report'!E1823</f>
        <v>291.11626935837103</v>
      </c>
    </row>
    <row r="5" spans="1:5" x14ac:dyDescent="0.25">
      <c r="A5" t="str">
        <f>'[1]Cost Center Area Report'!A1824</f>
        <v>26154</v>
      </c>
      <c r="B5" t="str">
        <f>'[1]Cost Center Area Report'!B1824</f>
        <v>PATIENT ROOM</v>
      </c>
      <c r="C5" s="7" t="str">
        <f>'[1]Cost Center Area Report'!C1824</f>
        <v>Med/Surg Tele - 9th Floor</v>
      </c>
      <c r="D5" s="10" t="str">
        <f>'[1]Cost Center Area Report'!D1824</f>
        <v>Level 9</v>
      </c>
      <c r="E5" s="8">
        <f>'[1]Cost Center Area Report'!E1824</f>
        <v>280.21627586007298</v>
      </c>
    </row>
    <row r="6" spans="1:5" x14ac:dyDescent="0.25">
      <c r="A6" t="str">
        <f>'[1]Cost Center Area Report'!A1825</f>
        <v>26154</v>
      </c>
      <c r="B6" t="str">
        <f>'[1]Cost Center Area Report'!B1825</f>
        <v>PATIENT ROOM</v>
      </c>
      <c r="C6" s="7" t="str">
        <f>'[1]Cost Center Area Report'!C1825</f>
        <v>Med/Surg Tele - 9th Floor</v>
      </c>
      <c r="D6" s="10" t="str">
        <f>'[1]Cost Center Area Report'!D1825</f>
        <v>Level 9</v>
      </c>
      <c r="E6" s="8">
        <f>'[1]Cost Center Area Report'!E1825</f>
        <v>295.74578491945999</v>
      </c>
    </row>
    <row r="7" spans="1:5" x14ac:dyDescent="0.25">
      <c r="A7" t="str">
        <f>'[1]Cost Center Area Report'!A1826</f>
        <v>26154</v>
      </c>
      <c r="B7" t="str">
        <f>'[1]Cost Center Area Report'!B1826</f>
        <v>TUB ROOM</v>
      </c>
      <c r="C7" s="7" t="str">
        <f>'[1]Cost Center Area Report'!C1826</f>
        <v>Med/Surg Tele - 9th Floor</v>
      </c>
      <c r="D7" s="10" t="str">
        <f>'[1]Cost Center Area Report'!D1826</f>
        <v>Level 9</v>
      </c>
      <c r="E7" s="8">
        <f>'[1]Cost Center Area Report'!E1826</f>
        <v>107.560381152178</v>
      </c>
    </row>
    <row r="8" spans="1:5" x14ac:dyDescent="0.25">
      <c r="A8" t="str">
        <f>'[1]Cost Center Area Report'!A1827</f>
        <v>26154</v>
      </c>
      <c r="B8" t="str">
        <f>'[1]Cost Center Area Report'!B1827</f>
        <v>STORAGE</v>
      </c>
      <c r="C8" s="7" t="str">
        <f>'[1]Cost Center Area Report'!C1827</f>
        <v>Med/Surg Tele - 9th Floor</v>
      </c>
      <c r="D8" s="10" t="str">
        <f>'[1]Cost Center Area Report'!D1827</f>
        <v>Level 9</v>
      </c>
      <c r="E8" s="8">
        <f>'[1]Cost Center Area Report'!E1827</f>
        <v>99.552579299723803</v>
      </c>
    </row>
    <row r="9" spans="1:5" x14ac:dyDescent="0.25">
      <c r="A9" t="str">
        <f>'[1]Cost Center Area Report'!A1828</f>
        <v>26154</v>
      </c>
      <c r="B9" t="str">
        <f>'[1]Cost Center Area Report'!B1828</f>
        <v>PATIENT ROOM</v>
      </c>
      <c r="C9" s="7" t="str">
        <f>'[1]Cost Center Area Report'!C1828</f>
        <v>Med/Surg Tele - 9th Floor</v>
      </c>
      <c r="D9" s="10" t="str">
        <f>'[1]Cost Center Area Report'!D1828</f>
        <v>Level 9</v>
      </c>
      <c r="E9" s="8">
        <f>'[1]Cost Center Area Report'!E1828</f>
        <v>284.81413836187102</v>
      </c>
    </row>
    <row r="10" spans="1:5" x14ac:dyDescent="0.25">
      <c r="A10" t="str">
        <f>'[1]Cost Center Area Report'!A1829</f>
        <v>26154</v>
      </c>
      <c r="B10" t="str">
        <f>'[1]Cost Center Area Report'!B1829</f>
        <v>ACCESSIBLE PATIENT ROOM</v>
      </c>
      <c r="C10" s="7" t="str">
        <f>'[1]Cost Center Area Report'!C1829</f>
        <v>Med/Surg Tele - 9th Floor</v>
      </c>
      <c r="D10" s="10" t="str">
        <f>'[1]Cost Center Area Report'!D1829</f>
        <v>Level 9</v>
      </c>
      <c r="E10" s="8">
        <f>'[1]Cost Center Area Report'!E1829</f>
        <v>383.116626151015</v>
      </c>
    </row>
    <row r="11" spans="1:5" x14ac:dyDescent="0.25">
      <c r="A11" t="str">
        <f>'[1]Cost Center Area Report'!A1830</f>
        <v>26154</v>
      </c>
      <c r="B11" t="str">
        <f>'[1]Cost Center Area Report'!B1830</f>
        <v>CLEAN UTILITY</v>
      </c>
      <c r="C11" s="7" t="str">
        <f>'[1]Cost Center Area Report'!C1830</f>
        <v>Med/Surg Tele - 9th Floor</v>
      </c>
      <c r="D11" s="10" t="str">
        <f>'[1]Cost Center Area Report'!D1830</f>
        <v>Level 9</v>
      </c>
      <c r="E11" s="8">
        <f>'[1]Cost Center Area Report'!E1830</f>
        <v>143.92951514930601</v>
      </c>
    </row>
    <row r="12" spans="1:5" x14ac:dyDescent="0.25">
      <c r="A12" t="str">
        <f>'[1]Cost Center Area Report'!A1831</f>
        <v>26154</v>
      </c>
      <c r="B12" t="str">
        <f>'[1]Cost Center Area Report'!B1831</f>
        <v>SOILED UTILITY</v>
      </c>
      <c r="C12" s="7" t="str">
        <f>'[1]Cost Center Area Report'!C1831</f>
        <v>Med/Surg Tele - 9th Floor</v>
      </c>
      <c r="D12" s="10" t="str">
        <f>'[1]Cost Center Area Report'!D1831</f>
        <v>Level 9</v>
      </c>
      <c r="E12" s="8">
        <f>'[1]Cost Center Area Report'!E1831</f>
        <v>151.52133781730501</v>
      </c>
    </row>
    <row r="13" spans="1:5" x14ac:dyDescent="0.25">
      <c r="A13" t="str">
        <f>'[1]Cost Center Area Report'!A1832</f>
        <v>26154</v>
      </c>
      <c r="B13" t="str">
        <f>'[1]Cost Center Area Report'!B1832</f>
        <v>PATIENT ROOM</v>
      </c>
      <c r="C13" s="7" t="str">
        <f>'[1]Cost Center Area Report'!C1832</f>
        <v>Med/Surg Tele - 9th Floor</v>
      </c>
      <c r="D13" s="10" t="str">
        <f>'[1]Cost Center Area Report'!D1832</f>
        <v>Level 9</v>
      </c>
      <c r="E13" s="8">
        <f>'[1]Cost Center Area Report'!E1832</f>
        <v>282.27291104844898</v>
      </c>
    </row>
    <row r="14" spans="1:5" x14ac:dyDescent="0.25">
      <c r="A14" t="str">
        <f>'[1]Cost Center Area Report'!A1833</f>
        <v>26154</v>
      </c>
      <c r="B14" t="str">
        <f>'[1]Cost Center Area Report'!B1833</f>
        <v>PATIENT ROOM</v>
      </c>
      <c r="C14" s="7" t="str">
        <f>'[1]Cost Center Area Report'!C1833</f>
        <v>Med/Surg Tele - 9th Floor</v>
      </c>
      <c r="D14" s="10" t="str">
        <f>'[1]Cost Center Area Report'!D1833</f>
        <v>Level 9</v>
      </c>
      <c r="E14" s="8">
        <f>'[1]Cost Center Area Report'!E1833</f>
        <v>291.85824754700502</v>
      </c>
    </row>
    <row r="15" spans="1:5" x14ac:dyDescent="0.25">
      <c r="A15" t="str">
        <f>'[1]Cost Center Area Report'!A1834</f>
        <v>26154</v>
      </c>
      <c r="B15" t="str">
        <f>'[1]Cost Center Area Report'!B1834</f>
        <v>EQUIPMENT STORAGE</v>
      </c>
      <c r="C15" s="7" t="str">
        <f>'[1]Cost Center Area Report'!C1834</f>
        <v>Med/Surg Tele - 9th Floor</v>
      </c>
      <c r="D15" s="10" t="str">
        <f>'[1]Cost Center Area Report'!D1834</f>
        <v>Level 9</v>
      </c>
      <c r="E15" s="8">
        <f>'[1]Cost Center Area Report'!E1834</f>
        <v>111.193946979107</v>
      </c>
    </row>
    <row r="16" spans="1:5" x14ac:dyDescent="0.25">
      <c r="A16" t="str">
        <f>'[1]Cost Center Area Report'!A1835</f>
        <v>26154</v>
      </c>
      <c r="B16" t="str">
        <f>'[1]Cost Center Area Report'!B1835</f>
        <v>OFFICE - SHARED</v>
      </c>
      <c r="C16" s="7" t="str">
        <f>'[1]Cost Center Area Report'!C1835</f>
        <v>Med/Surg Tele - 9th Floor</v>
      </c>
      <c r="D16" s="10" t="str">
        <f>'[1]Cost Center Area Report'!D1835</f>
        <v>Level 9</v>
      </c>
      <c r="E16" s="8">
        <f>'[1]Cost Center Area Report'!E1835</f>
        <v>100.670991960668</v>
      </c>
    </row>
    <row r="17" spans="1:5" x14ac:dyDescent="0.25">
      <c r="A17" t="str">
        <f>'[1]Cost Center Area Report'!A1836</f>
        <v>26154</v>
      </c>
      <c r="B17" t="str">
        <f>'[1]Cost Center Area Report'!B1836</f>
        <v>PATIENT ROOM</v>
      </c>
      <c r="C17" s="7" t="str">
        <f>'[1]Cost Center Area Report'!C1836</f>
        <v>Med/Surg Tele - 9th Floor</v>
      </c>
      <c r="D17" s="10" t="str">
        <f>'[1]Cost Center Area Report'!D1836</f>
        <v>Level 9</v>
      </c>
      <c r="E17" s="8">
        <f>'[1]Cost Center Area Report'!E1836</f>
        <v>293.26717917367802</v>
      </c>
    </row>
    <row r="18" spans="1:5" x14ac:dyDescent="0.25">
      <c r="A18" t="str">
        <f>'[1]Cost Center Area Report'!A1837</f>
        <v>26154</v>
      </c>
      <c r="B18" t="str">
        <f>'[1]Cost Center Area Report'!B1837</f>
        <v>LINEN ALCOVE</v>
      </c>
      <c r="C18" s="7" t="str">
        <f>'[1]Cost Center Area Report'!C1837</f>
        <v>Med/Surg Tele - 9th Floor</v>
      </c>
      <c r="D18" s="10" t="str">
        <f>'[1]Cost Center Area Report'!D1837</f>
        <v>Level 9</v>
      </c>
      <c r="E18" s="8">
        <f>'[1]Cost Center Area Report'!E1837</f>
        <v>25.2354712556075</v>
      </c>
    </row>
    <row r="19" spans="1:5" x14ac:dyDescent="0.25">
      <c r="A19" t="str">
        <f>'[1]Cost Center Area Report'!A1838</f>
        <v>26154</v>
      </c>
      <c r="B19" t="str">
        <f>'[1]Cost Center Area Report'!B1838</f>
        <v>ACCESSIBLE ISOLATION ROOM</v>
      </c>
      <c r="C19" s="7" t="str">
        <f>'[1]Cost Center Area Report'!C1838</f>
        <v>Med/Surg Tele - 9th Floor</v>
      </c>
      <c r="D19" s="10" t="str">
        <f>'[1]Cost Center Area Report'!D1838</f>
        <v>Level 9</v>
      </c>
      <c r="E19" s="8">
        <f>'[1]Cost Center Area Report'!E1838</f>
        <v>289.58345871028098</v>
      </c>
    </row>
    <row r="20" spans="1:5" x14ac:dyDescent="0.25">
      <c r="A20" t="str">
        <f>'[1]Cost Center Area Report'!A1839</f>
        <v>26154</v>
      </c>
      <c r="B20" t="str">
        <f>'[1]Cost Center Area Report'!B1839</f>
        <v>ANTE ROOM</v>
      </c>
      <c r="C20" s="7" t="str">
        <f>'[1]Cost Center Area Report'!C1839</f>
        <v>Med/Surg Tele - 9th Floor</v>
      </c>
      <c r="D20" s="10" t="str">
        <f>'[1]Cost Center Area Report'!D1839</f>
        <v>Level 9</v>
      </c>
      <c r="E20" s="8">
        <f>'[1]Cost Center Area Report'!E1839</f>
        <v>102.28843062323401</v>
      </c>
    </row>
    <row r="21" spans="1:5" x14ac:dyDescent="0.25">
      <c r="A21" t="str">
        <f>'[1]Cost Center Area Report'!A1840</f>
        <v>26154</v>
      </c>
      <c r="B21" t="str">
        <f>'[1]Cost Center Area Report'!B1840</f>
        <v>ACCESSIBLE ISOLATION ROOM</v>
      </c>
      <c r="C21" s="7" t="str">
        <f>'[1]Cost Center Area Report'!C1840</f>
        <v>Med/Surg Tele - 9th Floor</v>
      </c>
      <c r="D21" s="10" t="str">
        <f>'[1]Cost Center Area Report'!D1840</f>
        <v>Level 9</v>
      </c>
      <c r="E21" s="8">
        <f>'[1]Cost Center Area Report'!E1840</f>
        <v>288.233046100801</v>
      </c>
    </row>
    <row r="22" spans="1:5" x14ac:dyDescent="0.25">
      <c r="A22" t="str">
        <f>'[1]Cost Center Area Report'!A1841</f>
        <v>26154</v>
      </c>
      <c r="B22" t="str">
        <f>'[1]Cost Center Area Report'!B1841</f>
        <v>EQUIPMENT STORAGE</v>
      </c>
      <c r="C22" s="7" t="str">
        <f>'[1]Cost Center Area Report'!C1841</f>
        <v>Med/Surg Tele - 9th Floor</v>
      </c>
      <c r="D22" s="10" t="str">
        <f>'[1]Cost Center Area Report'!D1841</f>
        <v>Level 9</v>
      </c>
      <c r="E22" s="8">
        <f>'[1]Cost Center Area Report'!E1841</f>
        <v>104.39788158799701</v>
      </c>
    </row>
    <row r="23" spans="1:5" x14ac:dyDescent="0.25">
      <c r="A23" t="str">
        <f>'[1]Cost Center Area Report'!A1842</f>
        <v>26154</v>
      </c>
      <c r="B23" t="str">
        <f>'[1]Cost Center Area Report'!B1842</f>
        <v>STAFF LOUNGE</v>
      </c>
      <c r="C23" s="7" t="str">
        <f>'[1]Cost Center Area Report'!C1842</f>
        <v>Med/Surg Tele - 9th Floor</v>
      </c>
      <c r="D23" s="10" t="str">
        <f>'[1]Cost Center Area Report'!D1842</f>
        <v>Level 9</v>
      </c>
      <c r="E23" s="8">
        <f>'[1]Cost Center Area Report'!E1842</f>
        <v>204.287003278784</v>
      </c>
    </row>
    <row r="24" spans="1:5" x14ac:dyDescent="0.25">
      <c r="A24" t="str">
        <f>'[1]Cost Center Area Report'!A1843</f>
        <v>26154</v>
      </c>
      <c r="B24" t="str">
        <f>'[1]Cost Center Area Report'!B1843</f>
        <v>ACCESSIBLE STAFF TOILET</v>
      </c>
      <c r="C24" s="7" t="str">
        <f>'[1]Cost Center Area Report'!C1843</f>
        <v>Med/Surg Tele - 9th Floor</v>
      </c>
      <c r="D24" s="10" t="str">
        <f>'[1]Cost Center Area Report'!D1843</f>
        <v>Level 9</v>
      </c>
      <c r="E24" s="8">
        <f>'[1]Cost Center Area Report'!E1843</f>
        <v>67.041982376531493</v>
      </c>
    </row>
    <row r="25" spans="1:5" x14ac:dyDescent="0.25">
      <c r="A25" t="str">
        <f>'[1]Cost Center Area Report'!A1844</f>
        <v>26154</v>
      </c>
      <c r="B25" t="str">
        <f>'[1]Cost Center Area Report'!B1844</f>
        <v>PATIENT ROOM</v>
      </c>
      <c r="C25" s="7" t="str">
        <f>'[1]Cost Center Area Report'!C1844</f>
        <v>Med/Surg Tele - 9th Floor</v>
      </c>
      <c r="D25" s="10" t="str">
        <f>'[1]Cost Center Area Report'!D1844</f>
        <v>Level 9</v>
      </c>
      <c r="E25" s="8">
        <f>'[1]Cost Center Area Report'!E1844</f>
        <v>284.68157506374001</v>
      </c>
    </row>
    <row r="26" spans="1:5" x14ac:dyDescent="0.25">
      <c r="A26" t="str">
        <f>'[1]Cost Center Area Report'!A1845</f>
        <v>26154</v>
      </c>
      <c r="B26" t="str">
        <f>'[1]Cost Center Area Report'!B1845</f>
        <v>PATIENT ROOM</v>
      </c>
      <c r="C26" s="7" t="str">
        <f>'[1]Cost Center Area Report'!C1845</f>
        <v>Med/Surg Tele - 9th Floor</v>
      </c>
      <c r="D26" s="10" t="str">
        <f>'[1]Cost Center Area Report'!D1845</f>
        <v>Level 9</v>
      </c>
      <c r="E26" s="8">
        <f>'[1]Cost Center Area Report'!E1845</f>
        <v>292.509155236666</v>
      </c>
    </row>
    <row r="27" spans="1:5" x14ac:dyDescent="0.25">
      <c r="A27" t="str">
        <f>'[1]Cost Center Area Report'!A1846</f>
        <v>26154</v>
      </c>
      <c r="B27" t="str">
        <f>'[1]Cost Center Area Report'!B1846</f>
        <v>PATIENT ROOM</v>
      </c>
      <c r="C27" s="7" t="str">
        <f>'[1]Cost Center Area Report'!C1846</f>
        <v>Med/Surg Tele - 9th Floor</v>
      </c>
      <c r="D27" s="10" t="str">
        <f>'[1]Cost Center Area Report'!D1846</f>
        <v>Level 9</v>
      </c>
      <c r="E27" s="8">
        <f>'[1]Cost Center Area Report'!E1846</f>
        <v>292.74046252293499</v>
      </c>
    </row>
    <row r="28" spans="1:5" x14ac:dyDescent="0.25">
      <c r="A28" t="str">
        <f>'[1]Cost Center Area Report'!A1847</f>
        <v>26154</v>
      </c>
      <c r="B28" t="str">
        <f>'[1]Cost Center Area Report'!B1847</f>
        <v>PATIENT ROOM</v>
      </c>
      <c r="C28" s="7" t="str">
        <f>'[1]Cost Center Area Report'!C1847</f>
        <v>Med/Surg Tele - 9th Floor</v>
      </c>
      <c r="D28" s="10" t="str">
        <f>'[1]Cost Center Area Report'!D1847</f>
        <v>Level 9</v>
      </c>
      <c r="E28" s="8">
        <f>'[1]Cost Center Area Report'!E1847</f>
        <v>283.393289805915</v>
      </c>
    </row>
    <row r="29" spans="1:5" x14ac:dyDescent="0.25">
      <c r="A29" t="str">
        <f>'[1]Cost Center Area Report'!A1848</f>
        <v>26154</v>
      </c>
      <c r="B29" t="str">
        <f>'[1]Cost Center Area Report'!B1848</f>
        <v>PATIENT ROOM</v>
      </c>
      <c r="C29" s="7" t="str">
        <f>'[1]Cost Center Area Report'!C1848</f>
        <v>Med/Surg Tele - 9th Floor</v>
      </c>
      <c r="D29" s="10" t="str">
        <f>'[1]Cost Center Area Report'!D1848</f>
        <v>Level 9</v>
      </c>
      <c r="E29" s="8">
        <f>'[1]Cost Center Area Report'!E1848</f>
        <v>290.774143640597</v>
      </c>
    </row>
    <row r="30" spans="1:5" x14ac:dyDescent="0.25">
      <c r="A30" t="str">
        <f>'[1]Cost Center Area Report'!A1849</f>
        <v>26154</v>
      </c>
      <c r="B30" t="str">
        <f>'[1]Cost Center Area Report'!B1849</f>
        <v>PATIENT ROOM</v>
      </c>
      <c r="C30" s="7" t="str">
        <f>'[1]Cost Center Area Report'!C1849</f>
        <v>Med/Surg Tele - 9th Floor</v>
      </c>
      <c r="D30" s="10" t="str">
        <f>'[1]Cost Center Area Report'!D1849</f>
        <v>Level 9</v>
      </c>
      <c r="E30" s="8">
        <f>'[1]Cost Center Area Report'!E1849</f>
        <v>317.10481982690402</v>
      </c>
    </row>
    <row r="31" spans="1:5" x14ac:dyDescent="0.25">
      <c r="A31" t="str">
        <f>'[1]Cost Center Area Report'!A1850</f>
        <v>26154</v>
      </c>
      <c r="B31" t="str">
        <f>'[1]Cost Center Area Report'!B1850</f>
        <v>OFFICE - SHARED</v>
      </c>
      <c r="C31" s="7" t="str">
        <f>'[1]Cost Center Area Report'!C1850</f>
        <v>Med/Surg Tele - 9th Floor</v>
      </c>
      <c r="D31" s="10" t="str">
        <f>'[1]Cost Center Area Report'!D1850</f>
        <v>Level 9</v>
      </c>
      <c r="E31" s="8">
        <f>'[1]Cost Center Area Report'!E1850</f>
        <v>126.64351913580199</v>
      </c>
    </row>
    <row r="32" spans="1:5" x14ac:dyDescent="0.25">
      <c r="A32" t="str">
        <f>'[1]Cost Center Area Report'!A1851</f>
        <v>26154</v>
      </c>
      <c r="B32" t="str">
        <f>'[1]Cost Center Area Report'!B1851</f>
        <v>PATIENT ROOM</v>
      </c>
      <c r="C32" s="7" t="str">
        <f>'[1]Cost Center Area Report'!C1851</f>
        <v>Med/Surg Tele - 9th Floor</v>
      </c>
      <c r="D32" s="10" t="str">
        <f>'[1]Cost Center Area Report'!D1851</f>
        <v>Level 9</v>
      </c>
      <c r="E32" s="8">
        <f>'[1]Cost Center Area Report'!E1851</f>
        <v>316.08929661860401</v>
      </c>
    </row>
    <row r="33" spans="1:5" x14ac:dyDescent="0.25">
      <c r="A33" t="str">
        <f>'[1]Cost Center Area Report'!A1852</f>
        <v>26154</v>
      </c>
      <c r="B33" t="str">
        <f>'[1]Cost Center Area Report'!B1852</f>
        <v>PATIENT ROOM</v>
      </c>
      <c r="C33" s="7" t="str">
        <f>'[1]Cost Center Area Report'!C1852</f>
        <v>Med/Surg Tele - 9th Floor</v>
      </c>
      <c r="D33" s="10" t="str">
        <f>'[1]Cost Center Area Report'!D1852</f>
        <v>Level 9</v>
      </c>
      <c r="E33" s="8">
        <f>'[1]Cost Center Area Report'!E1852</f>
        <v>316.23307398283902</v>
      </c>
    </row>
    <row r="34" spans="1:5" x14ac:dyDescent="0.25">
      <c r="A34" t="str">
        <f>'[1]Cost Center Area Report'!A1853</f>
        <v>26154</v>
      </c>
      <c r="B34" t="str">
        <f>'[1]Cost Center Area Report'!B1853</f>
        <v>PATIENT ROOM</v>
      </c>
      <c r="C34" s="7" t="str">
        <f>'[1]Cost Center Area Report'!C1853</f>
        <v>Med/Surg Tele - 9th Floor</v>
      </c>
      <c r="D34" s="10" t="str">
        <f>'[1]Cost Center Area Report'!D1853</f>
        <v>Level 9</v>
      </c>
      <c r="E34" s="8">
        <f>'[1]Cost Center Area Report'!E1853</f>
        <v>326.08889260841897</v>
      </c>
    </row>
    <row r="35" spans="1:5" x14ac:dyDescent="0.25">
      <c r="A35" t="str">
        <f>'[1]Cost Center Area Report'!A1854</f>
        <v>26154</v>
      </c>
      <c r="B35" t="str">
        <f>'[1]Cost Center Area Report'!B1854</f>
        <v>PATIENT ROOM</v>
      </c>
      <c r="C35" s="7" t="str">
        <f>'[1]Cost Center Area Report'!C1854</f>
        <v>Med/Surg Tele - 9th Floor</v>
      </c>
      <c r="D35" s="10" t="str">
        <f>'[1]Cost Center Area Report'!D1854</f>
        <v>Level 9</v>
      </c>
      <c r="E35" s="8">
        <f>'[1]Cost Center Area Report'!E1854</f>
        <v>311.19573361555899</v>
      </c>
    </row>
    <row r="36" spans="1:5" x14ac:dyDescent="0.25">
      <c r="A36" t="str">
        <f>'[1]Cost Center Area Report'!A1855</f>
        <v>26154</v>
      </c>
      <c r="B36" t="str">
        <f>'[1]Cost Center Area Report'!B1855</f>
        <v>NOURISHMENT</v>
      </c>
      <c r="C36" s="7" t="str">
        <f>'[1]Cost Center Area Report'!C1855</f>
        <v>Med/Surg Tele - 9th Floor</v>
      </c>
      <c r="D36" s="10" t="str">
        <f>'[1]Cost Center Area Report'!D1855</f>
        <v>Level 9</v>
      </c>
      <c r="E36" s="8">
        <f>'[1]Cost Center Area Report'!E1855</f>
        <v>150.48000855338799</v>
      </c>
    </row>
    <row r="37" spans="1:5" x14ac:dyDescent="0.25">
      <c r="A37" t="str">
        <f>'[1]Cost Center Area Report'!A1856</f>
        <v>26154</v>
      </c>
      <c r="B37" t="str">
        <f>'[1]Cost Center Area Report'!B1856</f>
        <v>PATIENT ROOM</v>
      </c>
      <c r="C37" s="7" t="str">
        <f>'[1]Cost Center Area Report'!C1856</f>
        <v>Med/Surg Tele - 9th Floor</v>
      </c>
      <c r="D37" s="10" t="str">
        <f>'[1]Cost Center Area Report'!D1856</f>
        <v>Level 9</v>
      </c>
      <c r="E37" s="8">
        <f>'[1]Cost Center Area Report'!E1856</f>
        <v>324.23371557326902</v>
      </c>
    </row>
    <row r="38" spans="1:5" x14ac:dyDescent="0.25">
      <c r="A38" t="str">
        <f>'[1]Cost Center Area Report'!A1857</f>
        <v>26154</v>
      </c>
      <c r="B38" t="str">
        <f>'[1]Cost Center Area Report'!B1857</f>
        <v>PATIENT ROOM</v>
      </c>
      <c r="C38" s="7" t="str">
        <f>'[1]Cost Center Area Report'!C1857</f>
        <v>Med/Surg Tele - 9th Floor</v>
      </c>
      <c r="D38" s="10" t="str">
        <f>'[1]Cost Center Area Report'!D1857</f>
        <v>Level 9</v>
      </c>
      <c r="E38" s="8">
        <f>'[1]Cost Center Area Report'!E1857</f>
        <v>324.67254302868298</v>
      </c>
    </row>
    <row r="39" spans="1:5" x14ac:dyDescent="0.25">
      <c r="A39" t="str">
        <f>'[1]Cost Center Area Report'!A1858</f>
        <v>26154</v>
      </c>
      <c r="B39" t="str">
        <f>'[1]Cost Center Area Report'!B1858</f>
        <v>NURSE STATION</v>
      </c>
      <c r="C39" s="7" t="str">
        <f>'[1]Cost Center Area Report'!C1858</f>
        <v>Med/Surg Tele - 9th Floor</v>
      </c>
      <c r="D39" s="10" t="str">
        <f>'[1]Cost Center Area Report'!D1858</f>
        <v>Level 9</v>
      </c>
      <c r="E39" s="8">
        <f>'[1]Cost Center Area Report'!E1858</f>
        <v>460.76800943479702</v>
      </c>
    </row>
    <row r="40" spans="1:5" x14ac:dyDescent="0.25">
      <c r="A40" t="str">
        <f>'[1]Cost Center Area Report'!A1859</f>
        <v>26154</v>
      </c>
      <c r="B40" t="str">
        <f>'[1]Cost Center Area Report'!B1859</f>
        <v>TELEMETRY</v>
      </c>
      <c r="C40" s="7" t="str">
        <f>'[1]Cost Center Area Report'!C1859</f>
        <v>Med/Surg Tele - 9th Floor</v>
      </c>
      <c r="D40" s="10" t="str">
        <f>'[1]Cost Center Area Report'!D1859</f>
        <v>Level 9</v>
      </c>
      <c r="E40" s="8">
        <f>'[1]Cost Center Area Report'!E1859</f>
        <v>58.046368775686901</v>
      </c>
    </row>
    <row r="41" spans="1:5" x14ac:dyDescent="0.25">
      <c r="A41" t="str">
        <f>'[1]Cost Center Area Report'!A1860</f>
        <v>26154</v>
      </c>
      <c r="B41" t="str">
        <f>'[1]Cost Center Area Report'!B1860</f>
        <v>PATIENT ROOM</v>
      </c>
      <c r="C41" s="7" t="str">
        <f>'[1]Cost Center Area Report'!C1860</f>
        <v>Med/Surg Tele - 9th Floor</v>
      </c>
      <c r="D41" s="10" t="str">
        <f>'[1]Cost Center Area Report'!D1860</f>
        <v>Level 9</v>
      </c>
      <c r="E41" s="8">
        <f>'[1]Cost Center Area Report'!E1860</f>
        <v>312.34735340633802</v>
      </c>
    </row>
    <row r="42" spans="1:5" x14ac:dyDescent="0.25">
      <c r="A42" t="str">
        <f>'[1]Cost Center Area Report'!A1861</f>
        <v>26154</v>
      </c>
      <c r="B42" t="str">
        <f>'[1]Cost Center Area Report'!B1861</f>
        <v>PATIENT ROOM</v>
      </c>
      <c r="C42" s="7" t="str">
        <f>'[1]Cost Center Area Report'!C1861</f>
        <v>Med/Surg Tele - 9th Floor</v>
      </c>
      <c r="D42" s="10" t="str">
        <f>'[1]Cost Center Area Report'!D1861</f>
        <v>Level 9</v>
      </c>
      <c r="E42" s="8">
        <f>'[1]Cost Center Area Report'!E1861</f>
        <v>296.69273401726002</v>
      </c>
    </row>
    <row r="43" spans="1:5" x14ac:dyDescent="0.25">
      <c r="A43" t="str">
        <f>'[1]Cost Center Area Report'!A1862</f>
        <v>26154</v>
      </c>
      <c r="B43" t="str">
        <f>'[1]Cost Center Area Report'!B1862</f>
        <v>PATIENT ROOM</v>
      </c>
      <c r="C43" s="7" t="str">
        <f>'[1]Cost Center Area Report'!C1862</f>
        <v>Med/Surg Tele - 9th Floor</v>
      </c>
      <c r="D43" s="10" t="str">
        <f>'[1]Cost Center Area Report'!D1862</f>
        <v>Level 9</v>
      </c>
      <c r="E43" s="8">
        <f>'[1]Cost Center Area Report'!E1862</f>
        <v>308.56992149512803</v>
      </c>
    </row>
    <row r="44" spans="1:5" x14ac:dyDescent="0.25">
      <c r="A44" t="str">
        <f>'[1]Cost Center Area Report'!A1863</f>
        <v>26154</v>
      </c>
      <c r="B44" t="str">
        <f>'[1]Cost Center Area Report'!B1863</f>
        <v>OFFICE - MGR</v>
      </c>
      <c r="C44" s="7" t="str">
        <f>'[1]Cost Center Area Report'!C1863</f>
        <v>Med/Surg Tele - 9th Floor</v>
      </c>
      <c r="D44" s="10" t="str">
        <f>'[1]Cost Center Area Report'!D1863</f>
        <v>Level 9</v>
      </c>
      <c r="E44" s="8">
        <f>'[1]Cost Center Area Report'!E1863</f>
        <v>81.772149983684798</v>
      </c>
    </row>
    <row r="45" spans="1:5" x14ac:dyDescent="0.25">
      <c r="A45" t="str">
        <f>'[1]Cost Center Area Report'!A1864</f>
        <v>26154</v>
      </c>
      <c r="B45" t="str">
        <f>'[1]Cost Center Area Report'!B1864</f>
        <v>PATIENT ROOM</v>
      </c>
      <c r="C45" s="7" t="str">
        <f>'[1]Cost Center Area Report'!C1864</f>
        <v>Med/Surg Tele - 9th Floor</v>
      </c>
      <c r="D45" s="10" t="str">
        <f>'[1]Cost Center Area Report'!D1864</f>
        <v>Level 9</v>
      </c>
      <c r="E45" s="8">
        <f>'[1]Cost Center Area Report'!E1864</f>
        <v>296.60586880915002</v>
      </c>
    </row>
    <row r="46" spans="1:5" x14ac:dyDescent="0.25">
      <c r="A46" t="str">
        <f>'[1]Cost Center Area Report'!A1865</f>
        <v>26154</v>
      </c>
      <c r="B46" t="str">
        <f>'[1]Cost Center Area Report'!B1865</f>
        <v>NOURISHMENT</v>
      </c>
      <c r="C46" s="7" t="str">
        <f>'[1]Cost Center Area Report'!C1865</f>
        <v>Med/Surg Tele - 9th Floor</v>
      </c>
      <c r="D46" s="10" t="str">
        <f>'[1]Cost Center Area Report'!D1865</f>
        <v>Level 9</v>
      </c>
      <c r="E46" s="8">
        <f>'[1]Cost Center Area Report'!E1865</f>
        <v>142.67820248955601</v>
      </c>
    </row>
    <row r="47" spans="1:5" x14ac:dyDescent="0.25">
      <c r="A47" t="str">
        <f>'[1]Cost Center Area Report'!A1866</f>
        <v>26154</v>
      </c>
      <c r="B47" t="str">
        <f>'[1]Cost Center Area Report'!B1866</f>
        <v>PATIENT ROOM</v>
      </c>
      <c r="C47" s="7" t="str">
        <f>'[1]Cost Center Area Report'!C1866</f>
        <v>Med/Surg Tele - 9th Floor</v>
      </c>
      <c r="D47" s="10" t="str">
        <f>'[1]Cost Center Area Report'!D1866</f>
        <v>Level 9</v>
      </c>
      <c r="E47" s="8">
        <f>'[1]Cost Center Area Report'!E1866</f>
        <v>309.82380701799701</v>
      </c>
    </row>
    <row r="48" spans="1:5" x14ac:dyDescent="0.25">
      <c r="A48" t="str">
        <f>'[1]Cost Center Area Report'!A1867</f>
        <v>26154</v>
      </c>
      <c r="B48" t="str">
        <f>'[1]Cost Center Area Report'!B1867</f>
        <v>PATIENT ROOM</v>
      </c>
      <c r="C48" s="7" t="str">
        <f>'[1]Cost Center Area Report'!C1867</f>
        <v>Med/Surg Tele - 9th Floor</v>
      </c>
      <c r="D48" s="10" t="str">
        <f>'[1]Cost Center Area Report'!D1867</f>
        <v>Level 9</v>
      </c>
      <c r="E48" s="8">
        <f>'[1]Cost Center Area Report'!E1867</f>
        <v>301.51152851407699</v>
      </c>
    </row>
    <row r="49" spans="1:5" x14ac:dyDescent="0.25">
      <c r="A49" t="str">
        <f>'[1]Cost Center Area Report'!A1868</f>
        <v>26154</v>
      </c>
      <c r="B49" t="str">
        <f>'[1]Cost Center Area Report'!B1868</f>
        <v>ACCESSIBLE PATIENT ROOM</v>
      </c>
      <c r="C49" s="7" t="str">
        <f>'[1]Cost Center Area Report'!C1868</f>
        <v>Med/Surg Tele - 9th Floor</v>
      </c>
      <c r="D49" s="10" t="str">
        <f>'[1]Cost Center Area Report'!D1868</f>
        <v>Level 9</v>
      </c>
      <c r="E49" s="8">
        <f>'[1]Cost Center Area Report'!E1868</f>
        <v>344.466349362909</v>
      </c>
    </row>
    <row r="50" spans="1:5" x14ac:dyDescent="0.25">
      <c r="A50" t="str">
        <f>'[1]Cost Center Area Report'!A1869</f>
        <v>26154</v>
      </c>
      <c r="B50" t="str">
        <f>'[1]Cost Center Area Report'!B1869</f>
        <v>WAITING</v>
      </c>
      <c r="C50" s="7" t="str">
        <f>'[1]Cost Center Area Report'!C1869</f>
        <v>Med/Surg Tele - 9th Floor</v>
      </c>
      <c r="D50" s="10" t="str">
        <f>'[1]Cost Center Area Report'!D1869</f>
        <v>Level 9</v>
      </c>
      <c r="E50" s="8">
        <f>'[1]Cost Center Area Report'!E1869</f>
        <v>439.52324840577</v>
      </c>
    </row>
    <row r="51" spans="1:5" x14ac:dyDescent="0.25">
      <c r="A51" t="str">
        <f>'[1]Cost Center Area Report'!A1870</f>
        <v>26154</v>
      </c>
      <c r="B51" t="str">
        <f>'[1]Cost Center Area Report'!B1870</f>
        <v>PHYSICIAN WORK</v>
      </c>
      <c r="C51" s="7" t="str">
        <f>'[1]Cost Center Area Report'!C1870</f>
        <v>Med/Surg Tele - 9th Floor</v>
      </c>
      <c r="D51" s="10" t="str">
        <f>'[1]Cost Center Area Report'!D1870</f>
        <v>Level 9</v>
      </c>
      <c r="E51" s="8">
        <f>'[1]Cost Center Area Report'!E1870</f>
        <v>120.678979468069</v>
      </c>
    </row>
    <row r="52" spans="1:5" x14ac:dyDescent="0.25">
      <c r="A52" t="str">
        <f>'[1]Cost Center Area Report'!A1871</f>
        <v>26154</v>
      </c>
      <c r="B52" t="str">
        <f>'[1]Cost Center Area Report'!B1871</f>
        <v>X-RAY ALCOVE</v>
      </c>
      <c r="C52" s="7" t="str">
        <f>'[1]Cost Center Area Report'!C1871</f>
        <v>Med/Surg Tele - 9th Floor</v>
      </c>
      <c r="D52" s="10" t="str">
        <f>'[1]Cost Center Area Report'!D1871</f>
        <v>Level 9</v>
      </c>
      <c r="E52" s="8">
        <f>'[1]Cost Center Area Report'!E1871</f>
        <v>54.001727057019799</v>
      </c>
    </row>
    <row r="53" spans="1:5" s="49" customFormat="1" x14ac:dyDescent="0.25">
      <c r="A53" s="49" t="str">
        <f>'[1]Cost Center Area Report'!A1872</f>
        <v>28450</v>
      </c>
      <c r="B53" s="49" t="str">
        <f>'[1]Cost Center Area Report'!B1872</f>
        <v>ELEC</v>
      </c>
      <c r="C53" s="48" t="str">
        <f>'[1]Cost Center Area Report'!C1872</f>
        <v>Plant Operations</v>
      </c>
      <c r="D53" s="51" t="str">
        <f>'[1]Cost Center Area Report'!D1872</f>
        <v>Level 9</v>
      </c>
      <c r="E53" s="52">
        <f>'[1]Cost Center Area Report'!E1872</f>
        <v>246.63579047810799</v>
      </c>
    </row>
    <row r="54" spans="1:5" s="49" customFormat="1" x14ac:dyDescent="0.25">
      <c r="A54" s="49" t="str">
        <f>'[1]Cost Center Area Report'!A1873</f>
        <v>28460</v>
      </c>
      <c r="B54" s="49" t="str">
        <f>'[1]Cost Center Area Report'!B1873</f>
        <v>JANITOR</v>
      </c>
      <c r="C54" s="48" t="str">
        <f>'[1]Cost Center Area Report'!C1873</f>
        <v>Environmental Services</v>
      </c>
      <c r="D54" s="51" t="str">
        <f>'[1]Cost Center Area Report'!D1873</f>
        <v>Level 9</v>
      </c>
      <c r="E54" s="52">
        <f>'[1]Cost Center Area Report'!E1873</f>
        <v>43.773642360484999</v>
      </c>
    </row>
    <row r="55" spans="1:5" s="49" customFormat="1" x14ac:dyDescent="0.25">
      <c r="A55" s="49" t="str">
        <f>'[1]Cost Center Area Report'!A1874</f>
        <v>38480</v>
      </c>
      <c r="B55" s="49" t="str">
        <f>'[1]Cost Center Area Report'!B1874</f>
        <v>IT</v>
      </c>
      <c r="C55" s="48" t="str">
        <f>'[1]Cost Center Area Report'!C1874</f>
        <v>IT Admin</v>
      </c>
      <c r="D55" s="51" t="str">
        <f>'[1]Cost Center Area Report'!D1874</f>
        <v>Level 9</v>
      </c>
      <c r="E55" s="52">
        <f>'[1]Cost Center Area Report'!E1874</f>
        <v>209.00011393646301</v>
      </c>
    </row>
    <row r="56" spans="1:5" s="49" customFormat="1" x14ac:dyDescent="0.25">
      <c r="A56" s="49" t="str">
        <f>'[1]Cost Center Area Report'!A1875</f>
        <v>FCM</v>
      </c>
      <c r="B56" s="49" t="str">
        <f>'[1]Cost Center Area Report'!B1875</f>
        <v>VESTIBULE</v>
      </c>
      <c r="C56" s="48" t="str">
        <f>'[1]Cost Center Area Report'!C1875</f>
        <v>Floor Common</v>
      </c>
      <c r="D56" s="51" t="str">
        <f>'[1]Cost Center Area Report'!D1875</f>
        <v>Level 9</v>
      </c>
      <c r="E56" s="52">
        <f>'[1]Cost Center Area Report'!E1875</f>
        <v>76.224855759291302</v>
      </c>
    </row>
    <row r="57" spans="1:5" x14ac:dyDescent="0.25">
      <c r="A57" t="str">
        <f>'[1]Cost Center Area Report'!A1876</f>
        <v>FCM</v>
      </c>
      <c r="B57" t="str">
        <f>'[1]Cost Center Area Report'!B1876</f>
        <v>STAIR VESTIBULE</v>
      </c>
      <c r="C57" s="7" t="str">
        <f>'[1]Cost Center Area Report'!C1876</f>
        <v>Floor Common</v>
      </c>
      <c r="D57" s="10" t="str">
        <f>'[1]Cost Center Area Report'!D1876</f>
        <v>Level 9</v>
      </c>
      <c r="E57" s="8">
        <f>'[1]Cost Center Area Report'!E1876</f>
        <v>103.978668336729</v>
      </c>
    </row>
    <row r="58" spans="1:5" x14ac:dyDescent="0.25">
      <c r="A58" t="str">
        <f>'[1]Cost Center Area Report'!A1877</f>
        <v>FCM</v>
      </c>
      <c r="B58" t="str">
        <f>'[1]Cost Center Area Report'!B1877</f>
        <v>ACCESSIBLE TOILET</v>
      </c>
      <c r="C58" s="7" t="str">
        <f>'[1]Cost Center Area Report'!C1877</f>
        <v>Floor Common</v>
      </c>
      <c r="D58" s="10" t="str">
        <f>'[1]Cost Center Area Report'!D1877</f>
        <v>Level 9</v>
      </c>
      <c r="E58" s="8">
        <f>'[1]Cost Center Area Report'!E1877</f>
        <v>50.058041469415897</v>
      </c>
    </row>
    <row r="59" spans="1:5" x14ac:dyDescent="0.25">
      <c r="A59" t="str">
        <f>'[1]Cost Center Area Report'!A1878</f>
        <v>FCM</v>
      </c>
      <c r="B59" t="str">
        <f>'[1]Cost Center Area Report'!B1878</f>
        <v>ACCESSIBLE TOILET</v>
      </c>
      <c r="C59" s="7" t="str">
        <f>'[1]Cost Center Area Report'!C1878</f>
        <v>Floor Common</v>
      </c>
      <c r="D59" s="10" t="str">
        <f>'[1]Cost Center Area Report'!D1878</f>
        <v>Level 9</v>
      </c>
      <c r="E59" s="8">
        <f>'[1]Cost Center Area Report'!E1878</f>
        <v>52.575634786605796</v>
      </c>
    </row>
    <row r="60" spans="1:5" x14ac:dyDescent="0.25">
      <c r="A60" t="str">
        <f>'[1]Cost Center Area Report'!A1879</f>
        <v>FCM</v>
      </c>
      <c r="B60" t="str">
        <f>'[1]Cost Center Area Report'!B1879</f>
        <v>CORRIDOR</v>
      </c>
      <c r="C60" s="7" t="str">
        <f>'[1]Cost Center Area Report'!C1879</f>
        <v>Floor Common</v>
      </c>
      <c r="D60" s="10" t="str">
        <f>'[1]Cost Center Area Report'!D1879</f>
        <v>Level 9</v>
      </c>
      <c r="E60" s="8">
        <f>'[1]Cost Center Area Report'!E1879</f>
        <v>3075.2279755751001</v>
      </c>
    </row>
    <row r="61" spans="1:5" x14ac:dyDescent="0.25">
      <c r="A61" t="str">
        <f>'[1]Cost Center Area Report'!A1880</f>
        <v>FCM</v>
      </c>
      <c r="B61" t="str">
        <f>'[1]Cost Center Area Report'!B1880</f>
        <v>CORRIDOR</v>
      </c>
      <c r="C61" s="7" t="str">
        <f>'[1]Cost Center Area Report'!C1880</f>
        <v>Floor Common</v>
      </c>
      <c r="D61" s="10" t="str">
        <f>'[1]Cost Center Area Report'!D1880</f>
        <v>Level 9</v>
      </c>
      <c r="E61" s="8">
        <f>'[1]Cost Center Area Report'!E1880</f>
        <v>1938.76932966037</v>
      </c>
    </row>
    <row r="62" spans="1:5" x14ac:dyDescent="0.25">
      <c r="A62" t="str">
        <f>'[1]Cost Center Area Report'!A1881</f>
        <v>FCM</v>
      </c>
      <c r="B62" t="str">
        <f>'[1]Cost Center Area Report'!B1881</f>
        <v>SERVICE ELEVATOR LOBBY</v>
      </c>
      <c r="C62" s="7" t="str">
        <f>'[1]Cost Center Area Report'!C1881</f>
        <v>Floor Common</v>
      </c>
      <c r="D62" s="10" t="str">
        <f>'[1]Cost Center Area Report'!D1881</f>
        <v>Level 9</v>
      </c>
      <c r="E62" s="8">
        <f>'[1]Cost Center Area Report'!E1881</f>
        <v>255.013707219244</v>
      </c>
    </row>
    <row r="63" spans="1:5" s="49" customFormat="1" x14ac:dyDescent="0.25">
      <c r="A63" s="49" t="str">
        <f>'[1]Cost Center Area Report'!A1882</f>
        <v>N/A</v>
      </c>
      <c r="B63" s="49" t="str">
        <f>'[1]Cost Center Area Report'!B1882</f>
        <v>NRT</v>
      </c>
      <c r="C63" s="48" t="str">
        <f>'[1]Cost Center Area Report'!C1882</f>
        <v>Plant Operations</v>
      </c>
      <c r="D63" s="51" t="str">
        <f>'[1]Cost Center Area Report'!D1882</f>
        <v>Level 9</v>
      </c>
      <c r="E63" s="52">
        <f>'[1]Cost Center Area Report'!E1882</f>
        <v>61.9303388697938</v>
      </c>
    </row>
    <row r="64" spans="1:5" x14ac:dyDescent="0.25">
      <c r="A64" t="str">
        <f>'[1]Cost Center Area Report'!A1883</f>
        <v>N/A</v>
      </c>
      <c r="B64" t="str">
        <f>'[1]Cost Center Area Report'!B1883</f>
        <v>NRT</v>
      </c>
      <c r="C64" s="7" t="str">
        <f>'[1]Cost Center Area Report'!C1883</f>
        <v>Plant Operations</v>
      </c>
      <c r="D64" s="10" t="str">
        <f>'[1]Cost Center Area Report'!D1883</f>
        <v>Level 9</v>
      </c>
      <c r="E64" s="8">
        <f>'[1]Cost Center Area Report'!E1883</f>
        <v>153.38143881244901</v>
      </c>
    </row>
    <row r="65" spans="1:5" x14ac:dyDescent="0.25">
      <c r="A65" t="str">
        <f>'[1]Cost Center Area Report'!A1884</f>
        <v>N/A</v>
      </c>
      <c r="B65" t="str">
        <f>'[1]Cost Center Area Report'!B1884</f>
        <v>NRT</v>
      </c>
      <c r="C65" s="7" t="str">
        <f>'[1]Cost Center Area Report'!C1884</f>
        <v>Plant Operations</v>
      </c>
      <c r="D65" s="10" t="str">
        <f>'[1]Cost Center Area Report'!D1884</f>
        <v>Level 9</v>
      </c>
      <c r="E65" s="8">
        <f>'[1]Cost Center Area Report'!E1884</f>
        <v>110.335720486112</v>
      </c>
    </row>
    <row r="66" spans="1:5" x14ac:dyDescent="0.25">
      <c r="A66" t="str">
        <f>'[1]Cost Center Area Report'!A1885</f>
        <v>N/A</v>
      </c>
      <c r="B66" t="str">
        <f>'[1]Cost Center Area Report'!B1885</f>
        <v>NRT</v>
      </c>
      <c r="C66" s="7" t="str">
        <f>'[1]Cost Center Area Report'!C1885</f>
        <v>Plant Operations</v>
      </c>
      <c r="D66" s="10" t="str">
        <f>'[1]Cost Center Area Report'!D1885</f>
        <v>Level 9</v>
      </c>
      <c r="E66" s="8">
        <f>'[1]Cost Center Area Report'!E1885</f>
        <v>105.182485348008</v>
      </c>
    </row>
    <row r="67" spans="1:5" x14ac:dyDescent="0.25">
      <c r="A67" t="str">
        <f>'[1]Cost Center Area Report'!A1886</f>
        <v>N/A</v>
      </c>
      <c r="B67" t="str">
        <f>'[1]Cost Center Area Report'!B1886</f>
        <v>NRT</v>
      </c>
      <c r="C67" s="7" t="str">
        <f>'[1]Cost Center Area Report'!C1886</f>
        <v>Plant Operations</v>
      </c>
      <c r="D67" s="10" t="str">
        <f>'[1]Cost Center Area Report'!D1886</f>
        <v>Level 9</v>
      </c>
      <c r="E67" s="8">
        <f>'[1]Cost Center Area Report'!E1886</f>
        <v>196.78455024546099</v>
      </c>
    </row>
    <row r="68" spans="1:5" x14ac:dyDescent="0.25">
      <c r="A68" t="str">
        <f>'[1]Cost Center Area Report'!A1887</f>
        <v>N/A</v>
      </c>
      <c r="B68" t="str">
        <f>'[1]Cost Center Area Report'!B1887</f>
        <v>NRT</v>
      </c>
      <c r="C68" s="7" t="str">
        <f>'[1]Cost Center Area Report'!C1887</f>
        <v>Plant Operations</v>
      </c>
      <c r="D68" s="10" t="str">
        <f>'[1]Cost Center Area Report'!D1887</f>
        <v>Level 9</v>
      </c>
      <c r="E68" s="8">
        <f>'[1]Cost Center Area Report'!E1887</f>
        <v>21.298833075558399</v>
      </c>
    </row>
    <row r="69" spans="1:5" x14ac:dyDescent="0.25">
      <c r="A69" t="str">
        <f>'[1]Cost Center Area Report'!A1888</f>
        <v>N/A</v>
      </c>
      <c r="B69" t="str">
        <f>'[1]Cost Center Area Report'!B1888</f>
        <v>ELEVATORS</v>
      </c>
      <c r="C69" s="7" t="str">
        <f>'[1]Cost Center Area Report'!C1888</f>
        <v>Plant Operations</v>
      </c>
      <c r="D69" s="10" t="str">
        <f>'[1]Cost Center Area Report'!D1888</f>
        <v>Level 9</v>
      </c>
      <c r="E69" s="8">
        <f>'[1]Cost Center Area Report'!E1888</f>
        <v>847.60262297871805</v>
      </c>
    </row>
    <row r="70" spans="1:5" x14ac:dyDescent="0.25">
      <c r="A70" t="str">
        <f>'[1]Cost Center Area Report'!A1889</f>
        <v>N/A</v>
      </c>
      <c r="B70" t="str">
        <f>'[1]Cost Center Area Report'!B1889</f>
        <v>STAIR</v>
      </c>
      <c r="C70" s="7" t="str">
        <f>'[1]Cost Center Area Report'!C1889</f>
        <v>Plant Operations</v>
      </c>
      <c r="D70" s="10" t="str">
        <f>'[1]Cost Center Area Report'!D1889</f>
        <v>Level 9</v>
      </c>
      <c r="E70" s="8">
        <f>'[1]Cost Center Area Report'!E1889</f>
        <v>391.96495640053502</v>
      </c>
    </row>
    <row r="71" spans="1:5" x14ac:dyDescent="0.25">
      <c r="A71" t="str">
        <f>'[1]Cost Center Area Report'!A1890</f>
        <v>N/A</v>
      </c>
      <c r="B71" t="str">
        <f>'[1]Cost Center Area Report'!B1890</f>
        <v>STAIR</v>
      </c>
      <c r="C71" s="7" t="str">
        <f>'[1]Cost Center Area Report'!C1890</f>
        <v>Plant Operations</v>
      </c>
      <c r="D71" s="10" t="str">
        <f>'[1]Cost Center Area Report'!D1890</f>
        <v>Level 9</v>
      </c>
      <c r="E71" s="8">
        <f>'[1]Cost Center Area Report'!E1890</f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topLeftCell="A45" workbookViewId="0">
      <selection activeCell="J23" sqref="J23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Report'!A358</f>
        <v>26186</v>
      </c>
      <c r="B2" s="49" t="str">
        <f>'[1]Cost Center Area Report'!B358</f>
        <v>EQUIPMENT STORAGE</v>
      </c>
      <c r="C2" s="48" t="str">
        <f>'[1]Cost Center Area Report'!C358</f>
        <v>Ortho/Surgical - 10th Floor</v>
      </c>
      <c r="D2" s="51" t="str">
        <f>'[1]Cost Center Area Report'!D358</f>
        <v>Level 10</v>
      </c>
      <c r="E2" s="52">
        <f>'[1]Cost Center Area Report'!E358</f>
        <v>435.10800544688499</v>
      </c>
    </row>
    <row r="3" spans="1:5" x14ac:dyDescent="0.25">
      <c r="A3" t="str">
        <f>'[1]Cost Center Area Report'!A359</f>
        <v>26186</v>
      </c>
      <c r="B3" t="str">
        <f>'[1]Cost Center Area Report'!B359</f>
        <v>PATIENT ROOM</v>
      </c>
      <c r="C3" s="7" t="str">
        <f>'[1]Cost Center Area Report'!C359</f>
        <v>Ortho/Surgical - 10th Floor</v>
      </c>
      <c r="D3" s="10" t="str">
        <f>'[1]Cost Center Area Report'!D359</f>
        <v>Level 10</v>
      </c>
      <c r="E3" s="8">
        <f>'[1]Cost Center Area Report'!E359</f>
        <v>284.82647914892902</v>
      </c>
    </row>
    <row r="4" spans="1:5" x14ac:dyDescent="0.25">
      <c r="A4" t="str">
        <f>'[1]Cost Center Area Report'!A360</f>
        <v>26186</v>
      </c>
      <c r="B4" t="str">
        <f>'[1]Cost Center Area Report'!B360</f>
        <v>PATIENT ROOM</v>
      </c>
      <c r="C4" s="7" t="str">
        <f>'[1]Cost Center Area Report'!C360</f>
        <v>Ortho/Surgical - 10th Floor</v>
      </c>
      <c r="D4" s="10" t="str">
        <f>'[1]Cost Center Area Report'!D360</f>
        <v>Level 10</v>
      </c>
      <c r="E4" s="8">
        <f>'[1]Cost Center Area Report'!E360</f>
        <v>291.11627798802402</v>
      </c>
    </row>
    <row r="5" spans="1:5" x14ac:dyDescent="0.25">
      <c r="A5" t="str">
        <f>'[1]Cost Center Area Report'!A361</f>
        <v>26186</v>
      </c>
      <c r="B5" t="str">
        <f>'[1]Cost Center Area Report'!B361</f>
        <v>PATIENT ROOM</v>
      </c>
      <c r="C5" s="7" t="str">
        <f>'[1]Cost Center Area Report'!C361</f>
        <v>Ortho/Surgical - 10th Floor</v>
      </c>
      <c r="D5" s="10" t="str">
        <f>'[1]Cost Center Area Report'!D361</f>
        <v>Level 10</v>
      </c>
      <c r="E5" s="8">
        <f>'[1]Cost Center Area Report'!E361</f>
        <v>280.216271498656</v>
      </c>
    </row>
    <row r="6" spans="1:5" x14ac:dyDescent="0.25">
      <c r="A6" t="str">
        <f>'[1]Cost Center Area Report'!A362</f>
        <v>26186</v>
      </c>
      <c r="B6" t="str">
        <f>'[1]Cost Center Area Report'!B362</f>
        <v>PATIENT ROOM</v>
      </c>
      <c r="C6" s="7" t="str">
        <f>'[1]Cost Center Area Report'!C362</f>
        <v>Ortho/Surgical - 10th Floor</v>
      </c>
      <c r="D6" s="10" t="str">
        <f>'[1]Cost Center Area Report'!D362</f>
        <v>Level 10</v>
      </c>
      <c r="E6" s="8">
        <f>'[1]Cost Center Area Report'!E362</f>
        <v>296.51595785726698</v>
      </c>
    </row>
    <row r="7" spans="1:5" x14ac:dyDescent="0.25">
      <c r="A7" t="str">
        <f>'[1]Cost Center Area Report'!A363</f>
        <v>26186</v>
      </c>
      <c r="B7" t="str">
        <f>'[1]Cost Center Area Report'!B363</f>
        <v>ACCESSIBLE PATIENT TOILET</v>
      </c>
      <c r="C7" s="7" t="str">
        <f>'[1]Cost Center Area Report'!C363</f>
        <v>Ortho/Surgical - 10th Floor</v>
      </c>
      <c r="D7" s="10" t="str">
        <f>'[1]Cost Center Area Report'!D363</f>
        <v>Level 10</v>
      </c>
      <c r="E7" s="8">
        <f>'[1]Cost Center Area Report'!E363</f>
        <v>73.181908161074205</v>
      </c>
    </row>
    <row r="8" spans="1:5" x14ac:dyDescent="0.25">
      <c r="A8" t="str">
        <f>'[1]Cost Center Area Report'!A364</f>
        <v>26186</v>
      </c>
      <c r="B8" t="str">
        <f>'[1]Cost Center Area Report'!B364</f>
        <v>MULTIPURPOSE ROOM</v>
      </c>
      <c r="C8" s="7" t="str">
        <f>'[1]Cost Center Area Report'!C364</f>
        <v>Ortho/Surgical - 10th Floor</v>
      </c>
      <c r="D8" s="10" t="str">
        <f>'[1]Cost Center Area Report'!D364</f>
        <v>Level 10</v>
      </c>
      <c r="E8" s="8">
        <f>'[1]Cost Center Area Report'!E364</f>
        <v>123.474349423162</v>
      </c>
    </row>
    <row r="9" spans="1:5" x14ac:dyDescent="0.25">
      <c r="A9" t="str">
        <f>'[1]Cost Center Area Report'!A365</f>
        <v>26186</v>
      </c>
      <c r="B9" t="str">
        <f>'[1]Cost Center Area Report'!B365</f>
        <v>PATIENT ROOM</v>
      </c>
      <c r="C9" s="7" t="str">
        <f>'[1]Cost Center Area Report'!C365</f>
        <v>Ortho/Surgical - 10th Floor</v>
      </c>
      <c r="D9" s="10" t="str">
        <f>'[1]Cost Center Area Report'!D365</f>
        <v>Level 10</v>
      </c>
      <c r="E9" s="8">
        <f>'[1]Cost Center Area Report'!E365</f>
        <v>284.60487954178302</v>
      </c>
    </row>
    <row r="10" spans="1:5" x14ac:dyDescent="0.25">
      <c r="A10" t="str">
        <f>'[1]Cost Center Area Report'!A366</f>
        <v>26186</v>
      </c>
      <c r="B10" t="str">
        <f>'[1]Cost Center Area Report'!B366</f>
        <v>ACCESSIBLE PATIENT ROOM</v>
      </c>
      <c r="C10" s="7" t="str">
        <f>'[1]Cost Center Area Report'!C366</f>
        <v>Ortho/Surgical - 10th Floor</v>
      </c>
      <c r="D10" s="10" t="str">
        <f>'[1]Cost Center Area Report'!D366</f>
        <v>Level 10</v>
      </c>
      <c r="E10" s="8">
        <f>'[1]Cost Center Area Report'!E366</f>
        <v>382.83804607972399</v>
      </c>
    </row>
    <row r="11" spans="1:5" x14ac:dyDescent="0.25">
      <c r="A11" t="str">
        <f>'[1]Cost Center Area Report'!A367</f>
        <v>26186</v>
      </c>
      <c r="B11" t="str">
        <f>'[1]Cost Center Area Report'!B367</f>
        <v>MEDS</v>
      </c>
      <c r="C11" s="7" t="str">
        <f>'[1]Cost Center Area Report'!C367</f>
        <v>Ortho/Surgical - 10th Floor</v>
      </c>
      <c r="D11" s="10" t="str">
        <f>'[1]Cost Center Area Report'!D367</f>
        <v>Level 10</v>
      </c>
      <c r="E11" s="8">
        <f>'[1]Cost Center Area Report'!E367</f>
        <v>143.810998219922</v>
      </c>
    </row>
    <row r="12" spans="1:5" x14ac:dyDescent="0.25">
      <c r="A12" t="str">
        <f>'[1]Cost Center Area Report'!A368</f>
        <v>26186</v>
      </c>
      <c r="B12" t="str">
        <f>'[1]Cost Center Area Report'!B368</f>
        <v>SOILED UTILITY</v>
      </c>
      <c r="C12" s="7" t="str">
        <f>'[1]Cost Center Area Report'!C368</f>
        <v>Ortho/Surgical - 10th Floor</v>
      </c>
      <c r="D12" s="10" t="str">
        <f>'[1]Cost Center Area Report'!D368</f>
        <v>Level 10</v>
      </c>
      <c r="E12" s="8">
        <f>'[1]Cost Center Area Report'!E368</f>
        <v>151.54013678771801</v>
      </c>
    </row>
    <row r="13" spans="1:5" x14ac:dyDescent="0.25">
      <c r="A13" t="str">
        <f>'[1]Cost Center Area Report'!A369</f>
        <v>26186</v>
      </c>
      <c r="B13" t="str">
        <f>'[1]Cost Center Area Report'!B369</f>
        <v>PATIENT ROOM</v>
      </c>
      <c r="C13" s="7" t="str">
        <f>'[1]Cost Center Area Report'!C369</f>
        <v>Ortho/Surgical - 10th Floor</v>
      </c>
      <c r="D13" s="10" t="str">
        <f>'[1]Cost Center Area Report'!D369</f>
        <v>Level 10</v>
      </c>
      <c r="E13" s="8">
        <f>'[1]Cost Center Area Report'!E369</f>
        <v>281.80678557449397</v>
      </c>
    </row>
    <row r="14" spans="1:5" x14ac:dyDescent="0.25">
      <c r="A14" t="str">
        <f>'[1]Cost Center Area Report'!A370</f>
        <v>26186</v>
      </c>
      <c r="B14" t="str">
        <f>'[1]Cost Center Area Report'!B370</f>
        <v>PATIENT ROOM</v>
      </c>
      <c r="C14" s="7" t="str">
        <f>'[1]Cost Center Area Report'!C370</f>
        <v>Ortho/Surgical - 10th Floor</v>
      </c>
      <c r="D14" s="10" t="str">
        <f>'[1]Cost Center Area Report'!D370</f>
        <v>Level 10</v>
      </c>
      <c r="E14" s="8">
        <f>'[1]Cost Center Area Report'!E370</f>
        <v>292.03983135823898</v>
      </c>
    </row>
    <row r="15" spans="1:5" x14ac:dyDescent="0.25">
      <c r="A15" t="str">
        <f>'[1]Cost Center Area Report'!A371</f>
        <v>26186</v>
      </c>
      <c r="B15" t="str">
        <f>'[1]Cost Center Area Report'!B371</f>
        <v>EQUIPMENT STORAGE</v>
      </c>
      <c r="C15" s="7" t="str">
        <f>'[1]Cost Center Area Report'!C371</f>
        <v>Ortho/Surgical - 10th Floor</v>
      </c>
      <c r="D15" s="10" t="str">
        <f>'[1]Cost Center Area Report'!D371</f>
        <v>Level 10</v>
      </c>
      <c r="E15" s="8">
        <f>'[1]Cost Center Area Report'!E371</f>
        <v>111.306519592263</v>
      </c>
    </row>
    <row r="16" spans="1:5" x14ac:dyDescent="0.25">
      <c r="A16" t="str">
        <f>'[1]Cost Center Area Report'!A372</f>
        <v>26186</v>
      </c>
      <c r="B16" t="str">
        <f>'[1]Cost Center Area Report'!B372</f>
        <v>OFFICE - SHARED</v>
      </c>
      <c r="C16" s="7" t="str">
        <f>'[1]Cost Center Area Report'!C372</f>
        <v>Ortho/Surgical - 10th Floor</v>
      </c>
      <c r="D16" s="10" t="str">
        <f>'[1]Cost Center Area Report'!D372</f>
        <v>Level 10</v>
      </c>
      <c r="E16" s="8">
        <f>'[1]Cost Center Area Report'!E372</f>
        <v>100.739069350734</v>
      </c>
    </row>
    <row r="17" spans="1:5" x14ac:dyDescent="0.25">
      <c r="A17" t="str">
        <f>'[1]Cost Center Area Report'!A373</f>
        <v>26186</v>
      </c>
      <c r="B17" t="str">
        <f>'[1]Cost Center Area Report'!B373</f>
        <v>PATIENT ROOM</v>
      </c>
      <c r="C17" s="7" t="str">
        <f>'[1]Cost Center Area Report'!C373</f>
        <v>Ortho/Surgical - 10th Floor</v>
      </c>
      <c r="D17" s="10" t="str">
        <f>'[1]Cost Center Area Report'!D373</f>
        <v>Level 10</v>
      </c>
      <c r="E17" s="8">
        <f>'[1]Cost Center Area Report'!E373</f>
        <v>293.09410689065197</v>
      </c>
    </row>
    <row r="18" spans="1:5" x14ac:dyDescent="0.25">
      <c r="A18" t="str">
        <f>'[1]Cost Center Area Report'!A374</f>
        <v>26186</v>
      </c>
      <c r="B18" t="str">
        <f>'[1]Cost Center Area Report'!B374</f>
        <v>LINEN ALCOVE</v>
      </c>
      <c r="C18" s="7" t="str">
        <f>'[1]Cost Center Area Report'!C374</f>
        <v>Ortho/Surgical - 10th Floor</v>
      </c>
      <c r="D18" s="10" t="str">
        <f>'[1]Cost Center Area Report'!D374</f>
        <v>Level 10</v>
      </c>
      <c r="E18" s="8">
        <f>'[1]Cost Center Area Report'!E374</f>
        <v>25.188344524779499</v>
      </c>
    </row>
    <row r="19" spans="1:5" x14ac:dyDescent="0.25">
      <c r="A19" t="str">
        <f>'[1]Cost Center Area Report'!A375</f>
        <v>26186</v>
      </c>
      <c r="B19" t="str">
        <f>'[1]Cost Center Area Report'!B375</f>
        <v>ACCESSIBLE ISOLATION ROOM</v>
      </c>
      <c r="C19" s="7" t="str">
        <f>'[1]Cost Center Area Report'!C375</f>
        <v>Ortho/Surgical - 10th Floor</v>
      </c>
      <c r="D19" s="10" t="str">
        <f>'[1]Cost Center Area Report'!D375</f>
        <v>Level 10</v>
      </c>
      <c r="E19" s="8">
        <f>'[1]Cost Center Area Report'!E375</f>
        <v>289.583500236585</v>
      </c>
    </row>
    <row r="20" spans="1:5" x14ac:dyDescent="0.25">
      <c r="A20" t="str">
        <f>'[1]Cost Center Area Report'!A376</f>
        <v>26186</v>
      </c>
      <c r="B20" t="str">
        <f>'[1]Cost Center Area Report'!B376</f>
        <v>ANTE ROOM</v>
      </c>
      <c r="C20" s="7" t="str">
        <f>'[1]Cost Center Area Report'!C376</f>
        <v>Ortho/Surgical - 10th Floor</v>
      </c>
      <c r="D20" s="10" t="str">
        <f>'[1]Cost Center Area Report'!D376</f>
        <v>Level 10</v>
      </c>
      <c r="E20" s="8">
        <f>'[1]Cost Center Area Report'!E376</f>
        <v>102.28842839107</v>
      </c>
    </row>
    <row r="21" spans="1:5" x14ac:dyDescent="0.25">
      <c r="A21" t="str">
        <f>'[1]Cost Center Area Report'!A377</f>
        <v>26186</v>
      </c>
      <c r="B21" t="str">
        <f>'[1]Cost Center Area Report'!B377</f>
        <v>ACCESSIBLE ISOLATION ROOM</v>
      </c>
      <c r="C21" s="7" t="str">
        <f>'[1]Cost Center Area Report'!C377</f>
        <v>Ortho/Surgical - 10th Floor</v>
      </c>
      <c r="D21" s="10" t="str">
        <f>'[1]Cost Center Area Report'!D377</f>
        <v>Level 10</v>
      </c>
      <c r="E21" s="8">
        <f>'[1]Cost Center Area Report'!E377</f>
        <v>288.31576424961901</v>
      </c>
    </row>
    <row r="22" spans="1:5" x14ac:dyDescent="0.25">
      <c r="A22" t="str">
        <f>'[1]Cost Center Area Report'!A378</f>
        <v>26186</v>
      </c>
      <c r="B22" t="str">
        <f>'[1]Cost Center Area Report'!B378</f>
        <v>EQUIPMENT STORAGE</v>
      </c>
      <c r="C22" s="7" t="str">
        <f>'[1]Cost Center Area Report'!C378</f>
        <v>Ortho/Surgical - 10th Floor</v>
      </c>
      <c r="D22" s="10" t="str">
        <f>'[1]Cost Center Area Report'!D378</f>
        <v>Level 10</v>
      </c>
      <c r="E22" s="8">
        <f>'[1]Cost Center Area Report'!E378</f>
        <v>106.253728515871</v>
      </c>
    </row>
    <row r="23" spans="1:5" x14ac:dyDescent="0.25">
      <c r="A23" t="str">
        <f>'[1]Cost Center Area Report'!A379</f>
        <v>26186</v>
      </c>
      <c r="B23" t="str">
        <f>'[1]Cost Center Area Report'!B379</f>
        <v>STAFF LOUNGE</v>
      </c>
      <c r="C23" s="7" t="str">
        <f>'[1]Cost Center Area Report'!C379</f>
        <v>Ortho/Surgical - 10th Floor</v>
      </c>
      <c r="D23" s="10" t="str">
        <f>'[1]Cost Center Area Report'!D379</f>
        <v>Level 10</v>
      </c>
      <c r="E23" s="8">
        <f>'[1]Cost Center Area Report'!E379</f>
        <v>205.23659221147</v>
      </c>
    </row>
    <row r="24" spans="1:5" x14ac:dyDescent="0.25">
      <c r="A24" t="str">
        <f>'[1]Cost Center Area Report'!A380</f>
        <v>26186</v>
      </c>
      <c r="B24" t="str">
        <f>'[1]Cost Center Area Report'!B380</f>
        <v>ACCESSIBLE STAFF TOILET</v>
      </c>
      <c r="C24" s="7" t="str">
        <f>'[1]Cost Center Area Report'!C380</f>
        <v>Ortho/Surgical - 10th Floor</v>
      </c>
      <c r="D24" s="10" t="str">
        <f>'[1]Cost Center Area Report'!D380</f>
        <v>Level 10</v>
      </c>
      <c r="E24" s="8">
        <f>'[1]Cost Center Area Report'!E380</f>
        <v>67.041984710965394</v>
      </c>
    </row>
    <row r="25" spans="1:5" x14ac:dyDescent="0.25">
      <c r="A25" t="str">
        <f>'[1]Cost Center Area Report'!A381</f>
        <v>26186</v>
      </c>
      <c r="B25" t="str">
        <f>'[1]Cost Center Area Report'!B381</f>
        <v>PATIENT ROOM</v>
      </c>
      <c r="C25" s="7" t="str">
        <f>'[1]Cost Center Area Report'!C381</f>
        <v>Ortho/Surgical - 10th Floor</v>
      </c>
      <c r="D25" s="10" t="str">
        <f>'[1]Cost Center Area Report'!D381</f>
        <v>Level 10</v>
      </c>
      <c r="E25" s="8">
        <f>'[1]Cost Center Area Report'!E381</f>
        <v>284.66332014735798</v>
      </c>
    </row>
    <row r="26" spans="1:5" x14ac:dyDescent="0.25">
      <c r="A26" t="str">
        <f>'[1]Cost Center Area Report'!A382</f>
        <v>26186</v>
      </c>
      <c r="B26" t="str">
        <f>'[1]Cost Center Area Report'!B382</f>
        <v>PATIENT ROOM</v>
      </c>
      <c r="C26" s="7" t="str">
        <f>'[1]Cost Center Area Report'!C382</f>
        <v>Ortho/Surgical - 10th Floor</v>
      </c>
      <c r="D26" s="10" t="str">
        <f>'[1]Cost Center Area Report'!D382</f>
        <v>Level 10</v>
      </c>
      <c r="E26" s="8">
        <f>'[1]Cost Center Area Report'!E382</f>
        <v>292.52740763682499</v>
      </c>
    </row>
    <row r="27" spans="1:5" x14ac:dyDescent="0.25">
      <c r="A27" t="str">
        <f>'[1]Cost Center Area Report'!A383</f>
        <v>26186</v>
      </c>
      <c r="B27" t="str">
        <f>'[1]Cost Center Area Report'!B383</f>
        <v>PATIENT ROOM</v>
      </c>
      <c r="C27" s="7" t="str">
        <f>'[1]Cost Center Area Report'!C383</f>
        <v>Ortho/Surgical - 10th Floor</v>
      </c>
      <c r="D27" s="10" t="str">
        <f>'[1]Cost Center Area Report'!D383</f>
        <v>Level 10</v>
      </c>
      <c r="E27" s="8">
        <f>'[1]Cost Center Area Report'!E383</f>
        <v>292.72220851019898</v>
      </c>
    </row>
    <row r="28" spans="1:5" x14ac:dyDescent="0.25">
      <c r="A28" t="str">
        <f>'[1]Cost Center Area Report'!A384</f>
        <v>26186</v>
      </c>
      <c r="B28" t="str">
        <f>'[1]Cost Center Area Report'!B384</f>
        <v>PATIENT ROOM</v>
      </c>
      <c r="C28" s="7" t="str">
        <f>'[1]Cost Center Area Report'!C384</f>
        <v>Ortho/Surgical - 10th Floor</v>
      </c>
      <c r="D28" s="10" t="str">
        <f>'[1]Cost Center Area Report'!D384</f>
        <v>Level 10</v>
      </c>
      <c r="E28" s="8">
        <f>'[1]Cost Center Area Report'!E384</f>
        <v>283.43408490617202</v>
      </c>
    </row>
    <row r="29" spans="1:5" x14ac:dyDescent="0.25">
      <c r="A29" t="str">
        <f>'[1]Cost Center Area Report'!A385</f>
        <v>26186</v>
      </c>
      <c r="B29" t="str">
        <f>'[1]Cost Center Area Report'!B385</f>
        <v>PATIENT ROOM</v>
      </c>
      <c r="C29" s="7" t="str">
        <f>'[1]Cost Center Area Report'!C385</f>
        <v>Ortho/Surgical - 10th Floor</v>
      </c>
      <c r="D29" s="10" t="str">
        <f>'[1]Cost Center Area Report'!D385</f>
        <v>Level 10</v>
      </c>
      <c r="E29" s="8">
        <f>'[1]Cost Center Area Report'!E385</f>
        <v>290.960618189066</v>
      </c>
    </row>
    <row r="30" spans="1:5" x14ac:dyDescent="0.25">
      <c r="A30" t="str">
        <f>'[1]Cost Center Area Report'!A386</f>
        <v>26186</v>
      </c>
      <c r="B30" t="str">
        <f>'[1]Cost Center Area Report'!B386</f>
        <v>PATIENT ROOM</v>
      </c>
      <c r="C30" s="7" t="str">
        <f>'[1]Cost Center Area Report'!C386</f>
        <v>Ortho/Surgical - 10th Floor</v>
      </c>
      <c r="D30" s="10" t="str">
        <f>'[1]Cost Center Area Report'!D386</f>
        <v>Level 10</v>
      </c>
      <c r="E30" s="8">
        <f>'[1]Cost Center Area Report'!E386</f>
        <v>317.34839119729003</v>
      </c>
    </row>
    <row r="31" spans="1:5" x14ac:dyDescent="0.25">
      <c r="A31" t="str">
        <f>'[1]Cost Center Area Report'!A387</f>
        <v>26186</v>
      </c>
      <c r="B31" t="str">
        <f>'[1]Cost Center Area Report'!B387</f>
        <v>OFFICE - SHARED</v>
      </c>
      <c r="C31" s="7" t="str">
        <f>'[1]Cost Center Area Report'!C387</f>
        <v>Ortho/Surgical - 10th Floor</v>
      </c>
      <c r="D31" s="10" t="str">
        <f>'[1]Cost Center Area Report'!D387</f>
        <v>Level 10</v>
      </c>
      <c r="E31" s="8">
        <f>'[1]Cost Center Area Report'!E387</f>
        <v>126.637484777688</v>
      </c>
    </row>
    <row r="32" spans="1:5" x14ac:dyDescent="0.25">
      <c r="A32" t="str">
        <f>'[1]Cost Center Area Report'!A388</f>
        <v>26186</v>
      </c>
      <c r="B32" t="str">
        <f>'[1]Cost Center Area Report'!B388</f>
        <v>PATIENT ROOM</v>
      </c>
      <c r="C32" s="7" t="str">
        <f>'[1]Cost Center Area Report'!C388</f>
        <v>Ortho/Surgical - 10th Floor</v>
      </c>
      <c r="D32" s="10" t="str">
        <f>'[1]Cost Center Area Report'!D388</f>
        <v>Level 10</v>
      </c>
      <c r="E32" s="8">
        <f>'[1]Cost Center Area Report'!E388</f>
        <v>316.17635671819397</v>
      </c>
    </row>
    <row r="33" spans="1:5" x14ac:dyDescent="0.25">
      <c r="A33" t="str">
        <f>'[1]Cost Center Area Report'!A389</f>
        <v>26186</v>
      </c>
      <c r="B33" t="str">
        <f>'[1]Cost Center Area Report'!B389</f>
        <v>PATIENT ROOM</v>
      </c>
      <c r="C33" s="7" t="str">
        <f>'[1]Cost Center Area Report'!C389</f>
        <v>Ortho/Surgical - 10th Floor</v>
      </c>
      <c r="D33" s="10" t="str">
        <f>'[1]Cost Center Area Report'!D389</f>
        <v>Level 10</v>
      </c>
      <c r="E33" s="8">
        <f>'[1]Cost Center Area Report'!E389</f>
        <v>316.49476342386799</v>
      </c>
    </row>
    <row r="34" spans="1:5" x14ac:dyDescent="0.25">
      <c r="A34" t="str">
        <f>'[1]Cost Center Area Report'!A390</f>
        <v>26186</v>
      </c>
      <c r="B34" t="str">
        <f>'[1]Cost Center Area Report'!B390</f>
        <v>PATIENT ROOM</v>
      </c>
      <c r="C34" s="7" t="str">
        <f>'[1]Cost Center Area Report'!C390</f>
        <v>Ortho/Surgical - 10th Floor</v>
      </c>
      <c r="D34" s="10" t="str">
        <f>'[1]Cost Center Area Report'!D390</f>
        <v>Level 10</v>
      </c>
      <c r="E34" s="8">
        <f>'[1]Cost Center Area Report'!E390</f>
        <v>326.49158407635298</v>
      </c>
    </row>
    <row r="35" spans="1:5" x14ac:dyDescent="0.25">
      <c r="A35" t="str">
        <f>'[1]Cost Center Area Report'!A391</f>
        <v>26186</v>
      </c>
      <c r="B35" t="str">
        <f>'[1]Cost Center Area Report'!B391</f>
        <v>PATIENT ROOM</v>
      </c>
      <c r="C35" s="7" t="str">
        <f>'[1]Cost Center Area Report'!C391</f>
        <v>Ortho/Surgical - 10th Floor</v>
      </c>
      <c r="D35" s="10" t="str">
        <f>'[1]Cost Center Area Report'!D391</f>
        <v>Level 10</v>
      </c>
      <c r="E35" s="8">
        <f>'[1]Cost Center Area Report'!E391</f>
        <v>311.07082329518801</v>
      </c>
    </row>
    <row r="36" spans="1:5" x14ac:dyDescent="0.25">
      <c r="A36" t="str">
        <f>'[1]Cost Center Area Report'!A392</f>
        <v>26186</v>
      </c>
      <c r="B36" t="str">
        <f>'[1]Cost Center Area Report'!B392</f>
        <v>CLEAN UTILITY</v>
      </c>
      <c r="C36" s="7" t="str">
        <f>'[1]Cost Center Area Report'!C392</f>
        <v>Ortho/Surgical - 10th Floor</v>
      </c>
      <c r="D36" s="10" t="str">
        <f>'[1]Cost Center Area Report'!D392</f>
        <v>Level 10</v>
      </c>
      <c r="E36" s="8">
        <f>'[1]Cost Center Area Report'!E392</f>
        <v>150.50260745401499</v>
      </c>
    </row>
    <row r="37" spans="1:5" x14ac:dyDescent="0.25">
      <c r="A37" t="str">
        <f>'[1]Cost Center Area Report'!A393</f>
        <v>26186</v>
      </c>
      <c r="B37" t="str">
        <f>'[1]Cost Center Area Report'!B393</f>
        <v>PATIENT ROOM</v>
      </c>
      <c r="C37" s="7" t="str">
        <f>'[1]Cost Center Area Report'!C393</f>
        <v>Ortho/Surgical - 10th Floor</v>
      </c>
      <c r="D37" s="10" t="str">
        <f>'[1]Cost Center Area Report'!D393</f>
        <v>Level 10</v>
      </c>
      <c r="E37" s="8">
        <f>'[1]Cost Center Area Report'!E393</f>
        <v>324.239840495576</v>
      </c>
    </row>
    <row r="38" spans="1:5" x14ac:dyDescent="0.25">
      <c r="A38" t="str">
        <f>'[1]Cost Center Area Report'!A394</f>
        <v>26186</v>
      </c>
      <c r="B38" t="str">
        <f>'[1]Cost Center Area Report'!B394</f>
        <v>PATIENT ROOM</v>
      </c>
      <c r="C38" s="7" t="str">
        <f>'[1]Cost Center Area Report'!C394</f>
        <v>Ortho/Surgical - 10th Floor</v>
      </c>
      <c r="D38" s="10" t="str">
        <f>'[1]Cost Center Area Report'!D394</f>
        <v>Level 10</v>
      </c>
      <c r="E38" s="8">
        <f>'[1]Cost Center Area Report'!E394</f>
        <v>324.59754023745199</v>
      </c>
    </row>
    <row r="39" spans="1:5" x14ac:dyDescent="0.25">
      <c r="A39" t="str">
        <f>'[1]Cost Center Area Report'!A395</f>
        <v>26186</v>
      </c>
      <c r="B39" t="str">
        <f>'[1]Cost Center Area Report'!B395</f>
        <v>NURSE STATION</v>
      </c>
      <c r="C39" s="7" t="str">
        <f>'[1]Cost Center Area Report'!C395</f>
        <v>Ortho/Surgical - 10th Floor</v>
      </c>
      <c r="D39" s="10" t="str">
        <f>'[1]Cost Center Area Report'!D395</f>
        <v>Level 10</v>
      </c>
      <c r="E39" s="8">
        <f>'[1]Cost Center Area Report'!E395</f>
        <v>460.04573082235999</v>
      </c>
    </row>
    <row r="40" spans="1:5" x14ac:dyDescent="0.25">
      <c r="A40" t="str">
        <f>'[1]Cost Center Area Report'!A396</f>
        <v>26186</v>
      </c>
      <c r="B40" t="str">
        <f>'[1]Cost Center Area Report'!B396</f>
        <v>TELEMETRY</v>
      </c>
      <c r="C40" s="7" t="str">
        <f>'[1]Cost Center Area Report'!C396</f>
        <v>Ortho/Surgical - 10th Floor</v>
      </c>
      <c r="D40" s="10" t="str">
        <f>'[1]Cost Center Area Report'!D396</f>
        <v>Level 10</v>
      </c>
      <c r="E40" s="8">
        <f>'[1]Cost Center Area Report'!E396</f>
        <v>58.018048032034599</v>
      </c>
    </row>
    <row r="41" spans="1:5" x14ac:dyDescent="0.25">
      <c r="A41" t="str">
        <f>'[1]Cost Center Area Report'!A397</f>
        <v>26186</v>
      </c>
      <c r="B41" t="str">
        <f>'[1]Cost Center Area Report'!B397</f>
        <v>PATIENT ROOM</v>
      </c>
      <c r="C41" s="7" t="str">
        <f>'[1]Cost Center Area Report'!C397</f>
        <v>Ortho/Surgical - 10th Floor</v>
      </c>
      <c r="D41" s="10" t="str">
        <f>'[1]Cost Center Area Report'!D397</f>
        <v>Level 10</v>
      </c>
      <c r="E41" s="8">
        <f>'[1]Cost Center Area Report'!E397</f>
        <v>312.17075920578401</v>
      </c>
    </row>
    <row r="42" spans="1:5" x14ac:dyDescent="0.25">
      <c r="A42" t="str">
        <f>'[1]Cost Center Area Report'!A398</f>
        <v>26186</v>
      </c>
      <c r="B42" t="str">
        <f>'[1]Cost Center Area Report'!B398</f>
        <v>PATIENT ROOM</v>
      </c>
      <c r="C42" s="7" t="str">
        <f>'[1]Cost Center Area Report'!C398</f>
        <v>Ortho/Surgical - 10th Floor</v>
      </c>
      <c r="D42" s="10" t="str">
        <f>'[1]Cost Center Area Report'!D398</f>
        <v>Level 10</v>
      </c>
      <c r="E42" s="8">
        <f>'[1]Cost Center Area Report'!E398</f>
        <v>296.51160716141902</v>
      </c>
    </row>
    <row r="43" spans="1:5" x14ac:dyDescent="0.25">
      <c r="A43" t="str">
        <f>'[1]Cost Center Area Report'!A399</f>
        <v>26186</v>
      </c>
      <c r="B43" t="str">
        <f>'[1]Cost Center Area Report'!B399</f>
        <v>PATIENT ROOM</v>
      </c>
      <c r="C43" s="7" t="str">
        <f>'[1]Cost Center Area Report'!C399</f>
        <v>Ortho/Surgical - 10th Floor</v>
      </c>
      <c r="D43" s="10" t="str">
        <f>'[1]Cost Center Area Report'!D399</f>
        <v>Level 10</v>
      </c>
      <c r="E43" s="8">
        <f>'[1]Cost Center Area Report'!E399</f>
        <v>308.570076260951</v>
      </c>
    </row>
    <row r="44" spans="1:5" x14ac:dyDescent="0.25">
      <c r="A44" t="str">
        <f>'[1]Cost Center Area Report'!A400</f>
        <v>26186</v>
      </c>
      <c r="B44" t="str">
        <f>'[1]Cost Center Area Report'!B400</f>
        <v>OFFICE - MGR</v>
      </c>
      <c r="C44" s="7" t="str">
        <f>'[1]Cost Center Area Report'!C400</f>
        <v>Ortho/Surgical - 10th Floor</v>
      </c>
      <c r="D44" s="10" t="str">
        <f>'[1]Cost Center Area Report'!D400</f>
        <v>Level 10</v>
      </c>
      <c r="E44" s="8">
        <f>'[1]Cost Center Area Report'!E400</f>
        <v>81.772152158921799</v>
      </c>
    </row>
    <row r="45" spans="1:5" x14ac:dyDescent="0.25">
      <c r="A45" t="str">
        <f>'[1]Cost Center Area Report'!A401</f>
        <v>26186</v>
      </c>
      <c r="B45" t="str">
        <f>'[1]Cost Center Area Report'!B401</f>
        <v>PATIENT ROOM</v>
      </c>
      <c r="C45" s="7" t="str">
        <f>'[1]Cost Center Area Report'!C401</f>
        <v>Ortho/Surgical - 10th Floor</v>
      </c>
      <c r="D45" s="10" t="str">
        <f>'[1]Cost Center Area Report'!D401</f>
        <v>Level 10</v>
      </c>
      <c r="E45" s="8">
        <f>'[1]Cost Center Area Report'!E401</f>
        <v>296.60762925838702</v>
      </c>
    </row>
    <row r="46" spans="1:5" x14ac:dyDescent="0.25">
      <c r="A46" t="str">
        <f>'[1]Cost Center Area Report'!A402</f>
        <v>26186</v>
      </c>
      <c r="B46" t="str">
        <f>'[1]Cost Center Area Report'!B402</f>
        <v>NOURISHMENT</v>
      </c>
      <c r="C46" s="7" t="str">
        <f>'[1]Cost Center Area Report'!C402</f>
        <v>Ortho/Surgical - 10th Floor</v>
      </c>
      <c r="D46" s="10" t="str">
        <f>'[1]Cost Center Area Report'!D402</f>
        <v>Level 10</v>
      </c>
      <c r="E46" s="8">
        <f>'[1]Cost Center Area Report'!E402</f>
        <v>142.67607803039201</v>
      </c>
    </row>
    <row r="47" spans="1:5" x14ac:dyDescent="0.25">
      <c r="A47" t="str">
        <f>'[1]Cost Center Area Report'!A403</f>
        <v>26186</v>
      </c>
      <c r="B47" t="str">
        <f>'[1]Cost Center Area Report'!B403</f>
        <v>PATIENT ROOM</v>
      </c>
      <c r="C47" s="7" t="str">
        <f>'[1]Cost Center Area Report'!C403</f>
        <v>Ortho/Surgical - 10th Floor</v>
      </c>
      <c r="D47" s="10" t="str">
        <f>'[1]Cost Center Area Report'!D403</f>
        <v>Level 10</v>
      </c>
      <c r="E47" s="8">
        <f>'[1]Cost Center Area Report'!E403</f>
        <v>309.75794589550298</v>
      </c>
    </row>
    <row r="48" spans="1:5" x14ac:dyDescent="0.25">
      <c r="A48" t="str">
        <f>'[1]Cost Center Area Report'!A404</f>
        <v>26186</v>
      </c>
      <c r="B48" t="str">
        <f>'[1]Cost Center Area Report'!B404</f>
        <v>PATIENT ROOM</v>
      </c>
      <c r="C48" s="7" t="str">
        <f>'[1]Cost Center Area Report'!C404</f>
        <v>Ortho/Surgical - 10th Floor</v>
      </c>
      <c r="D48" s="10" t="str">
        <f>'[1]Cost Center Area Report'!D404</f>
        <v>Level 10</v>
      </c>
      <c r="E48" s="8">
        <f>'[1]Cost Center Area Report'!E404</f>
        <v>301.51152995722902</v>
      </c>
    </row>
    <row r="49" spans="1:5" x14ac:dyDescent="0.25">
      <c r="A49" t="str">
        <f>'[1]Cost Center Area Report'!A405</f>
        <v>26186</v>
      </c>
      <c r="B49" t="str">
        <f>'[1]Cost Center Area Report'!B405</f>
        <v>ACCESSIBLE PATIENT ROOM</v>
      </c>
      <c r="C49" s="7" t="str">
        <f>'[1]Cost Center Area Report'!C405</f>
        <v>Ortho/Surgical - 10th Floor</v>
      </c>
      <c r="D49" s="10" t="str">
        <f>'[1]Cost Center Area Report'!D405</f>
        <v>Level 10</v>
      </c>
      <c r="E49" s="8">
        <f>'[1]Cost Center Area Report'!E405</f>
        <v>344.47084504139099</v>
      </c>
    </row>
    <row r="50" spans="1:5" x14ac:dyDescent="0.25">
      <c r="A50" t="str">
        <f>'[1]Cost Center Area Report'!A406</f>
        <v>26186</v>
      </c>
      <c r="B50" t="str">
        <f>'[1]Cost Center Area Report'!B406</f>
        <v>PHYSICAL THERAPY</v>
      </c>
      <c r="C50" s="7" t="str">
        <f>'[1]Cost Center Area Report'!C406</f>
        <v>Ortho/Surgical - 10th Floor</v>
      </c>
      <c r="D50" s="10" t="str">
        <f>'[1]Cost Center Area Report'!D406</f>
        <v>Level 10</v>
      </c>
      <c r="E50" s="8">
        <f>'[1]Cost Center Area Report'!E406</f>
        <v>439.52325281988902</v>
      </c>
    </row>
    <row r="51" spans="1:5" x14ac:dyDescent="0.25">
      <c r="A51" t="str">
        <f>'[1]Cost Center Area Report'!A407</f>
        <v>26186</v>
      </c>
      <c r="B51" t="str">
        <f>'[1]Cost Center Area Report'!B407</f>
        <v>X-RAY ALCOVE</v>
      </c>
      <c r="C51" s="7" t="str">
        <f>'[1]Cost Center Area Report'!C407</f>
        <v>Ortho/Surgical - 10th Floor</v>
      </c>
      <c r="D51" s="10" t="str">
        <f>'[1]Cost Center Area Report'!D407</f>
        <v>Level 10</v>
      </c>
      <c r="E51" s="8">
        <f>'[1]Cost Center Area Report'!E407</f>
        <v>54.051332673949901</v>
      </c>
    </row>
    <row r="52" spans="1:5" s="49" customFormat="1" x14ac:dyDescent="0.25">
      <c r="A52" s="49" t="str">
        <f>'[1]Cost Center Area Report'!A408</f>
        <v>28450</v>
      </c>
      <c r="B52" s="49" t="str">
        <f>'[1]Cost Center Area Report'!B408</f>
        <v>ELEC</v>
      </c>
      <c r="C52" s="48" t="str">
        <f>'[1]Cost Center Area Report'!C408</f>
        <v>Plant Operations</v>
      </c>
      <c r="D52" s="51" t="str">
        <f>'[1]Cost Center Area Report'!D408</f>
        <v>Level 10</v>
      </c>
      <c r="E52" s="52">
        <f>'[1]Cost Center Area Report'!E408</f>
        <v>246.635795890434</v>
      </c>
    </row>
    <row r="53" spans="1:5" s="49" customFormat="1" x14ac:dyDescent="0.25">
      <c r="A53" s="49" t="str">
        <f>'[1]Cost Center Area Report'!A409</f>
        <v>28460</v>
      </c>
      <c r="B53" s="49" t="str">
        <f>'[1]Cost Center Area Report'!B409</f>
        <v>JANITOR</v>
      </c>
      <c r="C53" s="48" t="str">
        <f>'[1]Cost Center Area Report'!C409</f>
        <v>Environmental Services</v>
      </c>
      <c r="D53" s="51" t="str">
        <f>'[1]Cost Center Area Report'!D409</f>
        <v>Level 10</v>
      </c>
      <c r="E53" s="52">
        <f>'[1]Cost Center Area Report'!E409</f>
        <v>43.7709832852291</v>
      </c>
    </row>
    <row r="54" spans="1:5" s="49" customFormat="1" x14ac:dyDescent="0.25">
      <c r="A54" s="49" t="str">
        <f>'[1]Cost Center Area Report'!A410</f>
        <v>38480</v>
      </c>
      <c r="B54" s="49" t="str">
        <f>'[1]Cost Center Area Report'!B410</f>
        <v>IT</v>
      </c>
      <c r="C54" s="48" t="str">
        <f>'[1]Cost Center Area Report'!C410</f>
        <v>IT Admin</v>
      </c>
      <c r="D54" s="51" t="str">
        <f>'[1]Cost Center Area Report'!D410</f>
        <v>Level 10</v>
      </c>
      <c r="E54" s="52">
        <f>'[1]Cost Center Area Report'!E410</f>
        <v>209.000113936464</v>
      </c>
    </row>
    <row r="55" spans="1:5" s="49" customFormat="1" x14ac:dyDescent="0.25">
      <c r="A55" s="49" t="str">
        <f>'[1]Cost Center Area Report'!A411</f>
        <v>FCM</v>
      </c>
      <c r="B55" s="49" t="str">
        <f>'[1]Cost Center Area Report'!B411</f>
        <v>STAIR VESTIBULE</v>
      </c>
      <c r="C55" s="48" t="str">
        <f>'[1]Cost Center Area Report'!C411</f>
        <v>Floor Common</v>
      </c>
      <c r="D55" s="51" t="str">
        <f>'[1]Cost Center Area Report'!D411</f>
        <v>Level 10</v>
      </c>
      <c r="E55" s="52">
        <f>'[1]Cost Center Area Report'!E411</f>
        <v>74.468786215515095</v>
      </c>
    </row>
    <row r="56" spans="1:5" x14ac:dyDescent="0.25">
      <c r="A56" t="str">
        <f>'[1]Cost Center Area Report'!A412</f>
        <v>FCM</v>
      </c>
      <c r="B56" t="str">
        <f>'[1]Cost Center Area Report'!B412</f>
        <v>STAIR VESTIBULE</v>
      </c>
      <c r="C56" s="7" t="str">
        <f>'[1]Cost Center Area Report'!C412</f>
        <v>Floor Common</v>
      </c>
      <c r="D56" s="10" t="str">
        <f>'[1]Cost Center Area Report'!D412</f>
        <v>Level 10</v>
      </c>
      <c r="E56" s="8">
        <f>'[1]Cost Center Area Report'!E412</f>
        <v>103.93977695672299</v>
      </c>
    </row>
    <row r="57" spans="1:5" x14ac:dyDescent="0.25">
      <c r="A57" t="str">
        <f>'[1]Cost Center Area Report'!A413</f>
        <v>FCM</v>
      </c>
      <c r="B57" t="str">
        <f>'[1]Cost Center Area Report'!B413</f>
        <v>ACCESSIBLE TOILET</v>
      </c>
      <c r="C57" s="7" t="str">
        <f>'[1]Cost Center Area Report'!C413</f>
        <v>Floor Common</v>
      </c>
      <c r="D57" s="10" t="str">
        <f>'[1]Cost Center Area Report'!D413</f>
        <v>Level 10</v>
      </c>
      <c r="E57" s="8">
        <f>'[1]Cost Center Area Report'!E413</f>
        <v>50.058041469415997</v>
      </c>
    </row>
    <row r="58" spans="1:5" x14ac:dyDescent="0.25">
      <c r="A58" t="str">
        <f>'[1]Cost Center Area Report'!A414</f>
        <v>FCM</v>
      </c>
      <c r="B58" t="str">
        <f>'[1]Cost Center Area Report'!B414</f>
        <v>ACCESSIBLE TOILET</v>
      </c>
      <c r="C58" s="7" t="str">
        <f>'[1]Cost Center Area Report'!C414</f>
        <v>Floor Common</v>
      </c>
      <c r="D58" s="10" t="str">
        <f>'[1]Cost Center Area Report'!D414</f>
        <v>Level 10</v>
      </c>
      <c r="E58" s="8">
        <f>'[1]Cost Center Area Report'!E414</f>
        <v>52.575634786606201</v>
      </c>
    </row>
    <row r="59" spans="1:5" x14ac:dyDescent="0.25">
      <c r="A59" t="str">
        <f>'[1]Cost Center Area Report'!A415</f>
        <v>FCM</v>
      </c>
      <c r="B59" t="str">
        <f>'[1]Cost Center Area Report'!B415</f>
        <v>CORRIDOR</v>
      </c>
      <c r="C59" s="7" t="str">
        <f>'[1]Cost Center Area Report'!C415</f>
        <v>Floor Common</v>
      </c>
      <c r="D59" s="10" t="str">
        <f>'[1]Cost Center Area Report'!D415</f>
        <v>Level 10</v>
      </c>
      <c r="E59" s="8">
        <f>'[1]Cost Center Area Report'!E415</f>
        <v>3087.4420377266702</v>
      </c>
    </row>
    <row r="60" spans="1:5" x14ac:dyDescent="0.25">
      <c r="A60" t="str">
        <f>'[1]Cost Center Area Report'!A416</f>
        <v>FCM</v>
      </c>
      <c r="B60" t="str">
        <f>'[1]Cost Center Area Report'!B416</f>
        <v>CORRIDOR</v>
      </c>
      <c r="C60" s="7" t="str">
        <f>'[1]Cost Center Area Report'!C416</f>
        <v>Floor Common</v>
      </c>
      <c r="D60" s="10" t="str">
        <f>'[1]Cost Center Area Report'!D416</f>
        <v>Level 10</v>
      </c>
      <c r="E60" s="8">
        <f>'[1]Cost Center Area Report'!E416</f>
        <v>2059.6341253891701</v>
      </c>
    </row>
    <row r="61" spans="1:5" x14ac:dyDescent="0.25">
      <c r="A61" t="str">
        <f>'[1]Cost Center Area Report'!A417</f>
        <v>FCM</v>
      </c>
      <c r="B61" t="str">
        <f>'[1]Cost Center Area Report'!B417</f>
        <v>SERVICE ELEVATOR LOBBY</v>
      </c>
      <c r="C61" s="7" t="str">
        <f>'[1]Cost Center Area Report'!C417</f>
        <v>Floor Common</v>
      </c>
      <c r="D61" s="10" t="str">
        <f>'[1]Cost Center Area Report'!D417</f>
        <v>Level 10</v>
      </c>
      <c r="E61" s="8">
        <f>'[1]Cost Center Area Report'!E417</f>
        <v>255.028517066653</v>
      </c>
    </row>
    <row r="62" spans="1:5" s="49" customFormat="1" x14ac:dyDescent="0.25">
      <c r="A62" s="49" t="str">
        <f>'[1]Cost Center Area Report'!A418</f>
        <v>N/A</v>
      </c>
      <c r="B62" s="49" t="str">
        <f>'[1]Cost Center Area Report'!B418</f>
        <v>NRT</v>
      </c>
      <c r="C62" s="48" t="str">
        <f>'[1]Cost Center Area Report'!C418</f>
        <v>Plant Operations</v>
      </c>
      <c r="D62" s="51" t="str">
        <f>'[1]Cost Center Area Report'!D418</f>
        <v>Level 10</v>
      </c>
      <c r="E62" s="52">
        <f>'[1]Cost Center Area Report'!E418</f>
        <v>61.930325696052002</v>
      </c>
    </row>
    <row r="63" spans="1:5" x14ac:dyDescent="0.25">
      <c r="A63" t="str">
        <f>'[1]Cost Center Area Report'!A419</f>
        <v>N/A</v>
      </c>
      <c r="B63" t="str">
        <f>'[1]Cost Center Area Report'!B419</f>
        <v>NRT</v>
      </c>
      <c r="C63" s="7" t="str">
        <f>'[1]Cost Center Area Report'!C419</f>
        <v>Plant Operations</v>
      </c>
      <c r="D63" s="10" t="str">
        <f>'[1]Cost Center Area Report'!D419</f>
        <v>Level 10</v>
      </c>
      <c r="E63" s="8">
        <f>'[1]Cost Center Area Report'!E419</f>
        <v>153.38344978153299</v>
      </c>
    </row>
    <row r="64" spans="1:5" x14ac:dyDescent="0.25">
      <c r="A64" t="str">
        <f>'[1]Cost Center Area Report'!A420</f>
        <v>N/A</v>
      </c>
      <c r="B64" t="str">
        <f>'[1]Cost Center Area Report'!B420</f>
        <v>NRT</v>
      </c>
      <c r="C64" s="7" t="str">
        <f>'[1]Cost Center Area Report'!C420</f>
        <v>Plant Operations</v>
      </c>
      <c r="D64" s="10" t="str">
        <f>'[1]Cost Center Area Report'!D420</f>
        <v>Level 10</v>
      </c>
      <c r="E64" s="8">
        <f>'[1]Cost Center Area Report'!E420</f>
        <v>110.335720486101</v>
      </c>
    </row>
    <row r="65" spans="1:5" x14ac:dyDescent="0.25">
      <c r="A65" t="str">
        <f>'[1]Cost Center Area Report'!A421</f>
        <v>N/A</v>
      </c>
      <c r="B65" t="str">
        <f>'[1]Cost Center Area Report'!B421</f>
        <v>NRT</v>
      </c>
      <c r="C65" s="7" t="str">
        <f>'[1]Cost Center Area Report'!C421</f>
        <v>Plant Operations</v>
      </c>
      <c r="D65" s="10" t="str">
        <f>'[1]Cost Center Area Report'!D421</f>
        <v>Level 10</v>
      </c>
      <c r="E65" s="8">
        <f>'[1]Cost Center Area Report'!E421</f>
        <v>105.28291061380899</v>
      </c>
    </row>
    <row r="66" spans="1:5" x14ac:dyDescent="0.25">
      <c r="A66" t="str">
        <f>'[1]Cost Center Area Report'!A422</f>
        <v>N/A</v>
      </c>
      <c r="B66" t="str">
        <f>'[1]Cost Center Area Report'!B422</f>
        <v>NRT</v>
      </c>
      <c r="C66" s="7" t="str">
        <f>'[1]Cost Center Area Report'!C422</f>
        <v>Plant Operations</v>
      </c>
      <c r="D66" s="10" t="str">
        <f>'[1]Cost Center Area Report'!D422</f>
        <v>Level 10</v>
      </c>
      <c r="E66" s="8">
        <f>'[1]Cost Center Area Report'!E422</f>
        <v>196.81598268111699</v>
      </c>
    </row>
    <row r="67" spans="1:5" x14ac:dyDescent="0.25">
      <c r="A67" t="str">
        <f>'[1]Cost Center Area Report'!A423</f>
        <v>N/A</v>
      </c>
      <c r="B67" t="str">
        <f>'[1]Cost Center Area Report'!B423</f>
        <v>NRT</v>
      </c>
      <c r="C67" s="7" t="str">
        <f>'[1]Cost Center Area Report'!C423</f>
        <v>Plant Operations</v>
      </c>
      <c r="D67" s="10" t="str">
        <f>'[1]Cost Center Area Report'!D423</f>
        <v>Level 10</v>
      </c>
      <c r="E67" s="8">
        <f>'[1]Cost Center Area Report'!E423</f>
        <v>21.298828124997499</v>
      </c>
    </row>
    <row r="68" spans="1:5" x14ac:dyDescent="0.25">
      <c r="A68" t="str">
        <f>'[1]Cost Center Area Report'!A424</f>
        <v>N/A</v>
      </c>
      <c r="B68" t="str">
        <f>'[1]Cost Center Area Report'!B424</f>
        <v>ELEVATORS</v>
      </c>
      <c r="C68" s="7" t="str">
        <f>'[1]Cost Center Area Report'!C424</f>
        <v>Plant Operations</v>
      </c>
      <c r="D68" s="10" t="str">
        <f>'[1]Cost Center Area Report'!D424</f>
        <v>Level 10</v>
      </c>
      <c r="E68" s="8">
        <f>'[1]Cost Center Area Report'!E424</f>
        <v>847.60264756951199</v>
      </c>
    </row>
    <row r="69" spans="1:5" x14ac:dyDescent="0.25">
      <c r="A69" t="str">
        <f>'[1]Cost Center Area Report'!A425</f>
        <v>N/A</v>
      </c>
      <c r="B69" t="str">
        <f>'[1]Cost Center Area Report'!B425</f>
        <v>STAIR</v>
      </c>
      <c r="C69" s="7" t="str">
        <f>'[1]Cost Center Area Report'!C425</f>
        <v>Plant Operations</v>
      </c>
      <c r="D69" s="10" t="str">
        <f>'[1]Cost Center Area Report'!D425</f>
        <v>Level 10</v>
      </c>
      <c r="E69" s="8">
        <f>'[1]Cost Center Area Report'!E425</f>
        <v>395.64529118886998</v>
      </c>
    </row>
    <row r="70" spans="1:5" x14ac:dyDescent="0.25">
      <c r="A70" t="str">
        <f>'[1]Cost Center Area Report'!A426</f>
        <v>N/A</v>
      </c>
      <c r="B70" t="str">
        <f>'[1]Cost Center Area Report'!B426</f>
        <v>STAIR</v>
      </c>
      <c r="C70" s="7" t="str">
        <f>'[1]Cost Center Area Report'!C426</f>
        <v>Plant Operations</v>
      </c>
      <c r="D70" s="10" t="str">
        <f>'[1]Cost Center Area Report'!D426</f>
        <v>Level 10</v>
      </c>
      <c r="E70" s="8">
        <f>'[1]Cost Center Area Report'!E426</f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B25" sqref="B25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Report'!A427</f>
        <v>28450</v>
      </c>
      <c r="B2" s="49" t="str">
        <f>'[1]Cost Center Area Report'!B427</f>
        <v>ELEC</v>
      </c>
      <c r="C2" s="48" t="str">
        <f>'[1]Cost Center Area Report'!C427</f>
        <v>Plant Operations</v>
      </c>
      <c r="D2" s="51" t="str">
        <f>'[1]Cost Center Area Report'!D427</f>
        <v>Level 11</v>
      </c>
      <c r="E2" s="52">
        <f>'[1]Cost Center Area Report'!E427</f>
        <v>256.29670019989499</v>
      </c>
    </row>
    <row r="3" spans="1:5" x14ac:dyDescent="0.25">
      <c r="A3" t="str">
        <f>'[1]Cost Center Area Report'!A428</f>
        <v>28450</v>
      </c>
      <c r="B3" t="str">
        <f>'[1]Cost Center Area Report'!B428</f>
        <v>STORAGE</v>
      </c>
      <c r="C3" s="7" t="str">
        <f>'[1]Cost Center Area Report'!C428</f>
        <v>Plant Operations</v>
      </c>
      <c r="D3" s="10" t="str">
        <f>'[1]Cost Center Area Report'!D428</f>
        <v>Level 11</v>
      </c>
      <c r="E3" s="8">
        <f>'[1]Cost Center Area Report'!E428</f>
        <v>147.06597239228199</v>
      </c>
    </row>
    <row r="4" spans="1:5" s="49" customFormat="1" x14ac:dyDescent="0.25">
      <c r="A4" s="49" t="str">
        <f>'[1]Cost Center Area Report'!A429</f>
        <v>28460</v>
      </c>
      <c r="B4" s="49" t="str">
        <f>'[1]Cost Center Area Report'!B429</f>
        <v>JANITOR</v>
      </c>
      <c r="C4" s="48" t="str">
        <f>'[1]Cost Center Area Report'!C429</f>
        <v>Environmental Services</v>
      </c>
      <c r="D4" s="51" t="str">
        <f>'[1]Cost Center Area Report'!D429</f>
        <v>Level 11</v>
      </c>
      <c r="E4" s="52">
        <f>'[1]Cost Center Area Report'!E429</f>
        <v>37.505211681054902</v>
      </c>
    </row>
    <row r="5" spans="1:5" s="49" customFormat="1" x14ac:dyDescent="0.25">
      <c r="A5" s="49" t="str">
        <f>'[1]Cost Center Area Report'!A430</f>
        <v>28610</v>
      </c>
      <c r="B5" s="49" t="str">
        <f>'[1]Cost Center Area Report'!B430</f>
        <v>STORAGE</v>
      </c>
      <c r="C5" s="48" t="str">
        <f>'[1]Cost Center Area Report'!C430</f>
        <v>Admininstration</v>
      </c>
      <c r="D5" s="51" t="str">
        <f>'[1]Cost Center Area Report'!D430</f>
        <v>Level 11</v>
      </c>
      <c r="E5" s="52">
        <f>'[1]Cost Center Area Report'!E430</f>
        <v>46.667317708338402</v>
      </c>
    </row>
    <row r="6" spans="1:5" x14ac:dyDescent="0.25">
      <c r="A6" t="str">
        <f>'[1]Cost Center Area Report'!A431</f>
        <v>28610</v>
      </c>
      <c r="B6" t="str">
        <f>'[1]Cost Center Area Report'!B431</f>
        <v>SERVICE ROOM</v>
      </c>
      <c r="C6" s="7" t="str">
        <f>'[1]Cost Center Area Report'!C431</f>
        <v>Admininstration</v>
      </c>
      <c r="D6" s="10" t="str">
        <f>'[1]Cost Center Area Report'!D431</f>
        <v>Level 11</v>
      </c>
      <c r="E6" s="8">
        <f>'[1]Cost Center Area Report'!E431</f>
        <v>185.20913483692999</v>
      </c>
    </row>
    <row r="7" spans="1:5" x14ac:dyDescent="0.25">
      <c r="A7" t="str">
        <f>'[1]Cost Center Area Report'!A432</f>
        <v>28610</v>
      </c>
      <c r="B7" t="str">
        <f>'[1]Cost Center Area Report'!B432</f>
        <v>STORAGE</v>
      </c>
      <c r="C7" s="7" t="str">
        <f>'[1]Cost Center Area Report'!C432</f>
        <v>Admininstration</v>
      </c>
      <c r="D7" s="10" t="str">
        <f>'[1]Cost Center Area Report'!D432</f>
        <v>Level 11</v>
      </c>
      <c r="E7" s="8">
        <f>'[1]Cost Center Area Report'!E432</f>
        <v>231.41212079928101</v>
      </c>
    </row>
    <row r="8" spans="1:5" x14ac:dyDescent="0.25">
      <c r="A8" t="str">
        <f>'[1]Cost Center Area Report'!A433</f>
        <v>28610</v>
      </c>
      <c r="B8" t="str">
        <f>'[1]Cost Center Area Report'!B433</f>
        <v>CONFERENCE ROOM</v>
      </c>
      <c r="C8" s="7" t="str">
        <f>'[1]Cost Center Area Report'!C433</f>
        <v>Admininstration</v>
      </c>
      <c r="D8" s="10" t="str">
        <f>'[1]Cost Center Area Report'!D433</f>
        <v>Level 11</v>
      </c>
      <c r="E8" s="8">
        <f>'[1]Cost Center Area Report'!E433</f>
        <v>1163.5811929419899</v>
      </c>
    </row>
    <row r="9" spans="1:5" s="49" customFormat="1" x14ac:dyDescent="0.25">
      <c r="A9" s="49" t="str">
        <f>'[1]Cost Center Area Report'!A434</f>
        <v>FCM</v>
      </c>
      <c r="B9" s="49" t="str">
        <f>'[1]Cost Center Area Report'!B434</f>
        <v>STAIR VESTIBULE</v>
      </c>
      <c r="C9" s="48" t="str">
        <f>'[1]Cost Center Area Report'!C434</f>
        <v>Floor Common</v>
      </c>
      <c r="D9" s="51" t="str">
        <f>'[1]Cost Center Area Report'!D434</f>
        <v>Level 11</v>
      </c>
      <c r="E9" s="52">
        <f>'[1]Cost Center Area Report'!E434</f>
        <v>69.171766493078906</v>
      </c>
    </row>
    <row r="10" spans="1:5" x14ac:dyDescent="0.25">
      <c r="A10" t="str">
        <f>'[1]Cost Center Area Report'!A435</f>
        <v>FCM</v>
      </c>
      <c r="B10" t="str">
        <f>'[1]Cost Center Area Report'!B435</f>
        <v>ACCESSIBLE WOMENS TOILET</v>
      </c>
      <c r="C10" s="7" t="str">
        <f>'[1]Cost Center Area Report'!C435</f>
        <v>Floor Common</v>
      </c>
      <c r="D10" s="10" t="str">
        <f>'[1]Cost Center Area Report'!D435</f>
        <v>Level 11</v>
      </c>
      <c r="E10" s="8">
        <f>'[1]Cost Center Area Report'!E435</f>
        <v>247.87615052113799</v>
      </c>
    </row>
    <row r="11" spans="1:5" x14ac:dyDescent="0.25">
      <c r="A11" t="str">
        <f>'[1]Cost Center Area Report'!A436</f>
        <v>FCM</v>
      </c>
      <c r="B11" t="str">
        <f>'[1]Cost Center Area Report'!B436</f>
        <v>ELEVATOR LOBBY</v>
      </c>
      <c r="C11" s="7" t="str">
        <f>'[1]Cost Center Area Report'!C436</f>
        <v>Floor Common</v>
      </c>
      <c r="D11" s="10" t="str">
        <f>'[1]Cost Center Area Report'!D436</f>
        <v>Level 11</v>
      </c>
      <c r="E11" s="8">
        <f>'[1]Cost Center Area Report'!E436</f>
        <v>645.52165196265901</v>
      </c>
    </row>
    <row r="12" spans="1:5" x14ac:dyDescent="0.25">
      <c r="A12" t="str">
        <f>'[1]Cost Center Area Report'!A437</f>
        <v>FCM</v>
      </c>
      <c r="B12" t="str">
        <f>'[1]Cost Center Area Report'!B437</f>
        <v>ELEVATOR LOBBY</v>
      </c>
      <c r="C12" s="7" t="str">
        <f>'[1]Cost Center Area Report'!C437</f>
        <v>Floor Common</v>
      </c>
      <c r="D12" s="10" t="str">
        <f>'[1]Cost Center Area Report'!D437</f>
        <v>Level 11</v>
      </c>
      <c r="E12" s="8">
        <f>'[1]Cost Center Area Report'!E437</f>
        <v>304.56217005442397</v>
      </c>
    </row>
    <row r="13" spans="1:5" x14ac:dyDescent="0.25">
      <c r="A13" t="str">
        <f>'[1]Cost Center Area Report'!A438</f>
        <v>FCM</v>
      </c>
      <c r="B13" t="str">
        <f>'[1]Cost Center Area Report'!B438</f>
        <v>ACCESSIBLE MENS TOILET</v>
      </c>
      <c r="C13" s="7" t="str">
        <f>'[1]Cost Center Area Report'!C438</f>
        <v>Floor Common</v>
      </c>
      <c r="D13" s="10" t="str">
        <f>'[1]Cost Center Area Report'!D438</f>
        <v>Level 11</v>
      </c>
      <c r="E13" s="8">
        <f>'[1]Cost Center Area Report'!E438</f>
        <v>163.57272571917099</v>
      </c>
    </row>
    <row r="14" spans="1:5" s="49" customFormat="1" x14ac:dyDescent="0.25">
      <c r="A14" s="49" t="str">
        <f>'[1]Cost Center Area Report'!A439</f>
        <v>N/A</v>
      </c>
      <c r="B14" s="49" t="str">
        <f>'[1]Cost Center Area Report'!B439</f>
        <v>ELEVATORS</v>
      </c>
      <c r="C14" s="48" t="str">
        <f>'[1]Cost Center Area Report'!C439</f>
        <v>Plant Operations</v>
      </c>
      <c r="D14" s="51" t="str">
        <f>'[1]Cost Center Area Report'!D439</f>
        <v>Level 11</v>
      </c>
      <c r="E14" s="52">
        <f>'[1]Cost Center Area Report'!E439</f>
        <v>692.38216485381304</v>
      </c>
    </row>
    <row r="15" spans="1:5" x14ac:dyDescent="0.25">
      <c r="A15" t="str">
        <f>'[1]Cost Center Area Report'!A440</f>
        <v>N/A</v>
      </c>
      <c r="B15" t="str">
        <f>'[1]Cost Center Area Report'!B440</f>
        <v>STAIR</v>
      </c>
      <c r="C15" s="7" t="str">
        <f>'[1]Cost Center Area Report'!C440</f>
        <v>Plant Operations</v>
      </c>
      <c r="D15" s="10" t="str">
        <f>'[1]Cost Center Area Report'!D440</f>
        <v>Level 11</v>
      </c>
      <c r="E15" s="8">
        <f>'[1]Cost Center Area Report'!E440</f>
        <v>551.70506239393001</v>
      </c>
    </row>
    <row r="16" spans="1:5" x14ac:dyDescent="0.25">
      <c r="A16" t="str">
        <f>'[1]Cost Center Area Report'!A441</f>
        <v>N/A</v>
      </c>
      <c r="B16" t="str">
        <f>'[1]Cost Center Area Report'!B441</f>
        <v>STAIR</v>
      </c>
      <c r="C16" s="7" t="str">
        <f>'[1]Cost Center Area Report'!C441</f>
        <v>Plant Operations</v>
      </c>
      <c r="D16" s="10" t="str">
        <f>'[1]Cost Center Area Report'!D441</f>
        <v>Level 11</v>
      </c>
      <c r="E16" s="8">
        <f>'[1]Cost Center Area Report'!E441</f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4"/>
  <sheetViews>
    <sheetView workbookViewId="0">
      <selection activeCell="C14" sqref="C14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Report'!A442</f>
        <v>28450</v>
      </c>
      <c r="B2" s="49" t="str">
        <f>'[1]Cost Center Area Report'!B442</f>
        <v>ELEVATOR CONTROL ROOM</v>
      </c>
      <c r="C2" s="48" t="str">
        <f>'[1]Cost Center Area Report'!C442</f>
        <v>Plant Operations</v>
      </c>
      <c r="D2" s="52" t="str">
        <f>'[1]Cost Center Area Report'!D442</f>
        <v>Level 12</v>
      </c>
      <c r="E2" s="52">
        <f>'[1]Cost Center Area Report'!E442</f>
        <v>609.60381062914598</v>
      </c>
    </row>
    <row r="3" spans="1:5" x14ac:dyDescent="0.25">
      <c r="A3" t="str">
        <f>'[1]Cost Center Area Report'!A443</f>
        <v>28450</v>
      </c>
      <c r="B3" t="str">
        <f>'[1]Cost Center Area Report'!B443</f>
        <v>ROOF ACCESS LOBBY</v>
      </c>
      <c r="C3" s="7" t="str">
        <f>'[1]Cost Center Area Report'!C443</f>
        <v>Plant Operations</v>
      </c>
      <c r="D3" s="8" t="str">
        <f>'[1]Cost Center Area Report'!D443</f>
        <v>Level 12</v>
      </c>
      <c r="E3" s="8">
        <f>'[1]Cost Center Area Report'!E443</f>
        <v>1120.93549441651</v>
      </c>
    </row>
    <row r="4" spans="1:5" s="49" customFormat="1" x14ac:dyDescent="0.25">
      <c r="A4" s="49" t="str">
        <f>'[1]Cost Center Area Report'!A444</f>
        <v>FCM</v>
      </c>
      <c r="B4" s="49" t="str">
        <f>'[1]Cost Center Area Report'!B444</f>
        <v>STAIR VESTIBULE</v>
      </c>
      <c r="C4" s="48" t="str">
        <f>'[1]Cost Center Area Report'!C444</f>
        <v>Floor Common</v>
      </c>
      <c r="D4" s="52" t="str">
        <f>'[1]Cost Center Area Report'!D444</f>
        <v>Level 12</v>
      </c>
      <c r="E4" s="52">
        <f>'[1]Cost Center Area Report'!E444</f>
        <v>95.209201388902599</v>
      </c>
    </row>
    <row r="5" spans="1:5" s="49" customFormat="1" x14ac:dyDescent="0.25">
      <c r="A5" s="49" t="str">
        <f>'[1]Cost Center Area Report'!A445</f>
        <v>N/A</v>
      </c>
      <c r="B5" s="49" t="str">
        <f>'[1]Cost Center Area Report'!B445</f>
        <v>NRT</v>
      </c>
      <c r="C5" s="48" t="str">
        <f>'[1]Cost Center Area Report'!C445</f>
        <v>Plant Operations</v>
      </c>
      <c r="D5" s="52" t="str">
        <f>'[1]Cost Center Area Report'!D445</f>
        <v>Level 12</v>
      </c>
      <c r="E5" s="52">
        <f>'[1]Cost Center Area Report'!E445</f>
        <v>30.364697401170499</v>
      </c>
    </row>
    <row r="6" spans="1:5" x14ac:dyDescent="0.25">
      <c r="A6" t="str">
        <f>'[1]Cost Center Area Report'!A446</f>
        <v>N/A</v>
      </c>
      <c r="B6" t="str">
        <f>'[1]Cost Center Area Report'!B446</f>
        <v>NRT</v>
      </c>
      <c r="C6" s="7" t="str">
        <f>'[1]Cost Center Area Report'!C446</f>
        <v>Plant Operations</v>
      </c>
      <c r="D6" s="8" t="str">
        <f>'[1]Cost Center Area Report'!D446</f>
        <v>Level 12</v>
      </c>
      <c r="E6" s="8">
        <f>'[1]Cost Center Area Report'!E446</f>
        <v>178.45030721619099</v>
      </c>
    </row>
    <row r="7" spans="1:5" x14ac:dyDescent="0.25">
      <c r="A7" t="str">
        <f>'[1]Cost Center Area Report'!A447</f>
        <v>N/A</v>
      </c>
      <c r="B7" t="str">
        <f>'[1]Cost Center Area Report'!B447</f>
        <v>STAIR</v>
      </c>
      <c r="C7" s="7" t="str">
        <f>'[1]Cost Center Area Report'!C447</f>
        <v>Plant Operations</v>
      </c>
      <c r="D7" s="8" t="str">
        <f>'[1]Cost Center Area Report'!D447</f>
        <v>Level 12</v>
      </c>
      <c r="E7" s="8">
        <f>'[1]Cost Center Area Report'!E447</f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88" workbookViewId="0">
      <selection activeCell="H105" sqref="H105"/>
    </sheetView>
  </sheetViews>
  <sheetFormatPr defaultRowHeight="15" x14ac:dyDescent="0.25"/>
  <cols>
    <col min="1" max="1" width="16.42578125" style="7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4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8" t="str">
        <f>'[1]Cost Center Area Report'!A2120</f>
        <v>27471</v>
      </c>
      <c r="B2" s="49" t="str">
        <f>'[1]Cost Center Area Report'!B2120</f>
        <v>OFFICE - CPD</v>
      </c>
      <c r="C2" s="49" t="str">
        <f>'[1]Cost Center Area Report'!C2120</f>
        <v>Sterile Processing -Summit</v>
      </c>
      <c r="D2" s="48" t="str">
        <f>'[1]Cost Center Area Report'!D2120</f>
        <v>Level LL</v>
      </c>
      <c r="E2" s="50">
        <f>'[1]Cost Center Area Report'!E2120</f>
        <v>91.363076594324497</v>
      </c>
    </row>
    <row r="3" spans="1:5" x14ac:dyDescent="0.25">
      <c r="A3" s="7" t="str">
        <f>'[1]Cost Center Area Report'!A2121</f>
        <v>27471</v>
      </c>
      <c r="B3" t="str">
        <f>'[1]Cost Center Area Report'!B2121</f>
        <v>OFFICE - CPD</v>
      </c>
      <c r="C3" t="str">
        <f>'[1]Cost Center Area Report'!C2121</f>
        <v>Sterile Processing -Summit</v>
      </c>
      <c r="D3" s="7" t="str">
        <f>'[1]Cost Center Area Report'!D2121</f>
        <v>Level LL</v>
      </c>
      <c r="E3" s="47">
        <f>'[1]Cost Center Area Report'!E2121</f>
        <v>157.72747760174599</v>
      </c>
    </row>
    <row r="4" spans="1:5" x14ac:dyDescent="0.25">
      <c r="A4" s="7" t="str">
        <f>'[1]Cost Center Area Report'!A2122</f>
        <v>27471</v>
      </c>
      <c r="B4" t="str">
        <f>'[1]Cost Center Area Report'!B2122</f>
        <v>OFFICE - CPD</v>
      </c>
      <c r="C4" t="str">
        <f>'[1]Cost Center Area Report'!C2122</f>
        <v>Sterile Processing -Summit</v>
      </c>
      <c r="D4" s="7" t="str">
        <f>'[1]Cost Center Area Report'!D2122</f>
        <v>Level LL</v>
      </c>
      <c r="E4" s="47">
        <f>'[1]Cost Center Area Report'!E2122</f>
        <v>70.099782755106105</v>
      </c>
    </row>
    <row r="5" spans="1:5" x14ac:dyDescent="0.25">
      <c r="A5" s="7" t="str">
        <f>'[1]Cost Center Area Report'!A2123</f>
        <v>27471</v>
      </c>
      <c r="B5" t="str">
        <f>'[1]Cost Center Area Report'!B2123</f>
        <v>STORAGE - EQUIP</v>
      </c>
      <c r="C5" t="str">
        <f>'[1]Cost Center Area Report'!C2123</f>
        <v>Sterile Processing -Summit</v>
      </c>
      <c r="D5" s="7" t="str">
        <f>'[1]Cost Center Area Report'!D2123</f>
        <v>Level LL</v>
      </c>
      <c r="E5" s="47">
        <f>'[1]Cost Center Area Report'!E2123</f>
        <v>771.57000851448402</v>
      </c>
    </row>
    <row r="6" spans="1:5" x14ac:dyDescent="0.25">
      <c r="A6" s="7" t="str">
        <f>'[1]Cost Center Area Report'!A2124</f>
        <v>27471</v>
      </c>
      <c r="B6" t="str">
        <f>'[1]Cost Center Area Report'!B2124</f>
        <v>EQUIP - STERILE</v>
      </c>
      <c r="C6" t="str">
        <f>'[1]Cost Center Area Report'!C2124</f>
        <v>Sterile Processing -Summit</v>
      </c>
      <c r="D6" s="7" t="str">
        <f>'[1]Cost Center Area Report'!D2124</f>
        <v>Level LL</v>
      </c>
      <c r="E6" s="47">
        <f>'[1]Cost Center Area Report'!E2124</f>
        <v>168.75351296202101</v>
      </c>
    </row>
    <row r="7" spans="1:5" x14ac:dyDescent="0.25">
      <c r="A7" s="7" t="str">
        <f>'[1]Cost Center Area Report'!A2125</f>
        <v>27471</v>
      </c>
      <c r="B7" t="str">
        <f>'[1]Cost Center Area Report'!B2125</f>
        <v>CENTRAL PROC DEPT</v>
      </c>
      <c r="C7" t="str">
        <f>'[1]Cost Center Area Report'!C2125</f>
        <v>Sterile Processing -Summit</v>
      </c>
      <c r="D7" s="7" t="str">
        <f>'[1]Cost Center Area Report'!D2125</f>
        <v>Level LL</v>
      </c>
      <c r="E7" s="47">
        <f>'[1]Cost Center Area Report'!E2125</f>
        <v>121.337765220283</v>
      </c>
    </row>
    <row r="8" spans="1:5" x14ac:dyDescent="0.25">
      <c r="A8" s="7" t="str">
        <f>'[1]Cost Center Area Report'!A2126</f>
        <v>27471</v>
      </c>
      <c r="B8" t="str">
        <f>'[1]Cost Center Area Report'!B2126</f>
        <v>VESTIBULE</v>
      </c>
      <c r="C8" t="str">
        <f>'[1]Cost Center Area Report'!C2126</f>
        <v>Sterile Processing -Summit</v>
      </c>
      <c r="D8" s="7" t="str">
        <f>'[1]Cost Center Area Report'!D2126</f>
        <v>Level LL</v>
      </c>
      <c r="E8" s="47">
        <f>'[1]Cost Center Area Report'!E2126</f>
        <v>916.92194167959997</v>
      </c>
    </row>
    <row r="9" spans="1:5" x14ac:dyDescent="0.25">
      <c r="A9" s="7" t="str">
        <f>'[1]Cost Center Area Report'!A2127</f>
        <v>27471</v>
      </c>
      <c r="B9" t="str">
        <f>'[1]Cost Center Area Report'!B2127</f>
        <v>STORAGE - STERILE</v>
      </c>
      <c r="C9" t="str">
        <f>'[1]Cost Center Area Report'!C2127</f>
        <v>Sterile Processing -Summit</v>
      </c>
      <c r="D9" s="7" t="str">
        <f>'[1]Cost Center Area Report'!D2127</f>
        <v>Level LL</v>
      </c>
      <c r="E9" s="47">
        <f>'[1]Cost Center Area Report'!E2127</f>
        <v>3047.3735442064399</v>
      </c>
    </row>
    <row r="10" spans="1:5" x14ac:dyDescent="0.25">
      <c r="A10" s="7" t="str">
        <f>'[1]Cost Center Area Report'!A2128</f>
        <v>27471</v>
      </c>
      <c r="B10" t="str">
        <f>'[1]Cost Center Area Report'!B2128</f>
        <v>CENTRAL PROC DEPT</v>
      </c>
      <c r="C10" t="str">
        <f>'[1]Cost Center Area Report'!C2128</f>
        <v>Sterile Processing -Summit</v>
      </c>
      <c r="D10" s="7" t="str">
        <f>'[1]Cost Center Area Report'!D2128</f>
        <v>Level LL</v>
      </c>
      <c r="E10" s="47">
        <f>'[1]Cost Center Area Report'!E2128</f>
        <v>202.821988671654</v>
      </c>
    </row>
    <row r="11" spans="1:5" x14ac:dyDescent="0.25">
      <c r="A11" s="7" t="str">
        <f>'[1]Cost Center Area Report'!A2129</f>
        <v>27471</v>
      </c>
      <c r="B11" t="str">
        <f>'[1]Cost Center Area Report'!B2129</f>
        <v>CENTRAL PROC DEPT</v>
      </c>
      <c r="C11" t="str">
        <f>'[1]Cost Center Area Report'!C2129</f>
        <v>Sterile Processing -Summit</v>
      </c>
      <c r="D11" s="7" t="str">
        <f>'[1]Cost Center Area Report'!D2129</f>
        <v>Level LL</v>
      </c>
      <c r="E11" s="47">
        <f>'[1]Cost Center Area Report'!E2129</f>
        <v>91.242430244041898</v>
      </c>
    </row>
    <row r="12" spans="1:5" x14ac:dyDescent="0.25">
      <c r="A12" s="7" t="str">
        <f>'[1]Cost Center Area Report'!A2130</f>
        <v>27471</v>
      </c>
      <c r="B12" t="str">
        <f>'[1]Cost Center Area Report'!B2130</f>
        <v>CENTRAL PROC DEPT</v>
      </c>
      <c r="C12" t="str">
        <f>'[1]Cost Center Area Report'!C2130</f>
        <v>Sterile Processing -Summit</v>
      </c>
      <c r="D12" s="7" t="str">
        <f>'[1]Cost Center Area Report'!D2130</f>
        <v>Level LL</v>
      </c>
      <c r="E12" s="47">
        <f>'[1]Cost Center Area Report'!E2130</f>
        <v>52.070687919894198</v>
      </c>
    </row>
    <row r="13" spans="1:5" x14ac:dyDescent="0.25">
      <c r="A13" s="7" t="str">
        <f>'[1]Cost Center Area Report'!A2131</f>
        <v>27471</v>
      </c>
      <c r="B13" t="str">
        <f>'[1]Cost Center Area Report'!B2131</f>
        <v>STORAGE - STERILE</v>
      </c>
      <c r="C13" t="str">
        <f>'[1]Cost Center Area Report'!C2131</f>
        <v>Sterile Processing -Summit</v>
      </c>
      <c r="D13" s="7" t="str">
        <f>'[1]Cost Center Area Report'!D2131</f>
        <v>Level LL</v>
      </c>
      <c r="E13" s="47">
        <f>'[1]Cost Center Area Report'!E2131</f>
        <v>32.914706207569203</v>
      </c>
    </row>
    <row r="14" spans="1:5" x14ac:dyDescent="0.25">
      <c r="A14" s="7" t="str">
        <f>'[1]Cost Center Area Report'!A2132</f>
        <v>27471</v>
      </c>
      <c r="B14" t="str">
        <f>'[1]Cost Center Area Report'!B2132</f>
        <v>LOCKERS - WOMENS</v>
      </c>
      <c r="C14" t="str">
        <f>'[1]Cost Center Area Report'!C2132</f>
        <v>Sterile Processing -Summit</v>
      </c>
      <c r="D14" s="7" t="str">
        <f>'[1]Cost Center Area Report'!D2132</f>
        <v>Level LL</v>
      </c>
      <c r="E14" s="47">
        <f>'[1]Cost Center Area Report'!E2132</f>
        <v>218.64619385214499</v>
      </c>
    </row>
    <row r="15" spans="1:5" x14ac:dyDescent="0.25">
      <c r="A15" s="7" t="str">
        <f>'[1]Cost Center Area Report'!A2133</f>
        <v>27471</v>
      </c>
      <c r="B15" t="str">
        <f>'[1]Cost Center Area Report'!B2133</f>
        <v>OFFICE</v>
      </c>
      <c r="C15" t="str">
        <f>'[1]Cost Center Area Report'!C2133</f>
        <v>Sterile Processing -Summit</v>
      </c>
      <c r="D15" s="7" t="str">
        <f>'[1]Cost Center Area Report'!D2133</f>
        <v>Level LL</v>
      </c>
      <c r="E15" s="47">
        <f>'[1]Cost Center Area Report'!E2133</f>
        <v>259.65499289194202</v>
      </c>
    </row>
    <row r="16" spans="1:5" x14ac:dyDescent="0.25">
      <c r="A16" s="7" t="str">
        <f>'[1]Cost Center Area Report'!A2134</f>
        <v>27471</v>
      </c>
      <c r="B16" t="str">
        <f>'[1]Cost Center Area Report'!B2134</f>
        <v>LOCKERS - MENS</v>
      </c>
      <c r="C16" t="str">
        <f>'[1]Cost Center Area Report'!C2134</f>
        <v>Sterile Processing -Summit</v>
      </c>
      <c r="D16" s="7" t="str">
        <f>'[1]Cost Center Area Report'!D2134</f>
        <v>Level LL</v>
      </c>
      <c r="E16" s="47">
        <f>'[1]Cost Center Area Report'!E2134</f>
        <v>225.45138888888701</v>
      </c>
    </row>
    <row r="17" spans="1:5" x14ac:dyDescent="0.25">
      <c r="A17" s="7" t="str">
        <f>'[1]Cost Center Area Report'!A2135</f>
        <v>27471</v>
      </c>
      <c r="B17" t="str">
        <f>'[1]Cost Center Area Report'!B2135</f>
        <v>CPD PACK ROOM</v>
      </c>
      <c r="C17" t="str">
        <f>'[1]Cost Center Area Report'!C2135</f>
        <v>Sterile Processing -Summit</v>
      </c>
      <c r="D17" s="7" t="str">
        <f>'[1]Cost Center Area Report'!D2135</f>
        <v>Level LL</v>
      </c>
      <c r="E17" s="47">
        <f>'[1]Cost Center Area Report'!E2135</f>
        <v>792.02821588360302</v>
      </c>
    </row>
    <row r="18" spans="1:5" x14ac:dyDescent="0.25">
      <c r="A18" s="7" t="str">
        <f>'[1]Cost Center Area Report'!A2136</f>
        <v>27471</v>
      </c>
      <c r="B18" t="str">
        <f>'[1]Cost Center Area Report'!B2136</f>
        <v>EQUIP</v>
      </c>
      <c r="C18" t="str">
        <f>'[1]Cost Center Area Report'!C2136</f>
        <v>Sterile Processing -Summit</v>
      </c>
      <c r="D18" s="7" t="str">
        <f>'[1]Cost Center Area Report'!D2136</f>
        <v>Level LL</v>
      </c>
      <c r="E18" s="47">
        <f>'[1]Cost Center Area Report'!E2136</f>
        <v>272.55968765696201</v>
      </c>
    </row>
    <row r="19" spans="1:5" x14ac:dyDescent="0.25">
      <c r="A19" s="7" t="str">
        <f>'[1]Cost Center Area Report'!A2137</f>
        <v>27471</v>
      </c>
      <c r="B19" t="str">
        <f>'[1]Cost Center Area Report'!B2137</f>
        <v>TOILET</v>
      </c>
      <c r="C19" t="str">
        <f>'[1]Cost Center Area Report'!C2137</f>
        <v>Sterile Processing -Summit</v>
      </c>
      <c r="D19" s="7" t="str">
        <f>'[1]Cost Center Area Report'!D2137</f>
        <v>Level LL</v>
      </c>
      <c r="E19" s="47">
        <f>'[1]Cost Center Area Report'!E2137</f>
        <v>55.6216956393421</v>
      </c>
    </row>
    <row r="20" spans="1:5" s="49" customFormat="1" x14ac:dyDescent="0.25">
      <c r="A20" s="48" t="str">
        <f>'[1]Cost Center Area Report'!A2138</f>
        <v>27520</v>
      </c>
      <c r="B20" s="49" t="str">
        <f>'[1]Cost Center Area Report'!B2138</f>
        <v>STORAGE</v>
      </c>
      <c r="C20" s="49" t="str">
        <f>'[1]Cost Center Area Report'!C2138</f>
        <v>Lab-Pathology</v>
      </c>
      <c r="D20" s="48" t="str">
        <f>'[1]Cost Center Area Report'!D2138</f>
        <v>Level LL</v>
      </c>
      <c r="E20" s="50">
        <f>'[1]Cost Center Area Report'!E2138</f>
        <v>183.531788868761</v>
      </c>
    </row>
    <row r="21" spans="1:5" x14ac:dyDescent="0.25">
      <c r="A21" s="7" t="str">
        <f>'[1]Cost Center Area Report'!A2139</f>
        <v>27520</v>
      </c>
      <c r="B21" t="str">
        <f>'[1]Cost Center Area Report'!B2139</f>
        <v>AUTOPSY</v>
      </c>
      <c r="C21" t="str">
        <f>'[1]Cost Center Area Report'!C2139</f>
        <v>Lab-Pathology</v>
      </c>
      <c r="D21" s="7" t="str">
        <f>'[1]Cost Center Area Report'!D2139</f>
        <v>Level LL</v>
      </c>
      <c r="E21" s="47">
        <f>'[1]Cost Center Area Report'!E2139</f>
        <v>496.15400665182801</v>
      </c>
    </row>
    <row r="22" spans="1:5" x14ac:dyDescent="0.25">
      <c r="A22" s="7" t="str">
        <f>'[1]Cost Center Area Report'!A2140</f>
        <v>27520</v>
      </c>
      <c r="B22" t="str">
        <f>'[1]Cost Center Area Report'!B2140</f>
        <v>TOILET</v>
      </c>
      <c r="C22" t="str">
        <f>'[1]Cost Center Area Report'!C2140</f>
        <v>Lab-Pathology</v>
      </c>
      <c r="D22" s="7" t="str">
        <f>'[1]Cost Center Area Report'!D2140</f>
        <v>Level LL</v>
      </c>
      <c r="E22" s="47">
        <f>'[1]Cost Center Area Report'!E2140</f>
        <v>48.628120902083403</v>
      </c>
    </row>
    <row r="23" spans="1:5" x14ac:dyDescent="0.25">
      <c r="A23" s="7" t="str">
        <f>'[1]Cost Center Area Report'!A2141</f>
        <v>27520</v>
      </c>
      <c r="B23" t="str">
        <f>'[1]Cost Center Area Report'!B2141</f>
        <v>STORAGE - MORGUE</v>
      </c>
      <c r="C23" t="str">
        <f>'[1]Cost Center Area Report'!C2141</f>
        <v>Lab-Pathology</v>
      </c>
      <c r="D23" s="7" t="str">
        <f>'[1]Cost Center Area Report'!D2141</f>
        <v>Level LL</v>
      </c>
      <c r="E23" s="47">
        <f>'[1]Cost Center Area Report'!E2141</f>
        <v>169.03921673345599</v>
      </c>
    </row>
    <row r="24" spans="1:5" x14ac:dyDescent="0.25">
      <c r="A24" s="7" t="str">
        <f>'[1]Cost Center Area Report'!A2142</f>
        <v>27520</v>
      </c>
      <c r="B24" t="str">
        <f>'[1]Cost Center Area Report'!B2142</f>
        <v>DISSECTION</v>
      </c>
      <c r="C24" t="str">
        <f>'[1]Cost Center Area Report'!C2142</f>
        <v>Lab-Pathology</v>
      </c>
      <c r="D24" s="7" t="str">
        <f>'[1]Cost Center Area Report'!D2142</f>
        <v>Level LL</v>
      </c>
      <c r="E24" s="47">
        <f>'[1]Cost Center Area Report'!E2142</f>
        <v>197.69582532982</v>
      </c>
    </row>
    <row r="25" spans="1:5" x14ac:dyDescent="0.25">
      <c r="A25" s="7" t="str">
        <f>'[1]Cost Center Area Report'!A2143</f>
        <v>27520</v>
      </c>
      <c r="B25" t="str">
        <f>'[1]Cost Center Area Report'!B2143</f>
        <v>BODY VIEWING</v>
      </c>
      <c r="C25" t="str">
        <f>'[1]Cost Center Area Report'!C2143</f>
        <v>Lab-Pathology</v>
      </c>
      <c r="D25" s="7" t="str">
        <f>'[1]Cost Center Area Report'!D2143</f>
        <v>Level LL</v>
      </c>
      <c r="E25" s="47">
        <f>'[1]Cost Center Area Report'!E2143</f>
        <v>107.666015625025</v>
      </c>
    </row>
    <row r="26" spans="1:5" x14ac:dyDescent="0.25">
      <c r="A26" s="7" t="str">
        <f>'[1]Cost Center Area Report'!A2144</f>
        <v>27520</v>
      </c>
      <c r="B26" t="str">
        <f>'[1]Cost Center Area Report'!B2144</f>
        <v>BODY HOLD</v>
      </c>
      <c r="C26" t="str">
        <f>'[1]Cost Center Area Report'!C2144</f>
        <v>Lab-Pathology</v>
      </c>
      <c r="D26" s="7" t="str">
        <f>'[1]Cost Center Area Report'!D2144</f>
        <v>Level LL</v>
      </c>
      <c r="E26" s="47">
        <f>'[1]Cost Center Area Report'!E2144</f>
        <v>203.31730272585199</v>
      </c>
    </row>
    <row r="27" spans="1:5" x14ac:dyDescent="0.25">
      <c r="A27" s="7" t="str">
        <f>'[1]Cost Center Area Report'!A2145</f>
        <v>27520</v>
      </c>
      <c r="B27" t="str">
        <f>'[1]Cost Center Area Report'!B2145</f>
        <v>REFRIGERATION ACCESS MECH</v>
      </c>
      <c r="C27" t="str">
        <f>'[1]Cost Center Area Report'!C2145</f>
        <v>Lab-Pathology</v>
      </c>
      <c r="D27" s="7" t="str">
        <f>'[1]Cost Center Area Report'!D2145</f>
        <v>Level LL</v>
      </c>
      <c r="E27" s="47">
        <f>'[1]Cost Center Area Report'!E2145</f>
        <v>38.627604166679603</v>
      </c>
    </row>
    <row r="28" spans="1:5" s="49" customFormat="1" x14ac:dyDescent="0.25">
      <c r="A28" s="48" t="str">
        <f>'[1]Cost Center Area Report'!A2146</f>
        <v>28350</v>
      </c>
      <c r="B28" s="49" t="str">
        <f>'[1]Cost Center Area Report'!B2146</f>
        <v>LAUNDRY</v>
      </c>
      <c r="C28" s="49" t="str">
        <f>'[1]Cost Center Area Report'!C2146</f>
        <v>Laundry &amp; Linen</v>
      </c>
      <c r="D28" s="48" t="str">
        <f>'[1]Cost Center Area Report'!D2146</f>
        <v>Level LL</v>
      </c>
      <c r="E28" s="50">
        <f>'[1]Cost Center Area Report'!E2146</f>
        <v>2738.8205491487402</v>
      </c>
    </row>
    <row r="29" spans="1:5" s="49" customFormat="1" x14ac:dyDescent="0.25">
      <c r="A29" s="48" t="str">
        <f>'[1]Cost Center Area Report'!A2147</f>
        <v>28400</v>
      </c>
      <c r="B29" s="49" t="str">
        <f>'[1]Cost Center Area Report'!B2147</f>
        <v>COPY CENTER</v>
      </c>
      <c r="C29" s="49" t="str">
        <f>'[1]Cost Center Area Report'!C2147</f>
        <v>Purchasing/Materials Mgmt</v>
      </c>
      <c r="D29" s="48" t="str">
        <f>'[1]Cost Center Area Report'!D2147</f>
        <v>Level LL</v>
      </c>
      <c r="E29" s="50">
        <f>'[1]Cost Center Area Report'!E2147</f>
        <v>594.75221344530996</v>
      </c>
    </row>
    <row r="30" spans="1:5" x14ac:dyDescent="0.25">
      <c r="A30" s="7" t="str">
        <f>'[1]Cost Center Area Report'!A2148</f>
        <v>28400</v>
      </c>
      <c r="B30" t="str">
        <f>'[1]Cost Center Area Report'!B2148</f>
        <v>OFFICE</v>
      </c>
      <c r="C30" t="str">
        <f>'[1]Cost Center Area Report'!C2148</f>
        <v>Purchasing/Materials Mgmt</v>
      </c>
      <c r="D30" s="7" t="str">
        <f>'[1]Cost Center Area Report'!D2148</f>
        <v>Level LL</v>
      </c>
      <c r="E30" s="47">
        <f>'[1]Cost Center Area Report'!E2148</f>
        <v>148.25695011549499</v>
      </c>
    </row>
    <row r="31" spans="1:5" x14ac:dyDescent="0.25">
      <c r="A31" s="7" t="str">
        <f>'[1]Cost Center Area Report'!A2149</f>
        <v>28400</v>
      </c>
      <c r="B31" t="str">
        <f>'[1]Cost Center Area Report'!B2149</f>
        <v>MATERIALS MGMT</v>
      </c>
      <c r="C31" t="str">
        <f>'[1]Cost Center Area Report'!C2149</f>
        <v>Purchasing/Materials Mgmt</v>
      </c>
      <c r="D31" s="7" t="str">
        <f>'[1]Cost Center Area Report'!D2149</f>
        <v>Level LL</v>
      </c>
      <c r="E31" s="47">
        <f>'[1]Cost Center Area Report'!E2149</f>
        <v>415.59404081341199</v>
      </c>
    </row>
    <row r="32" spans="1:5" x14ac:dyDescent="0.25">
      <c r="A32" s="7" t="str">
        <f>'[1]Cost Center Area Report'!A2150</f>
        <v>28400</v>
      </c>
      <c r="B32" t="str">
        <f>'[1]Cost Center Area Report'!B2150</f>
        <v>DUMBWAITER</v>
      </c>
      <c r="C32" t="str">
        <f>'[1]Cost Center Area Report'!C2150</f>
        <v>Purchasing/Materials Mgmt</v>
      </c>
      <c r="D32" s="7" t="str">
        <f>'[1]Cost Center Area Report'!D2150</f>
        <v>Level LL</v>
      </c>
      <c r="E32" s="47">
        <f>'[1]Cost Center Area Report'!E2150</f>
        <v>98.4191885275755</v>
      </c>
    </row>
    <row r="33" spans="1:5" x14ac:dyDescent="0.25">
      <c r="A33" s="7" t="str">
        <f>'[1]Cost Center Area Report'!A2151</f>
        <v>28400</v>
      </c>
      <c r="B33" t="str">
        <f>'[1]Cost Center Area Report'!B2151</f>
        <v>STORAGE</v>
      </c>
      <c r="C33" t="str">
        <f>'[1]Cost Center Area Report'!C2151</f>
        <v>Purchasing/Materials Mgmt</v>
      </c>
      <c r="D33" s="7" t="str">
        <f>'[1]Cost Center Area Report'!D2151</f>
        <v>Level LL</v>
      </c>
      <c r="E33" s="47">
        <f>'[1]Cost Center Area Report'!E2151</f>
        <v>86.855686790966104</v>
      </c>
    </row>
    <row r="34" spans="1:5" x14ac:dyDescent="0.25">
      <c r="A34" s="7" t="str">
        <f>'[1]Cost Center Area Report'!A2152</f>
        <v>28400</v>
      </c>
      <c r="B34" t="str">
        <f>'[1]Cost Center Area Report'!B2152</f>
        <v>DISTRIBUTION</v>
      </c>
      <c r="C34" t="str">
        <f>'[1]Cost Center Area Report'!C2152</f>
        <v>Purchasing/Materials Mgmt</v>
      </c>
      <c r="D34" s="7" t="str">
        <f>'[1]Cost Center Area Report'!D2152</f>
        <v>Level LL</v>
      </c>
      <c r="E34" s="47">
        <f>'[1]Cost Center Area Report'!E2152</f>
        <v>1017.54984442683</v>
      </c>
    </row>
    <row r="35" spans="1:5" x14ac:dyDescent="0.25">
      <c r="A35" s="7" t="str">
        <f>'[1]Cost Center Area Report'!A2153</f>
        <v>28400</v>
      </c>
      <c r="B35" t="str">
        <f>'[1]Cost Center Area Report'!B2153</f>
        <v>TOILET</v>
      </c>
      <c r="C35" t="str">
        <f>'[1]Cost Center Area Report'!C2153</f>
        <v>Purchasing/Materials Mgmt</v>
      </c>
      <c r="D35" s="7" t="str">
        <f>'[1]Cost Center Area Report'!D2153</f>
        <v>Level LL</v>
      </c>
      <c r="E35" s="47">
        <f>'[1]Cost Center Area Report'!E2153</f>
        <v>53.505761327526201</v>
      </c>
    </row>
    <row r="36" spans="1:5" x14ac:dyDescent="0.25">
      <c r="A36" s="7" t="str">
        <f>'[1]Cost Center Area Report'!A2154</f>
        <v>28400</v>
      </c>
      <c r="B36" t="str">
        <f>'[1]Cost Center Area Report'!B2154</f>
        <v>STORAGE - CENTRAL</v>
      </c>
      <c r="C36" t="str">
        <f>'[1]Cost Center Area Report'!C2154</f>
        <v>Purchasing/Materials Mgmt</v>
      </c>
      <c r="D36" s="7" t="str">
        <f>'[1]Cost Center Area Report'!D2154</f>
        <v>Level LL</v>
      </c>
      <c r="E36" s="47">
        <f>'[1]Cost Center Area Report'!E2154</f>
        <v>2376.40802184633</v>
      </c>
    </row>
    <row r="37" spans="1:5" x14ac:dyDescent="0.25">
      <c r="A37" s="7" t="str">
        <f>'[1]Cost Center Area Report'!A2155</f>
        <v>28400</v>
      </c>
      <c r="B37" t="str">
        <f>'[1]Cost Center Area Report'!B2155</f>
        <v>STORAGE - CENTRAL</v>
      </c>
      <c r="C37" t="str">
        <f>'[1]Cost Center Area Report'!C2155</f>
        <v>Purchasing/Materials Mgmt</v>
      </c>
      <c r="D37" s="7" t="str">
        <f>'[1]Cost Center Area Report'!D2155</f>
        <v>Level LL</v>
      </c>
      <c r="E37" s="47">
        <f>'[1]Cost Center Area Report'!E2155</f>
        <v>58.389418073432502</v>
      </c>
    </row>
    <row r="38" spans="1:5" x14ac:dyDescent="0.25">
      <c r="A38" s="7" t="str">
        <f>'[1]Cost Center Area Report'!A2156</f>
        <v>28400</v>
      </c>
      <c r="B38" t="str">
        <f>'[1]Cost Center Area Report'!B2156</f>
        <v>OFFICE</v>
      </c>
      <c r="C38" t="str">
        <f>'[1]Cost Center Area Report'!C2156</f>
        <v>Purchasing/Materials Mgmt</v>
      </c>
      <c r="D38" s="7" t="str">
        <f>'[1]Cost Center Area Report'!D2156</f>
        <v>Level LL</v>
      </c>
      <c r="E38" s="47">
        <f>'[1]Cost Center Area Report'!E2156</f>
        <v>125.496428735778</v>
      </c>
    </row>
    <row r="39" spans="1:5" x14ac:dyDescent="0.25">
      <c r="A39" s="7" t="str">
        <f>'[1]Cost Center Area Report'!A2157</f>
        <v>28400</v>
      </c>
      <c r="B39" t="str">
        <f>'[1]Cost Center Area Report'!B2157</f>
        <v>OFFICE</v>
      </c>
      <c r="C39" t="str">
        <f>'[1]Cost Center Area Report'!C2157</f>
        <v>Purchasing/Materials Mgmt</v>
      </c>
      <c r="D39" s="7" t="str">
        <f>'[1]Cost Center Area Report'!D2157</f>
        <v>Level LL</v>
      </c>
      <c r="E39" s="47">
        <f>'[1]Cost Center Area Report'!E2157</f>
        <v>143.69152143236599</v>
      </c>
    </row>
    <row r="40" spans="1:5" x14ac:dyDescent="0.25">
      <c r="A40" s="7" t="str">
        <f>'[1]Cost Center Area Report'!A2158</f>
        <v>28400</v>
      </c>
      <c r="B40" t="str">
        <f>'[1]Cost Center Area Report'!B2158</f>
        <v>PURCHASING</v>
      </c>
      <c r="C40" t="str">
        <f>'[1]Cost Center Area Report'!C2158</f>
        <v>Purchasing/Materials Mgmt</v>
      </c>
      <c r="D40" s="7" t="str">
        <f>'[1]Cost Center Area Report'!D2158</f>
        <v>Level LL</v>
      </c>
      <c r="E40" s="47">
        <f>'[1]Cost Center Area Report'!E2158</f>
        <v>1077.43249667385</v>
      </c>
    </row>
    <row r="41" spans="1:5" s="49" customFormat="1" x14ac:dyDescent="0.25">
      <c r="A41" s="48" t="str">
        <f>'[1]Cost Center Area Report'!A2159</f>
        <v>28402</v>
      </c>
      <c r="B41" s="49" t="str">
        <f>'[1]Cost Center Area Report'!B2159</f>
        <v>STORAGE - CLEAN AREA</v>
      </c>
      <c r="C41" s="49" t="str">
        <f>'[1]Cost Center Area Report'!C2159</f>
        <v>Materials/Stores</v>
      </c>
      <c r="D41" s="48" t="str">
        <f>'[1]Cost Center Area Report'!D2159</f>
        <v>Level LL</v>
      </c>
      <c r="E41" s="50">
        <f>'[1]Cost Center Area Report'!E2159</f>
        <v>1305.53695629719</v>
      </c>
    </row>
    <row r="42" spans="1:5" x14ac:dyDescent="0.25">
      <c r="A42" s="7" t="str">
        <f>'[1]Cost Center Area Report'!A2160</f>
        <v>28402</v>
      </c>
      <c r="B42" t="str">
        <f>'[1]Cost Center Area Report'!B2160</f>
        <v>MATERIALS MGMT</v>
      </c>
      <c r="C42" t="str">
        <f>'[1]Cost Center Area Report'!C2160</f>
        <v>Materials/Stores</v>
      </c>
      <c r="D42" s="7" t="str">
        <f>'[1]Cost Center Area Report'!D2160</f>
        <v>Level LL</v>
      </c>
      <c r="E42" s="47">
        <f>'[1]Cost Center Area Report'!E2160</f>
        <v>2018.3828237172299</v>
      </c>
    </row>
    <row r="43" spans="1:5" s="49" customFormat="1" x14ac:dyDescent="0.25">
      <c r="A43" s="48" t="str">
        <f>'[1]Cost Center Area Report'!A2161</f>
        <v>28450</v>
      </c>
      <c r="B43" s="49" t="str">
        <f>'[1]Cost Center Area Report'!B2161</f>
        <v>CLINICAL ENG</v>
      </c>
      <c r="C43" s="49" t="str">
        <f>'[1]Cost Center Area Report'!C2161</f>
        <v>Plant Operations</v>
      </c>
      <c r="D43" s="48" t="str">
        <f>'[1]Cost Center Area Report'!D2161</f>
        <v>Level LL</v>
      </c>
      <c r="E43" s="50">
        <f>'[1]Cost Center Area Report'!E2161</f>
        <v>123.037191359175</v>
      </c>
    </row>
    <row r="44" spans="1:5" x14ac:dyDescent="0.25">
      <c r="A44" s="7" t="str">
        <f>'[1]Cost Center Area Report'!A2162</f>
        <v>28450</v>
      </c>
      <c r="B44" t="str">
        <f>'[1]Cost Center Area Report'!B2162</f>
        <v>MECH / STORAGE</v>
      </c>
      <c r="C44" t="str">
        <f>'[1]Cost Center Area Report'!C2162</f>
        <v>Plant Operations</v>
      </c>
      <c r="D44" s="7" t="str">
        <f>'[1]Cost Center Area Report'!D2162</f>
        <v>Level LL</v>
      </c>
      <c r="E44" s="47">
        <f>'[1]Cost Center Area Report'!E2162</f>
        <v>174.79372075781299</v>
      </c>
    </row>
    <row r="45" spans="1:5" x14ac:dyDescent="0.25">
      <c r="A45" s="7" t="str">
        <f>'[1]Cost Center Area Report'!A2163</f>
        <v>28450</v>
      </c>
      <c r="B45" t="str">
        <f>'[1]Cost Center Area Report'!B2163</f>
        <v>STORAGE - MED GAS</v>
      </c>
      <c r="C45" t="str">
        <f>'[1]Cost Center Area Report'!C2163</f>
        <v>Plant Operations</v>
      </c>
      <c r="D45" s="7" t="str">
        <f>'[1]Cost Center Area Report'!D2163</f>
        <v>Level LL</v>
      </c>
      <c r="E45" s="47">
        <f>'[1]Cost Center Area Report'!E2163</f>
        <v>95.783771860908701</v>
      </c>
    </row>
    <row r="46" spans="1:5" x14ac:dyDescent="0.25">
      <c r="A46" s="7" t="str">
        <f>'[1]Cost Center Area Report'!A2164</f>
        <v>28450</v>
      </c>
      <c r="B46" t="str">
        <f>'[1]Cost Center Area Report'!B2164</f>
        <v>ASST CHF ENGNR</v>
      </c>
      <c r="C46" t="str">
        <f>'[1]Cost Center Area Report'!C2164</f>
        <v>Plant Operations</v>
      </c>
      <c r="D46" s="7" t="str">
        <f>'[1]Cost Center Area Report'!D2164</f>
        <v>Level LL</v>
      </c>
      <c r="E46" s="47">
        <f>'[1]Cost Center Area Report'!E2164</f>
        <v>193.13956575684199</v>
      </c>
    </row>
    <row r="47" spans="1:5" x14ac:dyDescent="0.25">
      <c r="A47" s="7" t="str">
        <f>'[1]Cost Center Area Report'!A2165</f>
        <v>28450</v>
      </c>
      <c r="B47" t="str">
        <f>'[1]Cost Center Area Report'!B2165</f>
        <v>ASST CHF ENGNR</v>
      </c>
      <c r="C47" t="str">
        <f>'[1]Cost Center Area Report'!C2165</f>
        <v>Plant Operations</v>
      </c>
      <c r="D47" s="7" t="str">
        <f>'[1]Cost Center Area Report'!D2165</f>
        <v>Level LL</v>
      </c>
      <c r="E47" s="47">
        <f>'[1]Cost Center Area Report'!E2165</f>
        <v>35.783812579158699</v>
      </c>
    </row>
    <row r="48" spans="1:5" x14ac:dyDescent="0.25">
      <c r="A48" s="7" t="str">
        <f>'[1]Cost Center Area Report'!A2166</f>
        <v>28450</v>
      </c>
      <c r="B48" t="str">
        <f>'[1]Cost Center Area Report'!B2166</f>
        <v>ENGINEERING</v>
      </c>
      <c r="C48" t="str">
        <f>'[1]Cost Center Area Report'!C2166</f>
        <v>Plant Operations</v>
      </c>
      <c r="D48" s="7" t="str">
        <f>'[1]Cost Center Area Report'!D2166</f>
        <v>Level LL</v>
      </c>
      <c r="E48" s="47">
        <f>'[1]Cost Center Area Report'!E2166</f>
        <v>214.27896525466701</v>
      </c>
    </row>
    <row r="49" spans="1:5" x14ac:dyDescent="0.25">
      <c r="A49" s="7" t="str">
        <f>'[1]Cost Center Area Report'!A2167</f>
        <v>28450</v>
      </c>
      <c r="B49" t="str">
        <f>'[1]Cost Center Area Report'!B2167</f>
        <v>KEY SHOP</v>
      </c>
      <c r="C49" t="str">
        <f>'[1]Cost Center Area Report'!C2167</f>
        <v>Plant Operations</v>
      </c>
      <c r="D49" s="7" t="str">
        <f>'[1]Cost Center Area Report'!D2167</f>
        <v>Level LL</v>
      </c>
      <c r="E49" s="47">
        <f>'[1]Cost Center Area Report'!E2167</f>
        <v>137.73719158925201</v>
      </c>
    </row>
    <row r="50" spans="1:5" x14ac:dyDescent="0.25">
      <c r="A50" s="7" t="str">
        <f>'[1]Cost Center Area Report'!A2168</f>
        <v>28450</v>
      </c>
      <c r="B50" t="str">
        <f>'[1]Cost Center Area Report'!B2168</f>
        <v>STORAGE</v>
      </c>
      <c r="C50" t="str">
        <f>'[1]Cost Center Area Report'!C2168</f>
        <v>Plant Operations</v>
      </c>
      <c r="D50" s="7" t="str">
        <f>'[1]Cost Center Area Report'!D2168</f>
        <v>Level LL</v>
      </c>
      <c r="E50" s="47">
        <f>'[1]Cost Center Area Report'!E2168</f>
        <v>71.112514461561304</v>
      </c>
    </row>
    <row r="51" spans="1:5" x14ac:dyDescent="0.25">
      <c r="A51" s="7" t="str">
        <f>'[1]Cost Center Area Report'!A2169</f>
        <v>28450</v>
      </c>
      <c r="B51" t="str">
        <f>'[1]Cost Center Area Report'!B2169</f>
        <v>ASST CHF ENGNR</v>
      </c>
      <c r="C51" t="str">
        <f>'[1]Cost Center Area Report'!C2169</f>
        <v>Plant Operations</v>
      </c>
      <c r="D51" s="7" t="str">
        <f>'[1]Cost Center Area Report'!D2169</f>
        <v>Level LL</v>
      </c>
      <c r="E51" s="47">
        <f>'[1]Cost Center Area Report'!E2169</f>
        <v>180.35938052485201</v>
      </c>
    </row>
    <row r="52" spans="1:5" x14ac:dyDescent="0.25">
      <c r="A52" s="7" t="str">
        <f>'[1]Cost Center Area Report'!A2170</f>
        <v>28450</v>
      </c>
      <c r="B52" t="str">
        <f>'[1]Cost Center Area Report'!B2170</f>
        <v>BOILER ROOM</v>
      </c>
      <c r="C52" t="str">
        <f>'[1]Cost Center Area Report'!C2170</f>
        <v>Plant Operations</v>
      </c>
      <c r="D52" s="7" t="str">
        <f>'[1]Cost Center Area Report'!D2170</f>
        <v>Level LL</v>
      </c>
      <c r="E52" s="47">
        <f>'[1]Cost Center Area Report'!E2170</f>
        <v>855.28515205929</v>
      </c>
    </row>
    <row r="53" spans="1:5" x14ac:dyDescent="0.25">
      <c r="A53" s="7" t="str">
        <f>'[1]Cost Center Area Report'!A2171</f>
        <v>28450</v>
      </c>
      <c r="B53" t="str">
        <f>'[1]Cost Center Area Report'!B2171</f>
        <v>EQUIP</v>
      </c>
      <c r="C53" t="str">
        <f>'[1]Cost Center Area Report'!C2171</f>
        <v>Plant Operations</v>
      </c>
      <c r="D53" s="7" t="str">
        <f>'[1]Cost Center Area Report'!D2171</f>
        <v>Level LL</v>
      </c>
      <c r="E53" s="47">
        <f>'[1]Cost Center Area Report'!E2171</f>
        <v>554.20591878072503</v>
      </c>
    </row>
    <row r="54" spans="1:5" x14ac:dyDescent="0.25">
      <c r="A54" s="7" t="str">
        <f>'[1]Cost Center Area Report'!A2172</f>
        <v>28450</v>
      </c>
      <c r="B54" t="str">
        <f>'[1]Cost Center Area Report'!B2172</f>
        <v>SWITCH</v>
      </c>
      <c r="C54" t="str">
        <f>'[1]Cost Center Area Report'!C2172</f>
        <v>Plant Operations</v>
      </c>
      <c r="D54" s="7" t="str">
        <f>'[1]Cost Center Area Report'!D2172</f>
        <v>Level LL</v>
      </c>
      <c r="E54" s="47">
        <f>'[1]Cost Center Area Report'!E2172</f>
        <v>381.540739222605</v>
      </c>
    </row>
    <row r="55" spans="1:5" x14ac:dyDescent="0.25">
      <c r="A55" s="7" t="str">
        <f>'[1]Cost Center Area Report'!A2173</f>
        <v>28450</v>
      </c>
      <c r="B55" t="str">
        <f>'[1]Cost Center Area Report'!B2173</f>
        <v>EQUIP</v>
      </c>
      <c r="C55" t="str">
        <f>'[1]Cost Center Area Report'!C2173</f>
        <v>Plant Operations</v>
      </c>
      <c r="D55" s="7" t="str">
        <f>'[1]Cost Center Area Report'!D2173</f>
        <v>Level LL</v>
      </c>
      <c r="E55" s="47">
        <f>'[1]Cost Center Area Report'!E2173</f>
        <v>228.65819557962399</v>
      </c>
    </row>
    <row r="56" spans="1:5" x14ac:dyDescent="0.25">
      <c r="A56" s="7" t="str">
        <f>'[1]Cost Center Area Report'!A2174</f>
        <v>28450</v>
      </c>
      <c r="B56" t="str">
        <f>'[1]Cost Center Area Report'!B2174</f>
        <v>EQUIP</v>
      </c>
      <c r="C56" t="str">
        <f>'[1]Cost Center Area Report'!C2174</f>
        <v>Plant Operations</v>
      </c>
      <c r="D56" s="7" t="str">
        <f>'[1]Cost Center Area Report'!D2174</f>
        <v>Level LL</v>
      </c>
      <c r="E56" s="47">
        <f>'[1]Cost Center Area Report'!E2174</f>
        <v>738.890293157168</v>
      </c>
    </row>
    <row r="57" spans="1:5" x14ac:dyDescent="0.25">
      <c r="A57" s="7" t="str">
        <f>'[1]Cost Center Area Report'!A2175</f>
        <v>28450</v>
      </c>
      <c r="B57" t="str">
        <f>'[1]Cost Center Area Report'!B2175</f>
        <v>OXYGEN</v>
      </c>
      <c r="C57" t="str">
        <f>'[1]Cost Center Area Report'!C2175</f>
        <v>Plant Operations</v>
      </c>
      <c r="D57" s="7" t="str">
        <f>'[1]Cost Center Area Report'!D2175</f>
        <v>Level LL</v>
      </c>
      <c r="E57" s="47">
        <f>'[1]Cost Center Area Report'!E2175</f>
        <v>77.104613825214898</v>
      </c>
    </row>
    <row r="58" spans="1:5" x14ac:dyDescent="0.25">
      <c r="A58" s="7" t="str">
        <f>'[1]Cost Center Area Report'!A2176</f>
        <v>28450</v>
      </c>
      <c r="B58" t="str">
        <f>'[1]Cost Center Area Report'!B2176</f>
        <v>ELEC</v>
      </c>
      <c r="C58" t="str">
        <f>'[1]Cost Center Area Report'!C2176</f>
        <v>Plant Operations</v>
      </c>
      <c r="D58" s="7" t="str">
        <f>'[1]Cost Center Area Report'!D2176</f>
        <v>Level LL</v>
      </c>
      <c r="E58" s="47">
        <f>'[1]Cost Center Area Report'!E2176</f>
        <v>181.64240898079299</v>
      </c>
    </row>
    <row r="59" spans="1:5" x14ac:dyDescent="0.25">
      <c r="A59" s="7" t="str">
        <f>'[1]Cost Center Area Report'!A2177</f>
        <v>28450</v>
      </c>
      <c r="B59" t="str">
        <f>'[1]Cost Center Area Report'!B2177</f>
        <v>CHILLER</v>
      </c>
      <c r="C59" t="str">
        <f>'[1]Cost Center Area Report'!C2177</f>
        <v>Plant Operations</v>
      </c>
      <c r="D59" s="7" t="str">
        <f>'[1]Cost Center Area Report'!D2177</f>
        <v>Level LL</v>
      </c>
      <c r="E59" s="47">
        <f>'[1]Cost Center Area Report'!E2177</f>
        <v>628.88229755627697</v>
      </c>
    </row>
    <row r="60" spans="1:5" x14ac:dyDescent="0.25">
      <c r="A60" s="7" t="str">
        <f>'[1]Cost Center Area Report'!A2178</f>
        <v>28450</v>
      </c>
      <c r="B60" t="str">
        <f>'[1]Cost Center Area Report'!B2178</f>
        <v>EMERGENCY GENERATOR</v>
      </c>
      <c r="C60" t="str">
        <f>'[1]Cost Center Area Report'!C2178</f>
        <v>Plant Operations</v>
      </c>
      <c r="D60" s="7" t="str">
        <f>'[1]Cost Center Area Report'!D2178</f>
        <v>Level LL</v>
      </c>
      <c r="E60" s="47">
        <f>'[1]Cost Center Area Report'!E2178</f>
        <v>1192.1571615918399</v>
      </c>
    </row>
    <row r="61" spans="1:5" x14ac:dyDescent="0.25">
      <c r="A61" s="7" t="str">
        <f>'[1]Cost Center Area Report'!A2179</f>
        <v>28450</v>
      </c>
      <c r="B61" t="str">
        <f>'[1]Cost Center Area Report'!B2179</f>
        <v>MECH</v>
      </c>
      <c r="C61" t="str">
        <f>'[1]Cost Center Area Report'!C2179</f>
        <v>Plant Operations</v>
      </c>
      <c r="D61" s="7" t="str">
        <f>'[1]Cost Center Area Report'!D2179</f>
        <v>Level LL</v>
      </c>
      <c r="E61" s="47">
        <f>'[1]Cost Center Area Report'!E2179</f>
        <v>96.835065564770403</v>
      </c>
    </row>
    <row r="62" spans="1:5" x14ac:dyDescent="0.25">
      <c r="A62" s="7" t="str">
        <f>'[1]Cost Center Area Report'!A2180</f>
        <v>28450</v>
      </c>
      <c r="B62" t="str">
        <f>'[1]Cost Center Area Report'!B2180</f>
        <v>MECH - VACUUM ROOM</v>
      </c>
      <c r="C62" t="str">
        <f>'[1]Cost Center Area Report'!C2180</f>
        <v>Plant Operations</v>
      </c>
      <c r="D62" s="7" t="str">
        <f>'[1]Cost Center Area Report'!D2180</f>
        <v>Level LL</v>
      </c>
      <c r="E62" s="47">
        <f>'[1]Cost Center Area Report'!E2180</f>
        <v>392.63922150364999</v>
      </c>
    </row>
    <row r="63" spans="1:5" x14ac:dyDescent="0.25">
      <c r="A63" s="7" t="str">
        <f>'[1]Cost Center Area Report'!A2181</f>
        <v>28450</v>
      </c>
      <c r="B63" t="str">
        <f>'[1]Cost Center Area Report'!B2181</f>
        <v>SWITCH</v>
      </c>
      <c r="C63" t="str">
        <f>'[1]Cost Center Area Report'!C2181</f>
        <v>Plant Operations</v>
      </c>
      <c r="D63" s="7" t="str">
        <f>'[1]Cost Center Area Report'!D2181</f>
        <v>Level LL</v>
      </c>
      <c r="E63" s="47">
        <f>'[1]Cost Center Area Report'!E2181</f>
        <v>1095.3133931775301</v>
      </c>
    </row>
    <row r="64" spans="1:5" x14ac:dyDescent="0.25">
      <c r="A64" s="7" t="str">
        <f>'[1]Cost Center Area Report'!A2182</f>
        <v>28450</v>
      </c>
      <c r="B64" t="str">
        <f>'[1]Cost Center Area Report'!B2182</f>
        <v>BOILER ROOM</v>
      </c>
      <c r="C64" t="str">
        <f>'[1]Cost Center Area Report'!C2182</f>
        <v>Plant Operations</v>
      </c>
      <c r="D64" s="7" t="str">
        <f>'[1]Cost Center Area Report'!D2182</f>
        <v>Level LL</v>
      </c>
      <c r="E64" s="47">
        <f>'[1]Cost Center Area Report'!E2182</f>
        <v>1385.9477953022899</v>
      </c>
    </row>
    <row r="65" spans="1:5" x14ac:dyDescent="0.25">
      <c r="A65" s="7" t="str">
        <f>'[1]Cost Center Area Report'!A2183</f>
        <v>28450</v>
      </c>
      <c r="B65" t="str">
        <f>'[1]Cost Center Area Report'!B2183</f>
        <v>STORAGE</v>
      </c>
      <c r="C65" t="str">
        <f>'[1]Cost Center Area Report'!C2183</f>
        <v>Plant Operations</v>
      </c>
      <c r="D65" s="7" t="str">
        <f>'[1]Cost Center Area Report'!D2183</f>
        <v>Level LL</v>
      </c>
      <c r="E65" s="47">
        <f>'[1]Cost Center Area Report'!E2183</f>
        <v>59.242090534283697</v>
      </c>
    </row>
    <row r="66" spans="1:5" x14ac:dyDescent="0.25">
      <c r="A66" s="7" t="str">
        <f>'[1]Cost Center Area Report'!A2184</f>
        <v>28450</v>
      </c>
      <c r="B66" t="str">
        <f>'[1]Cost Center Area Report'!B2184</f>
        <v>ELEC - PGE VAULT</v>
      </c>
      <c r="C66" t="str">
        <f>'[1]Cost Center Area Report'!C2184</f>
        <v>Plant Operations</v>
      </c>
      <c r="D66" s="7" t="str">
        <f>'[1]Cost Center Area Report'!D2184</f>
        <v>Level LL</v>
      </c>
      <c r="E66" s="47">
        <f>'[1]Cost Center Area Report'!E2184</f>
        <v>785.04922488864202</v>
      </c>
    </row>
    <row r="67" spans="1:5" x14ac:dyDescent="0.25">
      <c r="A67" s="7" t="str">
        <f>'[1]Cost Center Area Report'!A2185</f>
        <v>28450</v>
      </c>
      <c r="B67" t="str">
        <f>'[1]Cost Center Area Report'!B2185</f>
        <v>ELEVATOR MACHINE ROOM</v>
      </c>
      <c r="C67" t="str">
        <f>'[1]Cost Center Area Report'!C2185</f>
        <v>Plant Operations</v>
      </c>
      <c r="D67" s="7" t="str">
        <f>'[1]Cost Center Area Report'!D2185</f>
        <v>Level LL</v>
      </c>
      <c r="E67" s="47">
        <f>'[1]Cost Center Area Report'!E2185</f>
        <v>79.386311848957703</v>
      </c>
    </row>
    <row r="68" spans="1:5" x14ac:dyDescent="0.25">
      <c r="A68" s="7" t="str">
        <f>'[1]Cost Center Area Report'!A2186</f>
        <v>28450</v>
      </c>
      <c r="B68" t="str">
        <f>'[1]Cost Center Area Report'!B2186</f>
        <v>GAS STORAGE</v>
      </c>
      <c r="C68" t="str">
        <f>'[1]Cost Center Area Report'!C2186</f>
        <v>Plant Operations</v>
      </c>
      <c r="D68" s="7" t="str">
        <f>'[1]Cost Center Area Report'!D2186</f>
        <v>Level LL</v>
      </c>
      <c r="E68" s="47">
        <f>'[1]Cost Center Area Report'!E2186</f>
        <v>111.248637987948</v>
      </c>
    </row>
    <row r="69" spans="1:5" x14ac:dyDescent="0.25">
      <c r="A69" s="7" t="str">
        <f>'[1]Cost Center Area Report'!A2187</f>
        <v>28450</v>
      </c>
      <c r="B69" t="str">
        <f>'[1]Cost Center Area Report'!B2187</f>
        <v>NITROGEN AND NITROUS STORAGE</v>
      </c>
      <c r="C69" t="str">
        <f>'[1]Cost Center Area Report'!C2187</f>
        <v>Plant Operations</v>
      </c>
      <c r="D69" s="7" t="str">
        <f>'[1]Cost Center Area Report'!D2187</f>
        <v>Level LL</v>
      </c>
      <c r="E69" s="47">
        <f>'[1]Cost Center Area Report'!E2187</f>
        <v>88.281249998056893</v>
      </c>
    </row>
    <row r="70" spans="1:5" s="49" customFormat="1" x14ac:dyDescent="0.25">
      <c r="A70" s="48" t="str">
        <f>'[1]Cost Center Area Report'!A2188</f>
        <v>28455</v>
      </c>
      <c r="B70" s="49" t="str">
        <f>'[1]Cost Center Area Report'!B2188</f>
        <v>CLINICAL ENG</v>
      </c>
      <c r="C70" s="49" t="str">
        <f>'[1]Cost Center Area Report'!C2188</f>
        <v>Clinical Engineering</v>
      </c>
      <c r="D70" s="48" t="str">
        <f>'[1]Cost Center Area Report'!D2188</f>
        <v>Level LL</v>
      </c>
      <c r="E70" s="50">
        <f>'[1]Cost Center Area Report'!E2188</f>
        <v>765.51828393821097</v>
      </c>
    </row>
    <row r="71" spans="1:5" x14ac:dyDescent="0.25">
      <c r="A71" s="7" t="str">
        <f>'[1]Cost Center Area Report'!A2189</f>
        <v>28455</v>
      </c>
      <c r="B71" t="str">
        <f>'[1]Cost Center Area Report'!B2189</f>
        <v>CLINICAL ENG</v>
      </c>
      <c r="C71" t="str">
        <f>'[1]Cost Center Area Report'!C2189</f>
        <v>Clinical Engineering</v>
      </c>
      <c r="D71" s="7" t="str">
        <f>'[1]Cost Center Area Report'!D2189</f>
        <v>Level LL</v>
      </c>
      <c r="E71" s="47">
        <f>'[1]Cost Center Area Report'!E2189</f>
        <v>390.59745146197503</v>
      </c>
    </row>
    <row r="72" spans="1:5" x14ac:dyDescent="0.25">
      <c r="A72" s="7" t="str">
        <f>'[1]Cost Center Area Report'!A2190</f>
        <v>28455</v>
      </c>
      <c r="B72" t="str">
        <f>'[1]Cost Center Area Report'!B2190</f>
        <v>TOILET</v>
      </c>
      <c r="C72" t="str">
        <f>'[1]Cost Center Area Report'!C2190</f>
        <v>Clinical Engineering</v>
      </c>
      <c r="D72" s="7" t="str">
        <f>'[1]Cost Center Area Report'!D2190</f>
        <v>Level LL</v>
      </c>
      <c r="E72" s="47">
        <f>'[1]Cost Center Area Report'!E2190</f>
        <v>48.094630111383601</v>
      </c>
    </row>
    <row r="73" spans="1:5" x14ac:dyDescent="0.25">
      <c r="A73" s="7" t="str">
        <f>'[1]Cost Center Area Report'!A2191</f>
        <v>28455</v>
      </c>
      <c r="B73" t="str">
        <f>'[1]Cost Center Area Report'!B2191</f>
        <v>CLINICAL ENG</v>
      </c>
      <c r="C73" t="str">
        <f>'[1]Cost Center Area Report'!C2191</f>
        <v>Clinical Engineering</v>
      </c>
      <c r="D73" s="7" t="str">
        <f>'[1]Cost Center Area Report'!D2191</f>
        <v>Level LL</v>
      </c>
      <c r="E73" s="47">
        <f>'[1]Cost Center Area Report'!E2191</f>
        <v>702.24154538798098</v>
      </c>
    </row>
    <row r="74" spans="1:5" x14ac:dyDescent="0.25">
      <c r="A74" s="7" t="str">
        <f>'[1]Cost Center Area Report'!A2192</f>
        <v>28455</v>
      </c>
      <c r="B74" t="str">
        <f>'[1]Cost Center Area Report'!B2192</f>
        <v>CLINICAL ENG</v>
      </c>
      <c r="C74" t="str">
        <f>'[1]Cost Center Area Report'!C2192</f>
        <v>Clinical Engineering</v>
      </c>
      <c r="D74" s="7" t="str">
        <f>'[1]Cost Center Area Report'!D2192</f>
        <v>Level LL</v>
      </c>
      <c r="E74" s="47">
        <f>'[1]Cost Center Area Report'!E2192</f>
        <v>183.73494750438499</v>
      </c>
    </row>
    <row r="75" spans="1:5" s="49" customFormat="1" x14ac:dyDescent="0.25">
      <c r="A75" s="48" t="str">
        <f>'[1]Cost Center Area Report'!A2193</f>
        <v>28460</v>
      </c>
      <c r="B75" s="49" t="str">
        <f>'[1]Cost Center Area Report'!B2193</f>
        <v>JANITOR</v>
      </c>
      <c r="C75" s="49" t="str">
        <f>'[1]Cost Center Area Report'!C2193</f>
        <v>Environmental Services</v>
      </c>
      <c r="D75" s="48" t="str">
        <f>'[1]Cost Center Area Report'!D2193</f>
        <v>Level LL</v>
      </c>
      <c r="E75" s="50">
        <f>'[1]Cost Center Area Report'!E2193</f>
        <v>54.577274939603697</v>
      </c>
    </row>
    <row r="76" spans="1:5" x14ac:dyDescent="0.25">
      <c r="A76" s="7" t="str">
        <f>'[1]Cost Center Area Report'!A2194</f>
        <v>28460</v>
      </c>
      <c r="B76" t="str">
        <f>'[1]Cost Center Area Report'!B2194</f>
        <v>TRASH</v>
      </c>
      <c r="C76" t="str">
        <f>'[1]Cost Center Area Report'!C2194</f>
        <v>Environmental Services</v>
      </c>
      <c r="D76" s="7" t="str">
        <f>'[1]Cost Center Area Report'!D2194</f>
        <v>Level LL</v>
      </c>
      <c r="E76" s="47">
        <f>'[1]Cost Center Area Report'!E2194</f>
        <v>281.21959112104201</v>
      </c>
    </row>
    <row r="77" spans="1:5" x14ac:dyDescent="0.25">
      <c r="A77" s="7" t="str">
        <f>'[1]Cost Center Area Report'!A2195</f>
        <v>28460</v>
      </c>
      <c r="B77" t="str">
        <f>'[1]Cost Center Area Report'!B2195</f>
        <v>JANITOR</v>
      </c>
      <c r="C77" t="str">
        <f>'[1]Cost Center Area Report'!C2195</f>
        <v>Environmental Services</v>
      </c>
      <c r="D77" s="7" t="str">
        <f>'[1]Cost Center Area Report'!D2195</f>
        <v>Level LL</v>
      </c>
      <c r="E77" s="47">
        <f>'[1]Cost Center Area Report'!E2195</f>
        <v>52.104166666665897</v>
      </c>
    </row>
    <row r="78" spans="1:5" x14ac:dyDescent="0.25">
      <c r="A78" s="7" t="str">
        <f>'[1]Cost Center Area Report'!A2196</f>
        <v>28460</v>
      </c>
      <c r="B78" t="str">
        <f>'[1]Cost Center Area Report'!B2196</f>
        <v>JANITOR / STORAGE</v>
      </c>
      <c r="C78" t="str">
        <f>'[1]Cost Center Area Report'!C2196</f>
        <v>Environmental Services</v>
      </c>
      <c r="D78" s="7" t="str">
        <f>'[1]Cost Center Area Report'!D2196</f>
        <v>Level LL</v>
      </c>
      <c r="E78" s="47">
        <f>'[1]Cost Center Area Report'!E2196</f>
        <v>262.24236654842201</v>
      </c>
    </row>
    <row r="79" spans="1:5" s="49" customFormat="1" x14ac:dyDescent="0.25">
      <c r="A79" s="48" t="str">
        <f>'[1]Cost Center Area Report'!A2197</f>
        <v>28470</v>
      </c>
      <c r="B79" s="49" t="str">
        <f>'[1]Cost Center Area Report'!B2197</f>
        <v>OFFICE</v>
      </c>
      <c r="C79" s="49" t="str">
        <f>'[1]Cost Center Area Report'!C2197</f>
        <v>Telecommunications</v>
      </c>
      <c r="D79" s="48" t="str">
        <f>'[1]Cost Center Area Report'!D2197</f>
        <v>Level LL</v>
      </c>
      <c r="E79" s="50">
        <f>'[1]Cost Center Area Report'!E2197</f>
        <v>136.428975266404</v>
      </c>
    </row>
    <row r="80" spans="1:5" x14ac:dyDescent="0.25">
      <c r="A80" s="7" t="str">
        <f>'[1]Cost Center Area Report'!A2198</f>
        <v>28470</v>
      </c>
      <c r="B80" t="str">
        <f>'[1]Cost Center Area Report'!B2198</f>
        <v>MIS / DATA PROCESSING</v>
      </c>
      <c r="C80" t="str">
        <f>'[1]Cost Center Area Report'!C2198</f>
        <v>Telecommunications</v>
      </c>
      <c r="D80" s="7" t="str">
        <f>'[1]Cost Center Area Report'!D2198</f>
        <v>Level LL</v>
      </c>
      <c r="E80" s="47">
        <f>'[1]Cost Center Area Report'!E2198</f>
        <v>805.11461278006095</v>
      </c>
    </row>
    <row r="81" spans="1:5" x14ac:dyDescent="0.25">
      <c r="A81" s="7" t="str">
        <f>'[1]Cost Center Area Report'!A2199</f>
        <v>28470</v>
      </c>
      <c r="B81" t="str">
        <f>'[1]Cost Center Area Report'!B2199</f>
        <v>OFFICES</v>
      </c>
      <c r="C81" t="str">
        <f>'[1]Cost Center Area Report'!C2199</f>
        <v>Telecommunications</v>
      </c>
      <c r="D81" s="7" t="str">
        <f>'[1]Cost Center Area Report'!D2199</f>
        <v>Level LL</v>
      </c>
      <c r="E81" s="47">
        <f>'[1]Cost Center Area Report'!E2199</f>
        <v>421.51460467384101</v>
      </c>
    </row>
    <row r="82" spans="1:5" x14ac:dyDescent="0.25">
      <c r="A82" s="7" t="str">
        <f>'[1]Cost Center Area Report'!A2200</f>
        <v>28470</v>
      </c>
      <c r="B82" t="str">
        <f>'[1]Cost Center Area Report'!B2200</f>
        <v>PRINTING</v>
      </c>
      <c r="C82" t="str">
        <f>'[1]Cost Center Area Report'!C2200</f>
        <v>Telecommunications</v>
      </c>
      <c r="D82" s="7" t="str">
        <f>'[1]Cost Center Area Report'!D2200</f>
        <v>Level LL</v>
      </c>
      <c r="E82" s="47">
        <f>'[1]Cost Center Area Report'!E2200</f>
        <v>359.833853196387</v>
      </c>
    </row>
    <row r="83" spans="1:5" x14ac:dyDescent="0.25">
      <c r="A83" s="7" t="str">
        <f>'[1]Cost Center Area Report'!A2201</f>
        <v>28470</v>
      </c>
      <c r="B83" t="str">
        <f>'[1]Cost Center Area Report'!B2201</f>
        <v>OFFICES</v>
      </c>
      <c r="C83" t="str">
        <f>'[1]Cost Center Area Report'!C2201</f>
        <v>Telecommunications</v>
      </c>
      <c r="D83" s="7" t="str">
        <f>'[1]Cost Center Area Report'!D2201</f>
        <v>Level LL</v>
      </c>
      <c r="E83" s="47">
        <f>'[1]Cost Center Area Report'!E2201</f>
        <v>859.13652810374401</v>
      </c>
    </row>
    <row r="84" spans="1:5" x14ac:dyDescent="0.25">
      <c r="A84" s="7" t="str">
        <f>'[1]Cost Center Area Report'!A2202</f>
        <v>28470</v>
      </c>
      <c r="B84" t="str">
        <f>'[1]Cost Center Area Report'!B2202</f>
        <v>CONFERENCE</v>
      </c>
      <c r="C84" t="str">
        <f>'[1]Cost Center Area Report'!C2202</f>
        <v>Telecommunications</v>
      </c>
      <c r="D84" s="7" t="str">
        <f>'[1]Cost Center Area Report'!D2202</f>
        <v>Level LL</v>
      </c>
      <c r="E84" s="47">
        <f>'[1]Cost Center Area Report'!E2202</f>
        <v>113.139514139262</v>
      </c>
    </row>
    <row r="85" spans="1:5" s="49" customFormat="1" x14ac:dyDescent="0.25">
      <c r="A85" s="48" t="str">
        <f>'[1]Cost Center Area Report'!A2203</f>
        <v>FCM</v>
      </c>
      <c r="B85" s="49" t="str">
        <f>'[1]Cost Center Area Report'!B2203</f>
        <v>CORRIDOR</v>
      </c>
      <c r="C85" s="49" t="str">
        <f>'[1]Cost Center Area Report'!C2203</f>
        <v>Floor Common</v>
      </c>
      <c r="D85" s="48" t="str">
        <f>'[1]Cost Center Area Report'!D2203</f>
        <v>Level LL</v>
      </c>
      <c r="E85" s="50">
        <f>'[1]Cost Center Area Report'!E2203</f>
        <v>2997.6975304121202</v>
      </c>
    </row>
    <row r="86" spans="1:5" x14ac:dyDescent="0.25">
      <c r="A86" s="7" t="str">
        <f>'[1]Cost Center Area Report'!A2204</f>
        <v>FCM</v>
      </c>
      <c r="B86" t="str">
        <f>'[1]Cost Center Area Report'!B2204</f>
        <v>CORRIDOR</v>
      </c>
      <c r="C86" t="str">
        <f>'[1]Cost Center Area Report'!C2204</f>
        <v>Floor Common</v>
      </c>
      <c r="D86" s="7" t="str">
        <f>'[1]Cost Center Area Report'!D2204</f>
        <v>Level LL</v>
      </c>
      <c r="E86" s="47">
        <f>'[1]Cost Center Area Report'!E2204</f>
        <v>340.35153717856298</v>
      </c>
    </row>
    <row r="87" spans="1:5" x14ac:dyDescent="0.25">
      <c r="A87" s="7" t="str">
        <f>'[1]Cost Center Area Report'!A2205</f>
        <v>FCM</v>
      </c>
      <c r="B87" t="str">
        <f>'[1]Cost Center Area Report'!B2205</f>
        <v>CORRIDOR</v>
      </c>
      <c r="C87" t="str">
        <f>'[1]Cost Center Area Report'!C2205</f>
        <v>Floor Common</v>
      </c>
      <c r="D87" s="7" t="str">
        <f>'[1]Cost Center Area Report'!D2205</f>
        <v>Level LL</v>
      </c>
      <c r="E87" s="47">
        <f>'[1]Cost Center Area Report'!E2205</f>
        <v>1761.4995280860301</v>
      </c>
    </row>
    <row r="88" spans="1:5" x14ac:dyDescent="0.25">
      <c r="A88" s="7" t="str">
        <f>'[1]Cost Center Area Report'!A2206</f>
        <v>FCM</v>
      </c>
      <c r="B88" t="str">
        <f>'[1]Cost Center Area Report'!B2206</f>
        <v>CORRIDOR</v>
      </c>
      <c r="C88" t="str">
        <f>'[1]Cost Center Area Report'!C2206</f>
        <v>Floor Common</v>
      </c>
      <c r="D88" s="7" t="str">
        <f>'[1]Cost Center Area Report'!D2206</f>
        <v>Level LL</v>
      </c>
      <c r="E88" s="47">
        <f>'[1]Cost Center Area Report'!E2206</f>
        <v>628.90401461708404</v>
      </c>
    </row>
    <row r="89" spans="1:5" x14ac:dyDescent="0.25">
      <c r="A89" s="7" t="str">
        <f>'[1]Cost Center Area Report'!A2207</f>
        <v>FCM</v>
      </c>
      <c r="B89" t="str">
        <f>'[1]Cost Center Area Report'!B2207</f>
        <v>CORRIDOR</v>
      </c>
      <c r="C89" t="str">
        <f>'[1]Cost Center Area Report'!C2207</f>
        <v>Floor Common</v>
      </c>
      <c r="D89" s="7" t="str">
        <f>'[1]Cost Center Area Report'!D2207</f>
        <v>Level LL</v>
      </c>
      <c r="E89" s="47">
        <f>'[1]Cost Center Area Report'!E2207</f>
        <v>944.193474287036</v>
      </c>
    </row>
    <row r="90" spans="1:5" x14ac:dyDescent="0.25">
      <c r="A90" s="7" t="str">
        <f>'[1]Cost Center Area Report'!A2208</f>
        <v>FCM</v>
      </c>
      <c r="B90" t="str">
        <f>'[1]Cost Center Area Report'!B2208</f>
        <v>CORRIDOR</v>
      </c>
      <c r="C90" t="str">
        <f>'[1]Cost Center Area Report'!C2208</f>
        <v>Floor Common</v>
      </c>
      <c r="D90" s="7" t="str">
        <f>'[1]Cost Center Area Report'!D2208</f>
        <v>Level LL</v>
      </c>
      <c r="E90" s="47">
        <f>'[1]Cost Center Area Report'!E2208</f>
        <v>981.32783235410602</v>
      </c>
    </row>
    <row r="91" spans="1:5" x14ac:dyDescent="0.25">
      <c r="A91" s="7" t="str">
        <f>'[1]Cost Center Area Report'!A2209</f>
        <v>FCM</v>
      </c>
      <c r="B91" t="str">
        <f>'[1]Cost Center Area Report'!B2209</f>
        <v>CORRIDOR</v>
      </c>
      <c r="C91" t="str">
        <f>'[1]Cost Center Area Report'!C2209</f>
        <v>Floor Common</v>
      </c>
      <c r="D91" s="7" t="str">
        <f>'[1]Cost Center Area Report'!D2209</f>
        <v>Level LL</v>
      </c>
      <c r="E91" s="47">
        <f>'[1]Cost Center Area Report'!E2209</f>
        <v>1342.8619800131901</v>
      </c>
    </row>
    <row r="92" spans="1:5" x14ac:dyDescent="0.25">
      <c r="A92" s="7" t="str">
        <f>'[1]Cost Center Area Report'!A2210</f>
        <v>FCM</v>
      </c>
      <c r="B92" t="str">
        <f>'[1]Cost Center Area Report'!B2210</f>
        <v>CORRIDOR</v>
      </c>
      <c r="C92" t="str">
        <f>'[1]Cost Center Area Report'!C2210</f>
        <v>Floor Common</v>
      </c>
      <c r="D92" s="7" t="str">
        <f>'[1]Cost Center Area Report'!D2210</f>
        <v>Level LL</v>
      </c>
      <c r="E92" s="47">
        <f>'[1]Cost Center Area Report'!E2210</f>
        <v>397.72445804671702</v>
      </c>
    </row>
    <row r="93" spans="1:5" x14ac:dyDescent="0.25">
      <c r="A93" s="7" t="str">
        <f>'[1]Cost Center Area Report'!A2211</f>
        <v>FCM</v>
      </c>
      <c r="B93" t="str">
        <f>'[1]Cost Center Area Report'!B2211</f>
        <v>STAIR VESTIBULE</v>
      </c>
      <c r="C93" t="str">
        <f>'[1]Cost Center Area Report'!C2211</f>
        <v>Floor Common</v>
      </c>
      <c r="D93" s="7" t="str">
        <f>'[1]Cost Center Area Report'!D2211</f>
        <v>Level LL</v>
      </c>
      <c r="E93" s="47">
        <f>'[1]Cost Center Area Report'!E2211</f>
        <v>129.63606770833101</v>
      </c>
    </row>
    <row r="94" spans="1:5" x14ac:dyDescent="0.25">
      <c r="A94" s="7" t="str">
        <f>'[1]Cost Center Area Report'!A2212</f>
        <v>FCM</v>
      </c>
      <c r="B94" t="str">
        <f>'[1]Cost Center Area Report'!B2212</f>
        <v>PRESSURIZED EXIT PASSAGEWAY</v>
      </c>
      <c r="C94" t="str">
        <f>'[1]Cost Center Area Report'!C2212</f>
        <v>Floor Common</v>
      </c>
      <c r="D94" s="7" t="str">
        <f>'[1]Cost Center Area Report'!D2212</f>
        <v>Level LL</v>
      </c>
      <c r="E94" s="47">
        <f>'[1]Cost Center Area Report'!E2212</f>
        <v>519.14149880362697</v>
      </c>
    </row>
    <row r="95" spans="1:5" x14ac:dyDescent="0.25">
      <c r="A95" s="7" t="str">
        <f>'[1]Cost Center Area Report'!A2213</f>
        <v>FCM</v>
      </c>
      <c r="B95" t="str">
        <f>'[1]Cost Center Area Report'!B2213</f>
        <v>SERVICE ELEVATOR LOBBY</v>
      </c>
      <c r="C95" t="str">
        <f>'[1]Cost Center Area Report'!C2213</f>
        <v>Floor Common</v>
      </c>
      <c r="D95" s="7" t="str">
        <f>'[1]Cost Center Area Report'!D2213</f>
        <v>Level LL</v>
      </c>
      <c r="E95" s="47">
        <f>'[1]Cost Center Area Report'!E2213</f>
        <v>408.07230331411398</v>
      </c>
    </row>
    <row r="96" spans="1:5" x14ac:dyDescent="0.25">
      <c r="A96" s="7" t="str">
        <f>'[1]Cost Center Area Report'!A2214</f>
        <v>FCM</v>
      </c>
      <c r="B96" t="str">
        <f>'[1]Cost Center Area Report'!B2214</f>
        <v>CORRIDOR</v>
      </c>
      <c r="C96" t="str">
        <f>'[1]Cost Center Area Report'!C2214</f>
        <v>Floor Common</v>
      </c>
      <c r="D96" s="7" t="str">
        <f>'[1]Cost Center Area Report'!D2214</f>
        <v>Level LL</v>
      </c>
      <c r="E96" s="47">
        <f>'[1]Cost Center Area Report'!E2214</f>
        <v>263.832573372051</v>
      </c>
    </row>
    <row r="97" spans="1:5" x14ac:dyDescent="0.25">
      <c r="A97" s="7" t="str">
        <f>'[1]Cost Center Area Report'!A2215</f>
        <v>FCM</v>
      </c>
      <c r="B97" t="str">
        <f>'[1]Cost Center Area Report'!B2215</f>
        <v>CORRIDOR</v>
      </c>
      <c r="C97" t="str">
        <f>'[1]Cost Center Area Report'!C2215</f>
        <v>Floor Common</v>
      </c>
      <c r="D97" s="7" t="str">
        <f>'[1]Cost Center Area Report'!D2215</f>
        <v>Level LL</v>
      </c>
      <c r="E97" s="47">
        <f>'[1]Cost Center Area Report'!E2215</f>
        <v>372.04924145631099</v>
      </c>
    </row>
    <row r="98" spans="1:5" x14ac:dyDescent="0.25">
      <c r="A98" s="7" t="str">
        <f>'[1]Cost Center Area Report'!A2216</f>
        <v>FCM</v>
      </c>
      <c r="B98" t="str">
        <f>'[1]Cost Center Area Report'!B2216</f>
        <v>VESTIBULE</v>
      </c>
      <c r="C98" t="str">
        <f>'[1]Cost Center Area Report'!C2216</f>
        <v>Floor Common</v>
      </c>
      <c r="D98" s="7" t="str">
        <f>'[1]Cost Center Area Report'!D2216</f>
        <v>Level LL</v>
      </c>
      <c r="E98" s="47">
        <f>'[1]Cost Center Area Report'!E2216</f>
        <v>101.11076122828</v>
      </c>
    </row>
    <row r="99" spans="1:5" s="49" customFormat="1" x14ac:dyDescent="0.25">
      <c r="A99" s="48" t="str">
        <f>'[1]Cost Center Area Report'!A2217</f>
        <v>N/A</v>
      </c>
      <c r="B99" s="49" t="str">
        <f>'[1]Cost Center Area Report'!B2217</f>
        <v>ELEVATOR</v>
      </c>
      <c r="C99" s="49" t="str">
        <f>'[1]Cost Center Area Report'!C2217</f>
        <v>Plant Operations</v>
      </c>
      <c r="D99" s="48" t="str">
        <f>'[1]Cost Center Area Report'!D2217</f>
        <v>Level LL</v>
      </c>
      <c r="E99" s="50">
        <f>'[1]Cost Center Area Report'!E2217</f>
        <v>631.41789969427396</v>
      </c>
    </row>
    <row r="100" spans="1:5" x14ac:dyDescent="0.25">
      <c r="A100" s="7" t="str">
        <f>'[1]Cost Center Area Report'!A2218</f>
        <v>N/A</v>
      </c>
      <c r="B100" t="str">
        <f>'[1]Cost Center Area Report'!B2218</f>
        <v>ELEVATOR</v>
      </c>
      <c r="C100" t="str">
        <f>'[1]Cost Center Area Report'!C2218</f>
        <v>Plant Operations</v>
      </c>
      <c r="D100" s="7" t="str">
        <f>'[1]Cost Center Area Report'!D2218</f>
        <v>Level LL</v>
      </c>
      <c r="E100" s="47">
        <f>'[1]Cost Center Area Report'!E2218</f>
        <v>405.04292645613702</v>
      </c>
    </row>
    <row r="101" spans="1:5" x14ac:dyDescent="0.25">
      <c r="A101" s="7" t="str">
        <f>'[1]Cost Center Area Report'!A2219</f>
        <v>N/A</v>
      </c>
      <c r="B101" t="str">
        <f>'[1]Cost Center Area Report'!B2219</f>
        <v>STAIR</v>
      </c>
      <c r="C101" t="str">
        <f>'[1]Cost Center Area Report'!C2219</f>
        <v>Plant Operations</v>
      </c>
      <c r="D101" s="7" t="str">
        <f>'[1]Cost Center Area Report'!D2219</f>
        <v>Level LL</v>
      </c>
      <c r="E101" s="47">
        <f>'[1]Cost Center Area Report'!E2219</f>
        <v>337.85882521886498</v>
      </c>
    </row>
    <row r="102" spans="1:5" x14ac:dyDescent="0.25">
      <c r="A102" s="7" t="str">
        <f>'[1]Cost Center Area Report'!A2220</f>
        <v>N/A</v>
      </c>
      <c r="B102" t="str">
        <f>'[1]Cost Center Area Report'!B2220</f>
        <v>STAIR</v>
      </c>
      <c r="C102" t="str">
        <f>'[1]Cost Center Area Report'!C2220</f>
        <v>Plant Operations</v>
      </c>
      <c r="D102" s="7" t="str">
        <f>'[1]Cost Center Area Report'!D2220</f>
        <v>Level LL</v>
      </c>
      <c r="E102" s="47">
        <f>'[1]Cost Center Area Report'!E2220</f>
        <v>198.294238328235</v>
      </c>
    </row>
    <row r="103" spans="1:5" x14ac:dyDescent="0.25">
      <c r="A103" s="7" t="str">
        <f>'[1]Cost Center Area Report'!A2221</f>
        <v>N/A</v>
      </c>
      <c r="B103" t="str">
        <f>'[1]Cost Center Area Report'!B2221</f>
        <v>ELEVATOR</v>
      </c>
      <c r="C103" t="str">
        <f>'[1]Cost Center Area Report'!C2221</f>
        <v>Plant Operations</v>
      </c>
      <c r="D103" s="7" t="str">
        <f>'[1]Cost Center Area Report'!D2221</f>
        <v>Level LL</v>
      </c>
      <c r="E103" s="47">
        <f>'[1]Cost Center Area Report'!E2221</f>
        <v>103.923005803661</v>
      </c>
    </row>
    <row r="104" spans="1:5" x14ac:dyDescent="0.25">
      <c r="A104" s="7" t="str">
        <f>'[1]Cost Center Area Report'!A2222</f>
        <v>N/A</v>
      </c>
      <c r="B104" t="str">
        <f>'[1]Cost Center Area Report'!B2222</f>
        <v>STAIR</v>
      </c>
      <c r="C104" t="str">
        <f>'[1]Cost Center Area Report'!C2222</f>
        <v>Plant Operations</v>
      </c>
      <c r="D104" s="7" t="str">
        <f>'[1]Cost Center Area Report'!D2222</f>
        <v>Level LL</v>
      </c>
      <c r="E104" s="47">
        <f>'[1]Cost Center Area Report'!E2222</f>
        <v>291.944518318436</v>
      </c>
    </row>
    <row r="105" spans="1:5" x14ac:dyDescent="0.25">
      <c r="A105" s="7" t="str">
        <f>'[1]Cost Center Area Report'!A2223</f>
        <v>N/A</v>
      </c>
      <c r="B105" t="str">
        <f>'[1]Cost Center Area Report'!B2223</f>
        <v>STAIR</v>
      </c>
      <c r="C105" t="str">
        <f>'[1]Cost Center Area Report'!C2223</f>
        <v>Plant Operations</v>
      </c>
      <c r="D105" s="7" t="str">
        <f>'[1]Cost Center Area Report'!D2223</f>
        <v>Level LL</v>
      </c>
      <c r="E105" s="47">
        <f>'[1]Cost Center Area Report'!E2223</f>
        <v>702.58592877172202</v>
      </c>
    </row>
    <row r="106" spans="1:5" x14ac:dyDescent="0.25">
      <c r="A106" s="7" t="str">
        <f>'[1]Cost Center Area Report'!A2224</f>
        <v>N/A</v>
      </c>
      <c r="B106" t="str">
        <f>'[1]Cost Center Area Report'!B2224</f>
        <v>NRT</v>
      </c>
      <c r="C106" t="str">
        <f>'[1]Cost Center Area Report'!C2224</f>
        <v>Plant Operations</v>
      </c>
      <c r="D106" s="7" t="str">
        <f>'[1]Cost Center Area Report'!D2224</f>
        <v>Level LL</v>
      </c>
      <c r="E106" s="47">
        <f>'[1]Cost Center Area Report'!E2224</f>
        <v>1124.6457945424299</v>
      </c>
    </row>
    <row r="107" spans="1:5" x14ac:dyDescent="0.25">
      <c r="A107" s="7" t="str">
        <f>'[1]Cost Center Area Report'!A2225</f>
        <v>N/A</v>
      </c>
      <c r="B107" t="str">
        <f>'[1]Cost Center Area Report'!B2225</f>
        <v>NRT</v>
      </c>
      <c r="C107" t="str">
        <f>'[1]Cost Center Area Report'!C2225</f>
        <v>Plant Operations</v>
      </c>
      <c r="D107" s="7" t="str">
        <f>'[1]Cost Center Area Report'!D2225</f>
        <v>Level LL</v>
      </c>
      <c r="E107" s="47">
        <f>'[1]Cost Center Area Report'!E2225</f>
        <v>9875.4752609505595</v>
      </c>
    </row>
    <row r="108" spans="1:5" x14ac:dyDescent="0.25">
      <c r="A108" s="7" t="str">
        <f>'[1]Cost Center Area Report'!A2226</f>
        <v>N/A</v>
      </c>
      <c r="B108" t="str">
        <f>'[1]Cost Center Area Report'!B2226</f>
        <v>NRT</v>
      </c>
      <c r="C108" t="str">
        <f>'[1]Cost Center Area Report'!C2226</f>
        <v>Plant Operations</v>
      </c>
      <c r="D108" s="7" t="str">
        <f>'[1]Cost Center Area Report'!D2226</f>
        <v>Level LL</v>
      </c>
      <c r="E108" s="47">
        <f>'[1]Cost Center Area Report'!E2226</f>
        <v>194.595444616858</v>
      </c>
    </row>
    <row r="109" spans="1:5" x14ac:dyDescent="0.25">
      <c r="A109" s="7" t="str">
        <f>'[1]Cost Center Area Report'!A2227</f>
        <v>N/A</v>
      </c>
      <c r="B109" t="str">
        <f>'[1]Cost Center Area Report'!B2227</f>
        <v>NRT</v>
      </c>
      <c r="C109" t="str">
        <f>'[1]Cost Center Area Report'!C2227</f>
        <v>Plant Operations</v>
      </c>
      <c r="D109" s="7" t="str">
        <f>'[1]Cost Center Area Report'!D2227</f>
        <v>Level LL</v>
      </c>
      <c r="E109" s="47">
        <f>'[1]Cost Center Area Report'!E2227</f>
        <v>139.41561189049401</v>
      </c>
    </row>
    <row r="110" spans="1:5" x14ac:dyDescent="0.25">
      <c r="A110" s="7" t="str">
        <f>'[1]Cost Center Area Report'!A2228</f>
        <v>N/A</v>
      </c>
      <c r="B110" t="str">
        <f>'[1]Cost Center Area Report'!B2228</f>
        <v>STAIR</v>
      </c>
      <c r="C110" t="str">
        <f>'[1]Cost Center Area Report'!C2228</f>
        <v>Plant Operations</v>
      </c>
      <c r="D110" s="7" t="str">
        <f>'[1]Cost Center Area Report'!D2228</f>
        <v>Level LL</v>
      </c>
      <c r="E110" s="47">
        <f>'[1]Cost Center Area Report'!E2228</f>
        <v>255.80355001486501</v>
      </c>
    </row>
    <row r="111" spans="1:5" x14ac:dyDescent="0.25">
      <c r="A111" s="7" t="str">
        <f>'[1]Cost Center Area Report'!A2229</f>
        <v>N/A</v>
      </c>
      <c r="B111" t="str">
        <f>'[1]Cost Center Area Report'!B2229</f>
        <v>ELEVATOR</v>
      </c>
      <c r="C111" t="str">
        <f>'[1]Cost Center Area Report'!C2229</f>
        <v>Plant Operations</v>
      </c>
      <c r="D111" s="7" t="str">
        <f>'[1]Cost Center Area Report'!D2229</f>
        <v>Level LL</v>
      </c>
      <c r="E111" s="47">
        <f>'[1]Cost Center Area Report'!E2229</f>
        <v>279.42036130597597</v>
      </c>
    </row>
    <row r="112" spans="1:5" x14ac:dyDescent="0.25">
      <c r="A112" s="7" t="str">
        <f>'[1]Cost Center Area Report'!A2230</f>
        <v>N/A</v>
      </c>
      <c r="B112" t="str">
        <f>'[1]Cost Center Area Report'!B2230</f>
        <v>ELEVATORS</v>
      </c>
      <c r="C112" t="str">
        <f>'[1]Cost Center Area Report'!C2230</f>
        <v>Plant Operations</v>
      </c>
      <c r="D112" s="7" t="str">
        <f>'[1]Cost Center Area Report'!D2230</f>
        <v>Level LL</v>
      </c>
      <c r="E112" s="47">
        <f>'[1]Cost Center Area Report'!E2230</f>
        <v>778.16406250005298</v>
      </c>
    </row>
    <row r="113" spans="1:5" x14ac:dyDescent="0.25">
      <c r="A113" s="7" t="str">
        <f>'[1]Cost Center Area Report'!A2231</f>
        <v>N/A</v>
      </c>
      <c r="B113" t="str">
        <f>'[1]Cost Center Area Report'!B2231</f>
        <v>STAIR</v>
      </c>
      <c r="C113" t="str">
        <f>'[1]Cost Center Area Report'!C2231</f>
        <v>Plant Operations</v>
      </c>
      <c r="D113" s="7" t="str">
        <f>'[1]Cost Center Area Report'!D2231</f>
        <v>Level LL</v>
      </c>
      <c r="E113" s="47">
        <f>'[1]Cost Center Area Report'!E2231</f>
        <v>505.59402314759399</v>
      </c>
    </row>
    <row r="114" spans="1:5" x14ac:dyDescent="0.25">
      <c r="A114" s="7" t="str">
        <f>'[1]Cost Center Area Report'!A2232</f>
        <v>N/A</v>
      </c>
      <c r="B114" t="str">
        <f>'[1]Cost Center Area Report'!B2232</f>
        <v>STAIR</v>
      </c>
      <c r="C114" t="str">
        <f>'[1]Cost Center Area Report'!C2232</f>
        <v>Plant Operations</v>
      </c>
      <c r="D114" s="7" t="str">
        <f>'[1]Cost Center Area Report'!D2232</f>
        <v>Level LL</v>
      </c>
      <c r="E114" s="47">
        <f>'[1]Cost Center Area Report'!E2232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topLeftCell="A196" zoomScaleNormal="100" zoomScalePageLayoutView="106" workbookViewId="0">
      <selection activeCell="K12" sqref="K12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Report'!A1891</f>
        <v>26177</v>
      </c>
      <c r="B2" s="49" t="str">
        <f>'[1]Cost Center Area Report'!B1891</f>
        <v>OFFICE</v>
      </c>
      <c r="C2" s="48" t="str">
        <f>'[1]Cost Center Area Report'!C1891</f>
        <v>Orthopedic-5S</v>
      </c>
      <c r="D2" s="51" t="str">
        <f>'[1]Cost Center Area Report'!D1891</f>
        <v>Level GL</v>
      </c>
      <c r="E2" s="52">
        <f>'[1]Cost Center Area Report'!E1891</f>
        <v>64.697703506678195</v>
      </c>
    </row>
    <row r="3" spans="1:5" s="49" customFormat="1" x14ac:dyDescent="0.25">
      <c r="A3" s="49" t="str">
        <f>'[1]Cost Center Area Report'!A1892</f>
        <v>27520</v>
      </c>
      <c r="B3" s="49" t="str">
        <f>'[1]Cost Center Area Report'!B1892</f>
        <v>VIEWING</v>
      </c>
      <c r="C3" s="48" t="str">
        <f>'[1]Cost Center Area Report'!C1892</f>
        <v>Lab-Pathology</v>
      </c>
      <c r="D3" s="51" t="str">
        <f>'[1]Cost Center Area Report'!D1892</f>
        <v>Level GL</v>
      </c>
      <c r="E3" s="52">
        <f>'[1]Cost Center Area Report'!E1892</f>
        <v>114.796338573884</v>
      </c>
    </row>
    <row r="4" spans="1:5" s="49" customFormat="1" x14ac:dyDescent="0.25">
      <c r="A4" s="49" t="str">
        <f>'[1]Cost Center Area Report'!A1893</f>
        <v>27710</v>
      </c>
      <c r="B4" s="49" t="str">
        <f>'[1]Cost Center Area Report'!B1893</f>
        <v>OFFICE</v>
      </c>
      <c r="C4" s="48" t="str">
        <f>'[1]Cost Center Area Report'!C1893</f>
        <v>Pharmacy-Summit</v>
      </c>
      <c r="D4" s="51" t="str">
        <f>'[1]Cost Center Area Report'!D1893</f>
        <v>Level GL</v>
      </c>
      <c r="E4" s="52">
        <f>'[1]Cost Center Area Report'!E1893</f>
        <v>101.163642882023</v>
      </c>
    </row>
    <row r="5" spans="1:5" x14ac:dyDescent="0.25">
      <c r="A5" t="str">
        <f>'[1]Cost Center Area Report'!A1894</f>
        <v>27710</v>
      </c>
      <c r="B5" t="str">
        <f>'[1]Cost Center Area Report'!B1894</f>
        <v>OFFICE - BUYER</v>
      </c>
      <c r="C5" s="7" t="str">
        <f>'[1]Cost Center Area Report'!C1894</f>
        <v>Pharmacy-Summit</v>
      </c>
      <c r="D5" s="10" t="str">
        <f>'[1]Cost Center Area Report'!D1894</f>
        <v>Level GL</v>
      </c>
      <c r="E5" s="8">
        <f>'[1]Cost Center Area Report'!E1894</f>
        <v>102.044279410993</v>
      </c>
    </row>
    <row r="6" spans="1:5" x14ac:dyDescent="0.25">
      <c r="A6" t="str">
        <f>'[1]Cost Center Area Report'!A1895</f>
        <v>27710</v>
      </c>
      <c r="B6" t="str">
        <f>'[1]Cost Center Area Report'!B1895</f>
        <v>OFFICE - PYXIS</v>
      </c>
      <c r="C6" s="7" t="str">
        <f>'[1]Cost Center Area Report'!C1895</f>
        <v>Pharmacy-Summit</v>
      </c>
      <c r="D6" s="10" t="str">
        <f>'[1]Cost Center Area Report'!D1895</f>
        <v>Level GL</v>
      </c>
      <c r="E6" s="8">
        <f>'[1]Cost Center Area Report'!E1895</f>
        <v>113.42422242203</v>
      </c>
    </row>
    <row r="7" spans="1:5" x14ac:dyDescent="0.25">
      <c r="A7" t="str">
        <f>'[1]Cost Center Area Report'!A1896</f>
        <v>27710</v>
      </c>
      <c r="B7" t="str">
        <f>'[1]Cost Center Area Report'!B1896</f>
        <v>STORAGE - CLEAN</v>
      </c>
      <c r="C7" s="7" t="str">
        <f>'[1]Cost Center Area Report'!C1896</f>
        <v>Pharmacy-Summit</v>
      </c>
      <c r="D7" s="10" t="str">
        <f>'[1]Cost Center Area Report'!D1896</f>
        <v>Level GL</v>
      </c>
      <c r="E7" s="8">
        <f>'[1]Cost Center Area Report'!E1896</f>
        <v>216.162840779486</v>
      </c>
    </row>
    <row r="8" spans="1:5" x14ac:dyDescent="0.25">
      <c r="A8" t="str">
        <f>'[1]Cost Center Area Report'!A1897</f>
        <v>27710</v>
      </c>
      <c r="B8" t="str">
        <f>'[1]Cost Center Area Report'!B1897</f>
        <v>STAFF LOUNGE</v>
      </c>
      <c r="C8" s="7" t="str">
        <f>'[1]Cost Center Area Report'!C1897</f>
        <v>Pharmacy-Summit</v>
      </c>
      <c r="D8" s="10" t="str">
        <f>'[1]Cost Center Area Report'!D1897</f>
        <v>Level GL</v>
      </c>
      <c r="E8" s="8">
        <f>'[1]Cost Center Area Report'!E1897</f>
        <v>196.97061254818101</v>
      </c>
    </row>
    <row r="9" spans="1:5" x14ac:dyDescent="0.25">
      <c r="A9" t="str">
        <f>'[1]Cost Center Area Report'!A1898</f>
        <v>27710</v>
      </c>
      <c r="B9" t="str">
        <f>'[1]Cost Center Area Report'!B1898</f>
        <v>ORDER ENTRY</v>
      </c>
      <c r="C9" s="7" t="str">
        <f>'[1]Cost Center Area Report'!C1898</f>
        <v>Pharmacy-Summit</v>
      </c>
      <c r="D9" s="10" t="str">
        <f>'[1]Cost Center Area Report'!D1898</f>
        <v>Level GL</v>
      </c>
      <c r="E9" s="8">
        <f>'[1]Cost Center Area Report'!E1898</f>
        <v>1918.47866607622</v>
      </c>
    </row>
    <row r="10" spans="1:5" x14ac:dyDescent="0.25">
      <c r="A10" t="str">
        <f>'[1]Cost Center Area Report'!A1899</f>
        <v>27710</v>
      </c>
      <c r="B10" t="str">
        <f>'[1]Cost Center Area Report'!B1899</f>
        <v>ANTE ROOM</v>
      </c>
      <c r="C10" s="7" t="str">
        <f>'[1]Cost Center Area Report'!C1899</f>
        <v>Pharmacy-Summit</v>
      </c>
      <c r="D10" s="10" t="str">
        <f>'[1]Cost Center Area Report'!D1899</f>
        <v>Level GL</v>
      </c>
      <c r="E10" s="8">
        <f>'[1]Cost Center Area Report'!E1899</f>
        <v>233.876025711642</v>
      </c>
    </row>
    <row r="11" spans="1:5" x14ac:dyDescent="0.25">
      <c r="A11" t="str">
        <f>'[1]Cost Center Area Report'!A1900</f>
        <v>27710</v>
      </c>
      <c r="B11" t="str">
        <f>'[1]Cost Center Area Report'!B1900</f>
        <v>IV MIX</v>
      </c>
      <c r="C11" s="7" t="str">
        <f>'[1]Cost Center Area Report'!C1900</f>
        <v>Pharmacy-Summit</v>
      </c>
      <c r="D11" s="10" t="str">
        <f>'[1]Cost Center Area Report'!D1900</f>
        <v>Level GL</v>
      </c>
      <c r="E11" s="8">
        <f>'[1]Cost Center Area Report'!E1900</f>
        <v>217.97212837963701</v>
      </c>
    </row>
    <row r="12" spans="1:5" x14ac:dyDescent="0.25">
      <c r="A12" t="str">
        <f>'[1]Cost Center Area Report'!A1901</f>
        <v>27710</v>
      </c>
      <c r="B12" t="str">
        <f>'[1]Cost Center Area Report'!B1901</f>
        <v>CHEMO</v>
      </c>
      <c r="C12" s="7" t="str">
        <f>'[1]Cost Center Area Report'!C1901</f>
        <v>Pharmacy-Summit</v>
      </c>
      <c r="D12" s="10" t="str">
        <f>'[1]Cost Center Area Report'!D1901</f>
        <v>Level GL</v>
      </c>
      <c r="E12" s="8">
        <f>'[1]Cost Center Area Report'!E1901</f>
        <v>122.599443541564</v>
      </c>
    </row>
    <row r="13" spans="1:5" x14ac:dyDescent="0.25">
      <c r="A13" t="str">
        <f>'[1]Cost Center Area Report'!A1902</f>
        <v>27710</v>
      </c>
      <c r="B13" t="str">
        <f>'[1]Cost Center Area Report'!B1902</f>
        <v>TOILET VESTIBULE</v>
      </c>
      <c r="C13" s="7" t="str">
        <f>'[1]Cost Center Area Report'!C1902</f>
        <v>Pharmacy-Summit</v>
      </c>
      <c r="D13" s="10" t="str">
        <f>'[1]Cost Center Area Report'!D1902</f>
        <v>Level GL</v>
      </c>
      <c r="E13" s="8">
        <f>'[1]Cost Center Area Report'!E1902</f>
        <v>28.7303071333642</v>
      </c>
    </row>
    <row r="14" spans="1:5" x14ac:dyDescent="0.25">
      <c r="A14" t="str">
        <f>'[1]Cost Center Area Report'!A1903</f>
        <v>27710</v>
      </c>
      <c r="B14" t="str">
        <f>'[1]Cost Center Area Report'!B1903</f>
        <v>ACCESSIBLE STAFF TOILET</v>
      </c>
      <c r="C14" s="7" t="str">
        <f>'[1]Cost Center Area Report'!C1903</f>
        <v>Pharmacy-Summit</v>
      </c>
      <c r="D14" s="10" t="str">
        <f>'[1]Cost Center Area Report'!D1903</f>
        <v>Level GL</v>
      </c>
      <c r="E14" s="8">
        <f>'[1]Cost Center Area Report'!E1903</f>
        <v>70.270838369114202</v>
      </c>
    </row>
    <row r="15" spans="1:5" x14ac:dyDescent="0.25">
      <c r="A15" t="str">
        <f>'[1]Cost Center Area Report'!A1904</f>
        <v>27710</v>
      </c>
      <c r="B15" t="str">
        <f>'[1]Cost Center Area Report'!B1904</f>
        <v>COMPOUNDING</v>
      </c>
      <c r="C15" s="7" t="str">
        <f>'[1]Cost Center Area Report'!C1904</f>
        <v>Pharmacy-Summit</v>
      </c>
      <c r="D15" s="10" t="str">
        <f>'[1]Cost Center Area Report'!D1904</f>
        <v>Level GL</v>
      </c>
      <c r="E15" s="8">
        <f>'[1]Cost Center Area Report'!E1904</f>
        <v>232.928493923612</v>
      </c>
    </row>
    <row r="16" spans="1:5" x14ac:dyDescent="0.25">
      <c r="A16" t="str">
        <f>'[1]Cost Center Area Report'!A1905</f>
        <v>27710</v>
      </c>
      <c r="B16" t="str">
        <f>'[1]Cost Center Area Report'!B1905</f>
        <v>OFFICE</v>
      </c>
      <c r="C16" s="7" t="str">
        <f>'[1]Cost Center Area Report'!C1905</f>
        <v>Pharmacy-Summit</v>
      </c>
      <c r="D16" s="10" t="str">
        <f>'[1]Cost Center Area Report'!D1905</f>
        <v>Level GL</v>
      </c>
      <c r="E16" s="8">
        <f>'[1]Cost Center Area Report'!E1905</f>
        <v>84.719352373592699</v>
      </c>
    </row>
    <row r="17" spans="1:5" x14ac:dyDescent="0.25">
      <c r="A17" t="str">
        <f>'[1]Cost Center Area Report'!A1906</f>
        <v>27710</v>
      </c>
      <c r="B17" t="str">
        <f>'[1]Cost Center Area Report'!B1906</f>
        <v>BREAK DOWN</v>
      </c>
      <c r="C17" s="7" t="str">
        <f>'[1]Cost Center Area Report'!C1906</f>
        <v>Pharmacy-Summit</v>
      </c>
      <c r="D17" s="10" t="str">
        <f>'[1]Cost Center Area Report'!D1906</f>
        <v>Level GL</v>
      </c>
      <c r="E17" s="8">
        <f>'[1]Cost Center Area Report'!E1906</f>
        <v>132.02273358791399</v>
      </c>
    </row>
    <row r="18" spans="1:5" x14ac:dyDescent="0.25">
      <c r="A18" t="str">
        <f>'[1]Cost Center Area Report'!A1907</f>
        <v>27710</v>
      </c>
      <c r="B18" t="str">
        <f>'[1]Cost Center Area Report'!B1907</f>
        <v>RECEIVING</v>
      </c>
      <c r="C18" s="7" t="str">
        <f>'[1]Cost Center Area Report'!C1907</f>
        <v>Pharmacy-Summit</v>
      </c>
      <c r="D18" s="10" t="str">
        <f>'[1]Cost Center Area Report'!D1907</f>
        <v>Level GL</v>
      </c>
      <c r="E18" s="8">
        <f>'[1]Cost Center Area Report'!E1907</f>
        <v>99.9293619791639</v>
      </c>
    </row>
    <row r="19" spans="1:5" s="49" customFormat="1" x14ac:dyDescent="0.25">
      <c r="A19" s="49" t="str">
        <f>'[1]Cost Center Area Report'!A1908</f>
        <v>27740</v>
      </c>
      <c r="B19" s="49" t="str">
        <f>'[1]Cost Center Area Report'!B1908</f>
        <v>REPAIR ROOM</v>
      </c>
      <c r="C19" s="48" t="str">
        <f>'[1]Cost Center Area Report'!C1908</f>
        <v>Dialysis</v>
      </c>
      <c r="D19" s="51" t="str">
        <f>'[1]Cost Center Area Report'!D1908</f>
        <v>Level GL</v>
      </c>
      <c r="E19" s="52">
        <f>'[1]Cost Center Area Report'!E1908</f>
        <v>125.838069429998</v>
      </c>
    </row>
    <row r="20" spans="1:5" x14ac:dyDescent="0.25">
      <c r="A20" t="str">
        <f>'[1]Cost Center Area Report'!A1909</f>
        <v>27740</v>
      </c>
      <c r="B20" t="str">
        <f>'[1]Cost Center Area Report'!B1909</f>
        <v>TREATMENT - NEG PRESS</v>
      </c>
      <c r="C20" s="7" t="str">
        <f>'[1]Cost Center Area Report'!C1909</f>
        <v>Dialysis</v>
      </c>
      <c r="D20" s="10" t="str">
        <f>'[1]Cost Center Area Report'!D1909</f>
        <v>Level GL</v>
      </c>
      <c r="E20" s="8">
        <f>'[1]Cost Center Area Report'!E1909</f>
        <v>179.029464894445</v>
      </c>
    </row>
    <row r="21" spans="1:5" x14ac:dyDescent="0.25">
      <c r="A21" t="str">
        <f>'[1]Cost Center Area Report'!A1910</f>
        <v>27740</v>
      </c>
      <c r="B21" t="str">
        <f>'[1]Cost Center Area Report'!B1910</f>
        <v>BLOOD BORNE INFECT NEG PRESS</v>
      </c>
      <c r="C21" s="7" t="str">
        <f>'[1]Cost Center Area Report'!C1910</f>
        <v>Dialysis</v>
      </c>
      <c r="D21" s="10" t="str">
        <f>'[1]Cost Center Area Report'!D1910</f>
        <v>Level GL</v>
      </c>
      <c r="E21" s="8">
        <f>'[1]Cost Center Area Report'!E1910</f>
        <v>175.106830125089</v>
      </c>
    </row>
    <row r="22" spans="1:5" x14ac:dyDescent="0.25">
      <c r="A22" t="str">
        <f>'[1]Cost Center Area Report'!A1911</f>
        <v>27740</v>
      </c>
      <c r="B22" t="str">
        <f>'[1]Cost Center Area Report'!B1911</f>
        <v>CLEAN UTILITY / STORAGE</v>
      </c>
      <c r="C22" s="7" t="str">
        <f>'[1]Cost Center Area Report'!C1911</f>
        <v>Dialysis</v>
      </c>
      <c r="D22" s="10" t="str">
        <f>'[1]Cost Center Area Report'!D1911</f>
        <v>Level GL</v>
      </c>
      <c r="E22" s="8">
        <f>'[1]Cost Center Area Report'!E1911</f>
        <v>176.02896085058799</v>
      </c>
    </row>
    <row r="23" spans="1:5" x14ac:dyDescent="0.25">
      <c r="A23" t="str">
        <f>'[1]Cost Center Area Report'!A1912</f>
        <v>27740</v>
      </c>
      <c r="B23" t="str">
        <f>'[1]Cost Center Area Report'!B1912</f>
        <v>EXAM</v>
      </c>
      <c r="C23" s="7" t="str">
        <f>'[1]Cost Center Area Report'!C1912</f>
        <v>Dialysis</v>
      </c>
      <c r="D23" s="10" t="str">
        <f>'[1]Cost Center Area Report'!D1912</f>
        <v>Level GL</v>
      </c>
      <c r="E23" s="8">
        <f>'[1]Cost Center Area Report'!E1912</f>
        <v>211.69229711931001</v>
      </c>
    </row>
    <row r="24" spans="1:5" x14ac:dyDescent="0.25">
      <c r="A24" t="str">
        <f>'[1]Cost Center Area Report'!A1913</f>
        <v>27740</v>
      </c>
      <c r="B24" t="str">
        <f>'[1]Cost Center Area Report'!B1913</f>
        <v>OFFICE</v>
      </c>
      <c r="C24" s="7" t="str">
        <f>'[1]Cost Center Area Report'!C1913</f>
        <v>Dialysis</v>
      </c>
      <c r="D24" s="10" t="str">
        <f>'[1]Cost Center Area Report'!D1913</f>
        <v>Level GL</v>
      </c>
      <c r="E24" s="8">
        <f>'[1]Cost Center Area Report'!E1913</f>
        <v>134.87941575836101</v>
      </c>
    </row>
    <row r="25" spans="1:5" x14ac:dyDescent="0.25">
      <c r="A25" t="str">
        <f>'[1]Cost Center Area Report'!A1914</f>
        <v>27740</v>
      </c>
      <c r="B25" t="str">
        <f>'[1]Cost Center Area Report'!B1914</f>
        <v>ACCESSIBLE STAFF TOILET</v>
      </c>
      <c r="C25" s="7" t="str">
        <f>'[1]Cost Center Area Report'!C1914</f>
        <v>Dialysis</v>
      </c>
      <c r="D25" s="10" t="str">
        <f>'[1]Cost Center Area Report'!D1914</f>
        <v>Level GL</v>
      </c>
      <c r="E25" s="8">
        <f>'[1]Cost Center Area Report'!E1914</f>
        <v>91.964638371864595</v>
      </c>
    </row>
    <row r="26" spans="1:5" x14ac:dyDescent="0.25">
      <c r="A26" t="str">
        <f>'[1]Cost Center Area Report'!A1915</f>
        <v>27740</v>
      </c>
      <c r="B26" t="str">
        <f>'[1]Cost Center Area Report'!B1915</f>
        <v>STORAGE</v>
      </c>
      <c r="C26" s="7" t="str">
        <f>'[1]Cost Center Area Report'!C1915</f>
        <v>Dialysis</v>
      </c>
      <c r="D26" s="10" t="str">
        <f>'[1]Cost Center Area Report'!D1915</f>
        <v>Level GL</v>
      </c>
      <c r="E26" s="8">
        <f>'[1]Cost Center Area Report'!E1915</f>
        <v>105.608926630827</v>
      </c>
    </row>
    <row r="27" spans="1:5" x14ac:dyDescent="0.25">
      <c r="A27" t="str">
        <f>'[1]Cost Center Area Report'!A1916</f>
        <v>27740</v>
      </c>
      <c r="B27" t="str">
        <f>'[1]Cost Center Area Report'!B1916</f>
        <v>SOILED UTILITY</v>
      </c>
      <c r="C27" s="7" t="str">
        <f>'[1]Cost Center Area Report'!C1916</f>
        <v>Dialysis</v>
      </c>
      <c r="D27" s="10" t="str">
        <f>'[1]Cost Center Area Report'!D1916</f>
        <v>Level GL</v>
      </c>
      <c r="E27" s="8">
        <f>'[1]Cost Center Area Report'!E1916</f>
        <v>93.580471499688798</v>
      </c>
    </row>
    <row r="28" spans="1:5" x14ac:dyDescent="0.25">
      <c r="A28" t="str">
        <f>'[1]Cost Center Area Report'!A1917</f>
        <v>27740</v>
      </c>
      <c r="B28" t="str">
        <f>'[1]Cost Center Area Report'!B1917</f>
        <v>STAFF LOUNGE</v>
      </c>
      <c r="C28" s="7" t="str">
        <f>'[1]Cost Center Area Report'!C1917</f>
        <v>Dialysis</v>
      </c>
      <c r="D28" s="10" t="str">
        <f>'[1]Cost Center Area Report'!D1917</f>
        <v>Level GL</v>
      </c>
      <c r="E28" s="8">
        <f>'[1]Cost Center Area Report'!E1917</f>
        <v>150.71329478149599</v>
      </c>
    </row>
    <row r="29" spans="1:5" x14ac:dyDescent="0.25">
      <c r="A29" t="str">
        <f>'[1]Cost Center Area Report'!A1918</f>
        <v>27740</v>
      </c>
      <c r="B29" t="str">
        <f>'[1]Cost Center Area Report'!B1918</f>
        <v>INPATIENT DIALYSIS</v>
      </c>
      <c r="C29" s="7" t="str">
        <f>'[1]Cost Center Area Report'!C1918</f>
        <v>Dialysis</v>
      </c>
      <c r="D29" s="10" t="str">
        <f>'[1]Cost Center Area Report'!D1918</f>
        <v>Level GL</v>
      </c>
      <c r="E29" s="8">
        <f>'[1]Cost Center Area Report'!E1918</f>
        <v>1642.0503710400701</v>
      </c>
    </row>
    <row r="30" spans="1:5" x14ac:dyDescent="0.25">
      <c r="A30" t="str">
        <f>'[1]Cost Center Area Report'!A1919</f>
        <v>27740</v>
      </c>
      <c r="B30" t="str">
        <f>'[1]Cost Center Area Report'!B1919</f>
        <v>NURSE STATION</v>
      </c>
      <c r="C30" s="7" t="str">
        <f>'[1]Cost Center Area Report'!C1919</f>
        <v>Dialysis</v>
      </c>
      <c r="D30" s="10" t="str">
        <f>'[1]Cost Center Area Report'!D1919</f>
        <v>Level GL</v>
      </c>
      <c r="E30" s="8">
        <f>'[1]Cost Center Area Report'!E1919</f>
        <v>233.793950480636</v>
      </c>
    </row>
    <row r="31" spans="1:5" x14ac:dyDescent="0.25">
      <c r="A31" t="str">
        <f>'[1]Cost Center Area Report'!A1920</f>
        <v>27740</v>
      </c>
      <c r="B31" t="str">
        <f>'[1]Cost Center Area Report'!B1920</f>
        <v>STORAGE</v>
      </c>
      <c r="C31" s="7" t="str">
        <f>'[1]Cost Center Area Report'!C1920</f>
        <v>Dialysis</v>
      </c>
      <c r="D31" s="10" t="str">
        <f>'[1]Cost Center Area Report'!D1920</f>
        <v>Level GL</v>
      </c>
      <c r="E31" s="8">
        <f>'[1]Cost Center Area Report'!E1920</f>
        <v>91.544110727638198</v>
      </c>
    </row>
    <row r="32" spans="1:5" x14ac:dyDescent="0.25">
      <c r="A32" t="str">
        <f>'[1]Cost Center Area Report'!A1921</f>
        <v>27740</v>
      </c>
      <c r="B32" t="str">
        <f>'[1]Cost Center Area Report'!B1921</f>
        <v>WATER TREATMENT</v>
      </c>
      <c r="C32" s="7" t="str">
        <f>'[1]Cost Center Area Report'!C1921</f>
        <v>Dialysis</v>
      </c>
      <c r="D32" s="10" t="str">
        <f>'[1]Cost Center Area Report'!D1921</f>
        <v>Level GL</v>
      </c>
      <c r="E32" s="8">
        <f>'[1]Cost Center Area Report'!E1921</f>
        <v>163.14847311496899</v>
      </c>
    </row>
    <row r="33" spans="1:5" x14ac:dyDescent="0.25">
      <c r="A33" t="str">
        <f>'[1]Cost Center Area Report'!A1922</f>
        <v>27740</v>
      </c>
      <c r="B33" t="str">
        <f>'[1]Cost Center Area Report'!B1922</f>
        <v>ACCESSIBLE PATIENT TOILET</v>
      </c>
      <c r="C33" s="7" t="str">
        <f>'[1]Cost Center Area Report'!C1922</f>
        <v>Dialysis</v>
      </c>
      <c r="D33" s="10" t="str">
        <f>'[1]Cost Center Area Report'!D1922</f>
        <v>Level GL</v>
      </c>
      <c r="E33" s="8">
        <f>'[1]Cost Center Area Report'!E1922</f>
        <v>52.724558207668501</v>
      </c>
    </row>
    <row r="34" spans="1:5" s="49" customFormat="1" x14ac:dyDescent="0.25">
      <c r="A34" s="49" t="str">
        <f>'[1]Cost Center Area Report'!A1923</f>
        <v>28340</v>
      </c>
      <c r="B34" s="49" t="str">
        <f>'[1]Cost Center Area Report'!B1923</f>
        <v>STORAGE</v>
      </c>
      <c r="C34" s="48" t="str">
        <f>'[1]Cost Center Area Report'!C1923</f>
        <v>Dietary</v>
      </c>
      <c r="D34" s="51" t="str">
        <f>'[1]Cost Center Area Report'!D1923</f>
        <v>Level GL</v>
      </c>
      <c r="E34" s="52">
        <f>'[1]Cost Center Area Report'!E1923</f>
        <v>711.22517469856905</v>
      </c>
    </row>
    <row r="35" spans="1:5" x14ac:dyDescent="0.25">
      <c r="A35" t="str">
        <f>'[1]Cost Center Area Report'!A1924</f>
        <v>28340</v>
      </c>
      <c r="B35" t="str">
        <f>'[1]Cost Center Area Report'!B1924</f>
        <v>STORAGE</v>
      </c>
      <c r="C35" s="7" t="str">
        <f>'[1]Cost Center Area Report'!C1924</f>
        <v>Dietary</v>
      </c>
      <c r="D35" s="10" t="str">
        <f>'[1]Cost Center Area Report'!D1924</f>
        <v>Level GL</v>
      </c>
      <c r="E35" s="8">
        <f>'[1]Cost Center Area Report'!E1924</f>
        <v>127.707991023517</v>
      </c>
    </row>
    <row r="36" spans="1:5" s="49" customFormat="1" x14ac:dyDescent="0.25">
      <c r="A36" s="49" t="str">
        <f>'[1]Cost Center Area Report'!A1925</f>
        <v>28350</v>
      </c>
      <c r="B36" s="49" t="str">
        <f>'[1]Cost Center Area Report'!B1925</f>
        <v>LAUNDRY</v>
      </c>
      <c r="C36" s="48" t="str">
        <f>'[1]Cost Center Area Report'!C1925</f>
        <v>Laundry &amp; Linen</v>
      </c>
      <c r="D36" s="51" t="str">
        <f>'[1]Cost Center Area Report'!D1925</f>
        <v>Level GL</v>
      </c>
      <c r="E36" s="52">
        <f>'[1]Cost Center Area Report'!E1925</f>
        <v>1676.21137622996</v>
      </c>
    </row>
    <row r="37" spans="1:5" s="49" customFormat="1" x14ac:dyDescent="0.25">
      <c r="A37" s="49" t="str">
        <f>'[1]Cost Center Area Report'!A1926</f>
        <v>28370</v>
      </c>
      <c r="B37" s="49" t="str">
        <f>'[1]Cost Center Area Report'!B1926</f>
        <v>TRANSPORT</v>
      </c>
      <c r="C37" s="48" t="str">
        <f>'[1]Cost Center Area Report'!C1926</f>
        <v>Patient Transportation</v>
      </c>
      <c r="D37" s="51" t="str">
        <f>'[1]Cost Center Area Report'!D1926</f>
        <v>Level GL</v>
      </c>
      <c r="E37" s="52">
        <f>'[1]Cost Center Area Report'!E1926</f>
        <v>543.50465287772204</v>
      </c>
    </row>
    <row r="38" spans="1:5" x14ac:dyDescent="0.25">
      <c r="A38" t="str">
        <f>'[1]Cost Center Area Report'!A1927</f>
        <v>28370</v>
      </c>
      <c r="B38" t="str">
        <f>'[1]Cost Center Area Report'!B1927</f>
        <v>OFFICE</v>
      </c>
      <c r="C38" s="7" t="str">
        <f>'[1]Cost Center Area Report'!C1927</f>
        <v>Patient Transportation</v>
      </c>
      <c r="D38" s="10" t="str">
        <f>'[1]Cost Center Area Report'!D1927</f>
        <v>Level GL</v>
      </c>
      <c r="E38" s="8">
        <f>'[1]Cost Center Area Report'!E1927</f>
        <v>124.517361111113</v>
      </c>
    </row>
    <row r="39" spans="1:5" x14ac:dyDescent="0.25">
      <c r="A39" t="str">
        <f>'[1]Cost Center Area Report'!A1928</f>
        <v>28370</v>
      </c>
      <c r="B39" t="str">
        <f>'[1]Cost Center Area Report'!B1928</f>
        <v>OFFICE</v>
      </c>
      <c r="C39" s="7" t="str">
        <f>'[1]Cost Center Area Report'!C1928</f>
        <v>Patient Transportation</v>
      </c>
      <c r="D39" s="10" t="str">
        <f>'[1]Cost Center Area Report'!D1928</f>
        <v>Level GL</v>
      </c>
      <c r="E39" s="8">
        <f>'[1]Cost Center Area Report'!E1928</f>
        <v>228.19896697554</v>
      </c>
    </row>
    <row r="40" spans="1:5" x14ac:dyDescent="0.25">
      <c r="A40" t="str">
        <f>'[1]Cost Center Area Report'!A1929</f>
        <v>28370</v>
      </c>
      <c r="B40" t="str">
        <f>'[1]Cost Center Area Report'!B1929</f>
        <v>TRANSPORTATION</v>
      </c>
      <c r="C40" s="7" t="str">
        <f>'[1]Cost Center Area Report'!C1929</f>
        <v>Patient Transportation</v>
      </c>
      <c r="D40" s="10" t="str">
        <f>'[1]Cost Center Area Report'!D1929</f>
        <v>Level GL</v>
      </c>
      <c r="E40" s="8">
        <f>'[1]Cost Center Area Report'!E1929</f>
        <v>558.71692537146305</v>
      </c>
    </row>
    <row r="41" spans="1:5" x14ac:dyDescent="0.25">
      <c r="A41" t="str">
        <f>'[1]Cost Center Area Report'!A1930</f>
        <v>28370</v>
      </c>
      <c r="B41" t="str">
        <f>'[1]Cost Center Area Report'!B1930</f>
        <v>OFFICE - TRANSPORTATION</v>
      </c>
      <c r="C41" s="7" t="str">
        <f>'[1]Cost Center Area Report'!C1930</f>
        <v>Patient Transportation</v>
      </c>
      <c r="D41" s="10" t="str">
        <f>'[1]Cost Center Area Report'!D1930</f>
        <v>Level GL</v>
      </c>
      <c r="E41" s="8">
        <f>'[1]Cost Center Area Report'!E1930</f>
        <v>95.300418149290195</v>
      </c>
    </row>
    <row r="42" spans="1:5" s="49" customFormat="1" x14ac:dyDescent="0.25">
      <c r="A42" s="49" t="str">
        <f>'[1]Cost Center Area Report'!A1931</f>
        <v>28400</v>
      </c>
      <c r="B42" s="49" t="str">
        <f>'[1]Cost Center Area Report'!B1931</f>
        <v>MAIL ROOM</v>
      </c>
      <c r="C42" s="48" t="str">
        <f>'[1]Cost Center Area Report'!C1931</f>
        <v>Purchasing/Materials Mgmt</v>
      </c>
      <c r="D42" s="51" t="str">
        <f>'[1]Cost Center Area Report'!D1931</f>
        <v>Level GL</v>
      </c>
      <c r="E42" s="52">
        <f>'[1]Cost Center Area Report'!E1931</f>
        <v>68.376027075118401</v>
      </c>
    </row>
    <row r="43" spans="1:5" s="49" customFormat="1" x14ac:dyDescent="0.25">
      <c r="A43" s="49" t="str">
        <f>'[1]Cost Center Area Report'!A1932</f>
        <v>28402</v>
      </c>
      <c r="B43" s="49" t="str">
        <f>'[1]Cost Center Area Report'!B1932</f>
        <v>MATERIALS STORAGE</v>
      </c>
      <c r="C43" s="48" t="str">
        <f>'[1]Cost Center Area Report'!C1932</f>
        <v>Materials/Stores</v>
      </c>
      <c r="D43" s="51" t="str">
        <f>'[1]Cost Center Area Report'!D1932</f>
        <v>Level GL</v>
      </c>
      <c r="E43" s="52">
        <f>'[1]Cost Center Area Report'!E1932</f>
        <v>534.13157968686096</v>
      </c>
    </row>
    <row r="44" spans="1:5" x14ac:dyDescent="0.25">
      <c r="A44" t="str">
        <f>'[1]Cost Center Area Report'!A1933</f>
        <v>28402</v>
      </c>
      <c r="B44" t="str">
        <f>'[1]Cost Center Area Report'!B1933</f>
        <v>MATERIALS STORAGE</v>
      </c>
      <c r="C44" s="7" t="str">
        <f>'[1]Cost Center Area Report'!C1933</f>
        <v>Materials/Stores</v>
      </c>
      <c r="D44" s="10" t="str">
        <f>'[1]Cost Center Area Report'!D1933</f>
        <v>Level GL</v>
      </c>
      <c r="E44" s="8">
        <f>'[1]Cost Center Area Report'!E1933</f>
        <v>981.06803179806695</v>
      </c>
    </row>
    <row r="45" spans="1:5" s="49" customFormat="1" x14ac:dyDescent="0.25">
      <c r="A45" s="49" t="str">
        <f>'[1]Cost Center Area Report'!A1934</f>
        <v>28450</v>
      </c>
      <c r="B45" s="49" t="str">
        <f>'[1]Cost Center Area Report'!B1934</f>
        <v>STORAGE</v>
      </c>
      <c r="C45" s="48" t="str">
        <f>'[1]Cost Center Area Report'!C1934</f>
        <v>Plant Operations</v>
      </c>
      <c r="D45" s="51" t="str">
        <f>'[1]Cost Center Area Report'!D1934</f>
        <v>Level GL</v>
      </c>
      <c r="E45" s="52">
        <f>'[1]Cost Center Area Report'!E1934</f>
        <v>256.785466763155</v>
      </c>
    </row>
    <row r="46" spans="1:5" x14ac:dyDescent="0.25">
      <c r="A46" t="str">
        <f>'[1]Cost Center Area Report'!A1935</f>
        <v>28450</v>
      </c>
      <c r="B46" t="str">
        <f>'[1]Cost Center Area Report'!B1935</f>
        <v>MECH</v>
      </c>
      <c r="C46" s="7" t="str">
        <f>'[1]Cost Center Area Report'!C1935</f>
        <v>Plant Operations</v>
      </c>
      <c r="D46" s="10" t="str">
        <f>'[1]Cost Center Area Report'!D1935</f>
        <v>Level GL</v>
      </c>
      <c r="E46" s="8">
        <f>'[1]Cost Center Area Report'!E1935</f>
        <v>2893.7495049455802</v>
      </c>
    </row>
    <row r="47" spans="1:5" x14ac:dyDescent="0.25">
      <c r="A47" t="str">
        <f>'[1]Cost Center Area Report'!A1936</f>
        <v>28450</v>
      </c>
      <c r="B47" t="str">
        <f>'[1]Cost Center Area Report'!B1936</f>
        <v>MECH</v>
      </c>
      <c r="C47" s="7" t="str">
        <f>'[1]Cost Center Area Report'!C1936</f>
        <v>Plant Operations</v>
      </c>
      <c r="D47" s="10" t="str">
        <f>'[1]Cost Center Area Report'!D1936</f>
        <v>Level GL</v>
      </c>
      <c r="E47" s="8">
        <f>'[1]Cost Center Area Report'!E1936</f>
        <v>963.37835823156297</v>
      </c>
    </row>
    <row r="48" spans="1:5" x14ac:dyDescent="0.25">
      <c r="A48" t="str">
        <f>'[1]Cost Center Area Report'!A1937</f>
        <v>28450</v>
      </c>
      <c r="B48" t="str">
        <f>'[1]Cost Center Area Report'!B1937</f>
        <v>MECH</v>
      </c>
      <c r="C48" s="7" t="str">
        <f>'[1]Cost Center Area Report'!C1937</f>
        <v>Plant Operations</v>
      </c>
      <c r="D48" s="10" t="str">
        <f>'[1]Cost Center Area Report'!D1937</f>
        <v>Level GL</v>
      </c>
      <c r="E48" s="8">
        <f>'[1]Cost Center Area Report'!E1937</f>
        <v>1643.3675529842001</v>
      </c>
    </row>
    <row r="49" spans="1:5" x14ac:dyDescent="0.25">
      <c r="A49" t="str">
        <f>'[1]Cost Center Area Report'!A1938</f>
        <v>28450</v>
      </c>
      <c r="B49" t="str">
        <f>'[1]Cost Center Area Report'!B1938</f>
        <v>MECH</v>
      </c>
      <c r="C49" s="7" t="str">
        <f>'[1]Cost Center Area Report'!C1938</f>
        <v>Plant Operations</v>
      </c>
      <c r="D49" s="10" t="str">
        <f>'[1]Cost Center Area Report'!D1938</f>
        <v>Level GL</v>
      </c>
      <c r="E49" s="8">
        <f>'[1]Cost Center Area Report'!E1938</f>
        <v>155.062556725837</v>
      </c>
    </row>
    <row r="50" spans="1:5" x14ac:dyDescent="0.25">
      <c r="A50" t="str">
        <f>'[1]Cost Center Area Report'!A1939</f>
        <v>28450</v>
      </c>
      <c r="B50" t="str">
        <f>'[1]Cost Center Area Report'!B1939</f>
        <v>STORAGE</v>
      </c>
      <c r="C50" s="7" t="str">
        <f>'[1]Cost Center Area Report'!C1939</f>
        <v>Plant Operations</v>
      </c>
      <c r="D50" s="10" t="str">
        <f>'[1]Cost Center Area Report'!D1939</f>
        <v>Level GL</v>
      </c>
      <c r="E50" s="8">
        <f>'[1]Cost Center Area Report'!E1939</f>
        <v>130.08153591045999</v>
      </c>
    </row>
    <row r="51" spans="1:5" x14ac:dyDescent="0.25">
      <c r="A51" t="str">
        <f>'[1]Cost Center Area Report'!A1940</f>
        <v>28450</v>
      </c>
      <c r="B51" t="str">
        <f>'[1]Cost Center Area Report'!B1940</f>
        <v>REPAIR - BED</v>
      </c>
      <c r="C51" s="7" t="str">
        <f>'[1]Cost Center Area Report'!C1940</f>
        <v>Plant Operations</v>
      </c>
      <c r="D51" s="10" t="str">
        <f>'[1]Cost Center Area Report'!D1940</f>
        <v>Level GL</v>
      </c>
      <c r="E51" s="8">
        <f>'[1]Cost Center Area Report'!E1940</f>
        <v>526.88768486485606</v>
      </c>
    </row>
    <row r="52" spans="1:5" x14ac:dyDescent="0.25">
      <c r="A52" t="str">
        <f>'[1]Cost Center Area Report'!A1941</f>
        <v>28450</v>
      </c>
      <c r="B52" t="str">
        <f>'[1]Cost Center Area Report'!B1941</f>
        <v>MECH</v>
      </c>
      <c r="C52" s="7" t="str">
        <f>'[1]Cost Center Area Report'!C1941</f>
        <v>Plant Operations</v>
      </c>
      <c r="D52" s="10" t="str">
        <f>'[1]Cost Center Area Report'!D1941</f>
        <v>Level GL</v>
      </c>
      <c r="E52" s="8">
        <f>'[1]Cost Center Area Report'!E1941</f>
        <v>1066.80619055128</v>
      </c>
    </row>
    <row r="53" spans="1:5" x14ac:dyDescent="0.25">
      <c r="A53" t="str">
        <f>'[1]Cost Center Area Report'!A1942</f>
        <v>28450</v>
      </c>
      <c r="B53" t="str">
        <f>'[1]Cost Center Area Report'!B1942</f>
        <v>STORAGE</v>
      </c>
      <c r="C53" s="7" t="str">
        <f>'[1]Cost Center Area Report'!C1942</f>
        <v>Plant Operations</v>
      </c>
      <c r="D53" s="10" t="str">
        <f>'[1]Cost Center Area Report'!D1942</f>
        <v>Level GL</v>
      </c>
      <c r="E53" s="8">
        <f>'[1]Cost Center Area Report'!E1942</f>
        <v>259.95453900744201</v>
      </c>
    </row>
    <row r="54" spans="1:5" x14ac:dyDescent="0.25">
      <c r="A54" t="str">
        <f>'[1]Cost Center Area Report'!A1943</f>
        <v>28450</v>
      </c>
      <c r="B54" t="str">
        <f>'[1]Cost Center Area Report'!B1943</f>
        <v>STORAGE</v>
      </c>
      <c r="C54" s="7" t="str">
        <f>'[1]Cost Center Area Report'!C1943</f>
        <v>Plant Operations</v>
      </c>
      <c r="D54" s="10" t="str">
        <f>'[1]Cost Center Area Report'!D1943</f>
        <v>Level GL</v>
      </c>
      <c r="E54" s="8">
        <f>'[1]Cost Center Area Report'!E1943</f>
        <v>28.106420279416</v>
      </c>
    </row>
    <row r="55" spans="1:5" x14ac:dyDescent="0.25">
      <c r="A55" t="str">
        <f>'[1]Cost Center Area Report'!A1944</f>
        <v>28450</v>
      </c>
      <c r="B55" t="str">
        <f>'[1]Cost Center Area Report'!B1944</f>
        <v>MECH</v>
      </c>
      <c r="C55" s="7" t="str">
        <f>'[1]Cost Center Area Report'!C1944</f>
        <v>Plant Operations</v>
      </c>
      <c r="D55" s="10" t="str">
        <f>'[1]Cost Center Area Report'!D1944</f>
        <v>Level GL</v>
      </c>
      <c r="E55" s="8">
        <f>'[1]Cost Center Area Report'!E1944</f>
        <v>2201.4002171530301</v>
      </c>
    </row>
    <row r="56" spans="1:5" x14ac:dyDescent="0.25">
      <c r="A56" t="str">
        <f>'[1]Cost Center Area Report'!A1945</f>
        <v>28450</v>
      </c>
      <c r="B56" t="str">
        <f>'[1]Cost Center Area Report'!B1945</f>
        <v>MECH</v>
      </c>
      <c r="C56" s="7" t="str">
        <f>'[1]Cost Center Area Report'!C1945</f>
        <v>Plant Operations</v>
      </c>
      <c r="D56" s="10" t="str">
        <f>'[1]Cost Center Area Report'!D1945</f>
        <v>Level GL</v>
      </c>
      <c r="E56" s="8">
        <f>'[1]Cost Center Area Report'!E1945</f>
        <v>1843.6019965277701</v>
      </c>
    </row>
    <row r="57" spans="1:5" x14ac:dyDescent="0.25">
      <c r="A57" t="str">
        <f>'[1]Cost Center Area Report'!A1946</f>
        <v>28450</v>
      </c>
      <c r="B57" t="str">
        <f>'[1]Cost Center Area Report'!B1946</f>
        <v>MECH</v>
      </c>
      <c r="C57" s="7" t="str">
        <f>'[1]Cost Center Area Report'!C1946</f>
        <v>Plant Operations</v>
      </c>
      <c r="D57" s="10" t="str">
        <f>'[1]Cost Center Area Report'!D1946</f>
        <v>Level GL</v>
      </c>
      <c r="E57" s="8">
        <f>'[1]Cost Center Area Report'!E1946</f>
        <v>826.06577163877103</v>
      </c>
    </row>
    <row r="58" spans="1:5" x14ac:dyDescent="0.25">
      <c r="A58" t="str">
        <f>'[1]Cost Center Area Report'!A1947</f>
        <v>28450</v>
      </c>
      <c r="B58" t="str">
        <f>'[1]Cost Center Area Report'!B1947</f>
        <v>MECH</v>
      </c>
      <c r="C58" s="7" t="str">
        <f>'[1]Cost Center Area Report'!C1947</f>
        <v>Plant Operations</v>
      </c>
      <c r="D58" s="10" t="str">
        <f>'[1]Cost Center Area Report'!D1947</f>
        <v>Level GL</v>
      </c>
      <c r="E58" s="8">
        <f>'[1]Cost Center Area Report'!E1947</f>
        <v>161.933147307322</v>
      </c>
    </row>
    <row r="59" spans="1:5" x14ac:dyDescent="0.25">
      <c r="A59" t="str">
        <f>'[1]Cost Center Area Report'!A1948</f>
        <v>28450</v>
      </c>
      <c r="B59" t="str">
        <f>'[1]Cost Center Area Report'!B1948</f>
        <v>MECH</v>
      </c>
      <c r="C59" s="7" t="str">
        <f>'[1]Cost Center Area Report'!C1948</f>
        <v>Plant Operations</v>
      </c>
      <c r="D59" s="10" t="str">
        <f>'[1]Cost Center Area Report'!D1948</f>
        <v>Level GL</v>
      </c>
      <c r="E59" s="8">
        <f>'[1]Cost Center Area Report'!E1948</f>
        <v>207.75718861559901</v>
      </c>
    </row>
    <row r="60" spans="1:5" x14ac:dyDescent="0.25">
      <c r="A60" t="str">
        <f>'[1]Cost Center Area Report'!A1949</f>
        <v>28450</v>
      </c>
      <c r="B60" t="str">
        <f>'[1]Cost Center Area Report'!B1949</f>
        <v>ENGINEERING SHOP</v>
      </c>
      <c r="C60" s="7" t="str">
        <f>'[1]Cost Center Area Report'!C1949</f>
        <v>Plant Operations</v>
      </c>
      <c r="D60" s="10" t="str">
        <f>'[1]Cost Center Area Report'!D1949</f>
        <v>Level GL</v>
      </c>
      <c r="E60" s="8">
        <f>'[1]Cost Center Area Report'!E1949</f>
        <v>1016.01343729421</v>
      </c>
    </row>
    <row r="61" spans="1:5" x14ac:dyDescent="0.25">
      <c r="A61" t="str">
        <f>'[1]Cost Center Area Report'!A1950</f>
        <v>28450</v>
      </c>
      <c r="B61" t="str">
        <f>'[1]Cost Center Area Report'!B1950</f>
        <v>ENGINEERING SHOP</v>
      </c>
      <c r="C61" s="7" t="str">
        <f>'[1]Cost Center Area Report'!C1950</f>
        <v>Plant Operations</v>
      </c>
      <c r="D61" s="10" t="str">
        <f>'[1]Cost Center Area Report'!D1950</f>
        <v>Level GL</v>
      </c>
      <c r="E61" s="8">
        <f>'[1]Cost Center Area Report'!E1950</f>
        <v>597.31250000000705</v>
      </c>
    </row>
    <row r="62" spans="1:5" x14ac:dyDescent="0.25">
      <c r="A62" t="str">
        <f>'[1]Cost Center Area Report'!A1951</f>
        <v>28450</v>
      </c>
      <c r="B62" t="str">
        <f>'[1]Cost Center Area Report'!B1951</f>
        <v>ENGINEERING STORAGE</v>
      </c>
      <c r="C62" s="7" t="str">
        <f>'[1]Cost Center Area Report'!C1951</f>
        <v>Plant Operations</v>
      </c>
      <c r="D62" s="10" t="str">
        <f>'[1]Cost Center Area Report'!D1951</f>
        <v>Level GL</v>
      </c>
      <c r="E62" s="8">
        <f>'[1]Cost Center Area Report'!E1951</f>
        <v>1101.4730913148601</v>
      </c>
    </row>
    <row r="63" spans="1:5" x14ac:dyDescent="0.25">
      <c r="A63" t="str">
        <f>'[1]Cost Center Area Report'!A1952</f>
        <v>28450</v>
      </c>
      <c r="B63" t="str">
        <f>'[1]Cost Center Area Report'!B1952</f>
        <v>ENGINEERING LOCKERS</v>
      </c>
      <c r="C63" s="7" t="str">
        <f>'[1]Cost Center Area Report'!C1952</f>
        <v>Plant Operations</v>
      </c>
      <c r="D63" s="10" t="str">
        <f>'[1]Cost Center Area Report'!D1952</f>
        <v>Level GL</v>
      </c>
      <c r="E63" s="8">
        <f>'[1]Cost Center Area Report'!E1952</f>
        <v>623.09081988510104</v>
      </c>
    </row>
    <row r="64" spans="1:5" x14ac:dyDescent="0.25">
      <c r="A64" t="str">
        <f>'[1]Cost Center Area Report'!A1953</f>
        <v>28450</v>
      </c>
      <c r="B64" t="str">
        <f>'[1]Cost Center Area Report'!B1953</f>
        <v>MECH</v>
      </c>
      <c r="C64" s="7" t="str">
        <f>'[1]Cost Center Area Report'!C1953</f>
        <v>Plant Operations</v>
      </c>
      <c r="D64" s="10" t="str">
        <f>'[1]Cost Center Area Report'!D1953</f>
        <v>Level GL</v>
      </c>
      <c r="E64" s="8">
        <f>'[1]Cost Center Area Report'!E1953</f>
        <v>999.63439291284396</v>
      </c>
    </row>
    <row r="65" spans="1:5" x14ac:dyDescent="0.25">
      <c r="A65" t="str">
        <f>'[1]Cost Center Area Report'!A1954</f>
        <v>28450</v>
      </c>
      <c r="B65" t="str">
        <f>'[1]Cost Center Area Report'!B1954</f>
        <v>MECH</v>
      </c>
      <c r="C65" s="7" t="str">
        <f>'[1]Cost Center Area Report'!C1954</f>
        <v>Plant Operations</v>
      </c>
      <c r="D65" s="10" t="str">
        <f>'[1]Cost Center Area Report'!D1954</f>
        <v>Level GL</v>
      </c>
      <c r="E65" s="8">
        <f>'[1]Cost Center Area Report'!E1954</f>
        <v>5327.4892386270403</v>
      </c>
    </row>
    <row r="66" spans="1:5" x14ac:dyDescent="0.25">
      <c r="A66" t="str">
        <f>'[1]Cost Center Area Report'!A1955</f>
        <v>28450</v>
      </c>
      <c r="B66" t="str">
        <f>'[1]Cost Center Area Report'!B1955</f>
        <v>FIRE PUMP ROOM</v>
      </c>
      <c r="C66" s="7" t="str">
        <f>'[1]Cost Center Area Report'!C1955</f>
        <v>Plant Operations</v>
      </c>
      <c r="D66" s="10" t="str">
        <f>'[1]Cost Center Area Report'!D1955</f>
        <v>Level GL</v>
      </c>
      <c r="E66" s="8">
        <f>'[1]Cost Center Area Report'!E1955</f>
        <v>774.56606650838398</v>
      </c>
    </row>
    <row r="67" spans="1:5" x14ac:dyDescent="0.25">
      <c r="A67" t="str">
        <f>'[1]Cost Center Area Report'!A1956</f>
        <v>28450</v>
      </c>
      <c r="B67" t="str">
        <f>'[1]Cost Center Area Report'!B1956</f>
        <v>ELEC</v>
      </c>
      <c r="C67" s="7" t="str">
        <f>'[1]Cost Center Area Report'!C1956</f>
        <v>Plant Operations</v>
      </c>
      <c r="D67" s="10" t="str">
        <f>'[1]Cost Center Area Report'!D1956</f>
        <v>Level GL</v>
      </c>
      <c r="E67" s="8">
        <f>'[1]Cost Center Area Report'!E1956</f>
        <v>345.705669935603</v>
      </c>
    </row>
    <row r="68" spans="1:5" x14ac:dyDescent="0.25">
      <c r="A68" t="str">
        <f>'[1]Cost Center Area Report'!A1957</f>
        <v>28450</v>
      </c>
      <c r="B68" t="str">
        <f>'[1]Cost Center Area Report'!B1957</f>
        <v>NORMAL POWER</v>
      </c>
      <c r="C68" s="7" t="str">
        <f>'[1]Cost Center Area Report'!C1957</f>
        <v>Plant Operations</v>
      </c>
      <c r="D68" s="10" t="str">
        <f>'[1]Cost Center Area Report'!D1957</f>
        <v>Level GL</v>
      </c>
      <c r="E68" s="8">
        <f>'[1]Cost Center Area Report'!E1957</f>
        <v>1770.84664379171</v>
      </c>
    </row>
    <row r="69" spans="1:5" x14ac:dyDescent="0.25">
      <c r="A69" t="str">
        <f>'[1]Cost Center Area Report'!A1958</f>
        <v>28450</v>
      </c>
      <c r="B69" t="str">
        <f>'[1]Cost Center Area Report'!B1958</f>
        <v>TRANSFER SWITCH ROOM</v>
      </c>
      <c r="C69" s="7" t="str">
        <f>'[1]Cost Center Area Report'!C1958</f>
        <v>Plant Operations</v>
      </c>
      <c r="D69" s="10" t="str">
        <f>'[1]Cost Center Area Report'!D1958</f>
        <v>Level GL</v>
      </c>
      <c r="E69" s="8">
        <f>'[1]Cost Center Area Report'!E1958</f>
        <v>506.424991153684</v>
      </c>
    </row>
    <row r="70" spans="1:5" s="49" customFormat="1" x14ac:dyDescent="0.25">
      <c r="A70" s="49" t="str">
        <f>'[1]Cost Center Area Report'!A1959</f>
        <v>28460</v>
      </c>
      <c r="B70" s="49" t="str">
        <f>'[1]Cost Center Area Report'!B1959</f>
        <v>JANITOR</v>
      </c>
      <c r="C70" s="48" t="str">
        <f>'[1]Cost Center Area Report'!C1959</f>
        <v>Environmental Services</v>
      </c>
      <c r="D70" s="51" t="str">
        <f>'[1]Cost Center Area Report'!D1959</f>
        <v>Level GL</v>
      </c>
      <c r="E70" s="52">
        <f>'[1]Cost Center Area Report'!E1959</f>
        <v>51.374230064917597</v>
      </c>
    </row>
    <row r="71" spans="1:5" x14ac:dyDescent="0.25">
      <c r="A71" t="str">
        <f>'[1]Cost Center Area Report'!A1960</f>
        <v>28460</v>
      </c>
      <c r="B71" t="str">
        <f>'[1]Cost Center Area Report'!B1960</f>
        <v>JANITOR</v>
      </c>
      <c r="C71" s="7" t="str">
        <f>'[1]Cost Center Area Report'!C1960</f>
        <v>Environmental Services</v>
      </c>
      <c r="D71" s="10" t="str">
        <f>'[1]Cost Center Area Report'!D1960</f>
        <v>Level GL</v>
      </c>
      <c r="E71" s="8">
        <f>'[1]Cost Center Area Report'!E1960</f>
        <v>40.510369636885201</v>
      </c>
    </row>
    <row r="72" spans="1:5" x14ac:dyDescent="0.25">
      <c r="A72" t="str">
        <f>'[1]Cost Center Area Report'!A1961</f>
        <v>28460</v>
      </c>
      <c r="B72" t="str">
        <f>'[1]Cost Center Area Report'!B1961</f>
        <v>TRASH CHUTE</v>
      </c>
      <c r="C72" s="7" t="str">
        <f>'[1]Cost Center Area Report'!C1961</f>
        <v>Environmental Services</v>
      </c>
      <c r="D72" s="10" t="str">
        <f>'[1]Cost Center Area Report'!D1961</f>
        <v>Level GL</v>
      </c>
      <c r="E72" s="8">
        <f>'[1]Cost Center Area Report'!E1961</f>
        <v>22.796073325703901</v>
      </c>
    </row>
    <row r="73" spans="1:5" x14ac:dyDescent="0.25">
      <c r="A73" t="str">
        <f>'[1]Cost Center Area Report'!A1962</f>
        <v>28460</v>
      </c>
      <c r="B73" t="str">
        <f>'[1]Cost Center Area Report'!B1962</f>
        <v>ENVIRONMENTAL SERVICES
SERVICE STORAGE</v>
      </c>
      <c r="C73" s="7" t="str">
        <f>'[1]Cost Center Area Report'!C1962</f>
        <v>Environmental Services</v>
      </c>
      <c r="D73" s="10" t="str">
        <f>'[1]Cost Center Area Report'!D1962</f>
        <v>Level GL</v>
      </c>
      <c r="E73" s="8">
        <f>'[1]Cost Center Area Report'!E1962</f>
        <v>239.973406986198</v>
      </c>
    </row>
    <row r="74" spans="1:5" x14ac:dyDescent="0.25">
      <c r="A74" t="str">
        <f>'[1]Cost Center Area Report'!A1963</f>
        <v>28460</v>
      </c>
      <c r="B74" t="str">
        <f>'[1]Cost Center Area Report'!B1963</f>
        <v>OFFICE</v>
      </c>
      <c r="C74" s="7" t="str">
        <f>'[1]Cost Center Area Report'!C1963</f>
        <v>Environmental Services</v>
      </c>
      <c r="D74" s="10" t="str">
        <f>'[1]Cost Center Area Report'!D1963</f>
        <v>Level GL</v>
      </c>
      <c r="E74" s="8">
        <f>'[1]Cost Center Area Report'!E1963</f>
        <v>128.438631217341</v>
      </c>
    </row>
    <row r="75" spans="1:5" x14ac:dyDescent="0.25">
      <c r="A75" t="str">
        <f>'[1]Cost Center Area Report'!A1964</f>
        <v>28460</v>
      </c>
      <c r="B75" t="str">
        <f>'[1]Cost Center Area Report'!B1964</f>
        <v>CONFERENCE</v>
      </c>
      <c r="C75" s="7" t="str">
        <f>'[1]Cost Center Area Report'!C1964</f>
        <v>Environmental Services</v>
      </c>
      <c r="D75" s="10" t="str">
        <f>'[1]Cost Center Area Report'!D1964</f>
        <v>Level GL</v>
      </c>
      <c r="E75" s="8">
        <f>'[1]Cost Center Area Report'!E1964</f>
        <v>307.93037856241602</v>
      </c>
    </row>
    <row r="76" spans="1:5" x14ac:dyDescent="0.25">
      <c r="A76" t="str">
        <f>'[1]Cost Center Area Report'!A1965</f>
        <v>28460</v>
      </c>
      <c r="B76" t="str">
        <f>'[1]Cost Center Area Report'!B1965</f>
        <v>OFFICE</v>
      </c>
      <c r="C76" s="7" t="str">
        <f>'[1]Cost Center Area Report'!C1965</f>
        <v>Environmental Services</v>
      </c>
      <c r="D76" s="10" t="str">
        <f>'[1]Cost Center Area Report'!D1965</f>
        <v>Level GL</v>
      </c>
      <c r="E76" s="8">
        <f>'[1]Cost Center Area Report'!E1965</f>
        <v>407.24365312985998</v>
      </c>
    </row>
    <row r="77" spans="1:5" x14ac:dyDescent="0.25">
      <c r="A77" t="str">
        <f>'[1]Cost Center Area Report'!A1966</f>
        <v>28460</v>
      </c>
      <c r="B77" t="str">
        <f>'[1]Cost Center Area Report'!B1966</f>
        <v>OFFICE</v>
      </c>
      <c r="C77" s="7" t="str">
        <f>'[1]Cost Center Area Report'!C1966</f>
        <v>Environmental Services</v>
      </c>
      <c r="D77" s="10" t="str">
        <f>'[1]Cost Center Area Report'!D1966</f>
        <v>Level GL</v>
      </c>
      <c r="E77" s="8">
        <f>'[1]Cost Center Area Report'!E1966</f>
        <v>167.17109662706901</v>
      </c>
    </row>
    <row r="78" spans="1:5" x14ac:dyDescent="0.25">
      <c r="A78" t="str">
        <f>'[1]Cost Center Area Report'!A1967</f>
        <v>28460</v>
      </c>
      <c r="B78" t="str">
        <f>'[1]Cost Center Area Report'!B1967</f>
        <v>STORAGE</v>
      </c>
      <c r="C78" s="7" t="str">
        <f>'[1]Cost Center Area Report'!C1967</f>
        <v>Environmental Services</v>
      </c>
      <c r="D78" s="10" t="str">
        <f>'[1]Cost Center Area Report'!D1967</f>
        <v>Level GL</v>
      </c>
      <c r="E78" s="8">
        <f>'[1]Cost Center Area Report'!E1967</f>
        <v>554.55642412877296</v>
      </c>
    </row>
    <row r="79" spans="1:5" x14ac:dyDescent="0.25">
      <c r="A79" t="str">
        <f>'[1]Cost Center Area Report'!A1968</f>
        <v>28460</v>
      </c>
      <c r="B79" t="str">
        <f>'[1]Cost Center Area Report'!B1968</f>
        <v>STORAGE</v>
      </c>
      <c r="C79" s="7" t="str">
        <f>'[1]Cost Center Area Report'!C1968</f>
        <v>Environmental Services</v>
      </c>
      <c r="D79" s="10" t="str">
        <f>'[1]Cost Center Area Report'!D1968</f>
        <v>Level GL</v>
      </c>
      <c r="E79" s="8">
        <f>'[1]Cost Center Area Report'!E1968</f>
        <v>242.465739397937</v>
      </c>
    </row>
    <row r="80" spans="1:5" x14ac:dyDescent="0.25">
      <c r="A80" t="str">
        <f>'[1]Cost Center Area Report'!A1969</f>
        <v>28460</v>
      </c>
      <c r="B80" t="str">
        <f>'[1]Cost Center Area Report'!B1969</f>
        <v>STORAGE</v>
      </c>
      <c r="C80" s="7" t="str">
        <f>'[1]Cost Center Area Report'!C1969</f>
        <v>Environmental Services</v>
      </c>
      <c r="D80" s="10" t="str">
        <f>'[1]Cost Center Area Report'!D1969</f>
        <v>Level GL</v>
      </c>
      <c r="E80" s="8">
        <f>'[1]Cost Center Area Report'!E1969</f>
        <v>194.08423651835901</v>
      </c>
    </row>
    <row r="81" spans="1:5" x14ac:dyDescent="0.25">
      <c r="A81" t="str">
        <f>'[1]Cost Center Area Report'!A1970</f>
        <v>28460</v>
      </c>
      <c r="B81" t="str">
        <f>'[1]Cost Center Area Report'!B1970</f>
        <v>JANITOR - DIALYSIS</v>
      </c>
      <c r="C81" s="7" t="str">
        <f>'[1]Cost Center Area Report'!C1970</f>
        <v>Environmental Services</v>
      </c>
      <c r="D81" s="10" t="str">
        <f>'[1]Cost Center Area Report'!D1970</f>
        <v>Level GL</v>
      </c>
      <c r="E81" s="8">
        <f>'[1]Cost Center Area Report'!E1970</f>
        <v>58.267154873460797</v>
      </c>
    </row>
    <row r="82" spans="1:5" x14ac:dyDescent="0.25">
      <c r="A82" t="str">
        <f>'[1]Cost Center Area Report'!A1971</f>
        <v>28460</v>
      </c>
      <c r="B82" t="str">
        <f>'[1]Cost Center Area Report'!B1971</f>
        <v>JANITOR</v>
      </c>
      <c r="C82" s="7" t="str">
        <f>'[1]Cost Center Area Report'!C1971</f>
        <v>Environmental Services</v>
      </c>
      <c r="D82" s="10" t="str">
        <f>'[1]Cost Center Area Report'!D1971</f>
        <v>Level GL</v>
      </c>
      <c r="E82" s="8">
        <f>'[1]Cost Center Area Report'!E1971</f>
        <v>38.960619242726402</v>
      </c>
    </row>
    <row r="83" spans="1:5" x14ac:dyDescent="0.25">
      <c r="A83" t="str">
        <f>'[1]Cost Center Area Report'!A1972</f>
        <v>28460</v>
      </c>
      <c r="B83" t="str">
        <f>'[1]Cost Center Area Report'!B1972</f>
        <v>JANITOR</v>
      </c>
      <c r="C83" s="7" t="str">
        <f>'[1]Cost Center Area Report'!C1972</f>
        <v>Environmental Services</v>
      </c>
      <c r="D83" s="10" t="str">
        <f>'[1]Cost Center Area Report'!D1972</f>
        <v>Level GL</v>
      </c>
      <c r="E83" s="8">
        <f>'[1]Cost Center Area Report'!E1972</f>
        <v>46.3996034276324</v>
      </c>
    </row>
    <row r="84" spans="1:5" s="49" customFormat="1" x14ac:dyDescent="0.25">
      <c r="A84" s="49" t="str">
        <f>'[1]Cost Center Area Report'!A1973</f>
        <v>28470</v>
      </c>
      <c r="B84" s="49" t="str">
        <f>'[1]Cost Center Area Report'!B1973</f>
        <v>TELE BOOTH</v>
      </c>
      <c r="C84" s="48" t="str">
        <f>'[1]Cost Center Area Report'!C1973</f>
        <v>Telecommunications</v>
      </c>
      <c r="D84" s="51" t="str">
        <f>'[1]Cost Center Area Report'!D1973</f>
        <v>Level GL</v>
      </c>
      <c r="E84" s="52">
        <f>'[1]Cost Center Area Report'!E1973</f>
        <v>47.534771239901097</v>
      </c>
    </row>
    <row r="85" spans="1:5" x14ac:dyDescent="0.25">
      <c r="A85" t="str">
        <f>'[1]Cost Center Area Report'!A1974</f>
        <v>28470</v>
      </c>
      <c r="B85" t="str">
        <f>'[1]Cost Center Area Report'!B1974</f>
        <v>TELE</v>
      </c>
      <c r="C85" s="7" t="str">
        <f>'[1]Cost Center Area Report'!C1974</f>
        <v>Telecommunications</v>
      </c>
      <c r="D85" s="10" t="str">
        <f>'[1]Cost Center Area Report'!D1974</f>
        <v>Level GL</v>
      </c>
      <c r="E85" s="8">
        <f>'[1]Cost Center Area Report'!E1974</f>
        <v>184.72305350917199</v>
      </c>
    </row>
    <row r="86" spans="1:5" x14ac:dyDescent="0.25">
      <c r="A86" t="str">
        <f>'[1]Cost Center Area Report'!A1975</f>
        <v>28470</v>
      </c>
      <c r="B86" t="str">
        <f>'[1]Cost Center Area Report'!B1975</f>
        <v>DATA / TELE - PBX</v>
      </c>
      <c r="C86" s="7" t="str">
        <f>'[1]Cost Center Area Report'!C1975</f>
        <v>Telecommunications</v>
      </c>
      <c r="D86" s="10" t="str">
        <f>'[1]Cost Center Area Report'!D1975</f>
        <v>Level GL</v>
      </c>
      <c r="E86" s="8">
        <f>'[1]Cost Center Area Report'!E1975</f>
        <v>288.655410458029</v>
      </c>
    </row>
    <row r="87" spans="1:5" x14ac:dyDescent="0.25">
      <c r="A87" t="str">
        <f>'[1]Cost Center Area Report'!A1976</f>
        <v>28470</v>
      </c>
      <c r="B87" t="str">
        <f>'[1]Cost Center Area Report'!B1976</f>
        <v>OFFICE</v>
      </c>
      <c r="C87" s="7" t="str">
        <f>'[1]Cost Center Area Report'!C1976</f>
        <v>Telecommunications</v>
      </c>
      <c r="D87" s="10" t="str">
        <f>'[1]Cost Center Area Report'!D1976</f>
        <v>Level GL</v>
      </c>
      <c r="E87" s="8">
        <f>'[1]Cost Center Area Report'!E1976</f>
        <v>71.464533126128202</v>
      </c>
    </row>
    <row r="88" spans="1:5" x14ac:dyDescent="0.25">
      <c r="A88" t="str">
        <f>'[1]Cost Center Area Report'!A1977</f>
        <v>28470</v>
      </c>
      <c r="B88" t="str">
        <f>'[1]Cost Center Area Report'!B1977</f>
        <v>COMPUTER</v>
      </c>
      <c r="C88" s="7" t="str">
        <f>'[1]Cost Center Area Report'!C1977</f>
        <v>Telecommunications</v>
      </c>
      <c r="D88" s="10" t="str">
        <f>'[1]Cost Center Area Report'!D1977</f>
        <v>Level GL</v>
      </c>
      <c r="E88" s="8">
        <f>'[1]Cost Center Area Report'!E1977</f>
        <v>223.48083746287401</v>
      </c>
    </row>
    <row r="89" spans="1:5" x14ac:dyDescent="0.25">
      <c r="A89" t="str">
        <f>'[1]Cost Center Area Report'!A1978</f>
        <v>28470</v>
      </c>
      <c r="B89" t="str">
        <f>'[1]Cost Center Area Report'!B1978</f>
        <v>OFFICE</v>
      </c>
      <c r="C89" s="7" t="str">
        <f>'[1]Cost Center Area Report'!C1978</f>
        <v>Telecommunications</v>
      </c>
      <c r="D89" s="10" t="str">
        <f>'[1]Cost Center Area Report'!D1978</f>
        <v>Level GL</v>
      </c>
      <c r="E89" s="8">
        <f>'[1]Cost Center Area Report'!E1978</f>
        <v>221.03757798033701</v>
      </c>
    </row>
    <row r="90" spans="1:5" x14ac:dyDescent="0.25">
      <c r="A90" t="str">
        <f>'[1]Cost Center Area Report'!A1979</f>
        <v>28470</v>
      </c>
      <c r="B90" t="str">
        <f>'[1]Cost Center Area Report'!B1979</f>
        <v>TELE</v>
      </c>
      <c r="C90" s="7" t="str">
        <f>'[1]Cost Center Area Report'!C1979</f>
        <v>Telecommunications</v>
      </c>
      <c r="D90" s="10" t="str">
        <f>'[1]Cost Center Area Report'!D1979</f>
        <v>Level GL</v>
      </c>
      <c r="E90" s="8">
        <f>'[1]Cost Center Area Report'!E1979</f>
        <v>405.09585212542697</v>
      </c>
    </row>
    <row r="91" spans="1:5" x14ac:dyDescent="0.25">
      <c r="A91" t="str">
        <f>'[1]Cost Center Area Report'!A1980</f>
        <v>28470</v>
      </c>
      <c r="B91" t="str">
        <f>'[1]Cost Center Area Report'!B1980</f>
        <v>TELE SWITCH ROOM</v>
      </c>
      <c r="C91" s="7" t="str">
        <f>'[1]Cost Center Area Report'!C1980</f>
        <v>Telecommunications</v>
      </c>
      <c r="D91" s="10" t="str">
        <f>'[1]Cost Center Area Report'!D1980</f>
        <v>Level GL</v>
      </c>
      <c r="E91" s="8">
        <f>'[1]Cost Center Area Report'!E1980</f>
        <v>269.099558991452</v>
      </c>
    </row>
    <row r="92" spans="1:5" x14ac:dyDescent="0.25">
      <c r="A92" t="str">
        <f>'[1]Cost Center Area Report'!A1981</f>
        <v>28470</v>
      </c>
      <c r="B92" t="str">
        <f>'[1]Cost Center Area Report'!B1981</f>
        <v>STORAGE</v>
      </c>
      <c r="C92" s="7" t="str">
        <f>'[1]Cost Center Area Report'!C1981</f>
        <v>Telecommunications</v>
      </c>
      <c r="D92" s="10" t="str">
        <f>'[1]Cost Center Area Report'!D1981</f>
        <v>Level GL</v>
      </c>
      <c r="E92" s="8">
        <f>'[1]Cost Center Area Report'!E1981</f>
        <v>369.78317375020401</v>
      </c>
    </row>
    <row r="93" spans="1:5" s="49" customFormat="1" x14ac:dyDescent="0.25">
      <c r="A93" s="49" t="str">
        <f>'[1]Cost Center Area Report'!A1982</f>
        <v>28560</v>
      </c>
      <c r="B93" s="49" t="str">
        <f>'[1]Cost Center Area Report'!B1982</f>
        <v>LOCKERS - WOMENS</v>
      </c>
      <c r="C93" s="48" t="str">
        <f>'[1]Cost Center Area Report'!C1982</f>
        <v>Admitting/OP Registration</v>
      </c>
      <c r="D93" s="51" t="str">
        <f>'[1]Cost Center Area Report'!D1982</f>
        <v>Level GL</v>
      </c>
      <c r="E93" s="52">
        <f>'[1]Cost Center Area Report'!E1982</f>
        <v>944.98174342089396</v>
      </c>
    </row>
    <row r="94" spans="1:5" x14ac:dyDescent="0.25">
      <c r="A94" t="str">
        <f>'[1]Cost Center Area Report'!A1983</f>
        <v>28560</v>
      </c>
      <c r="B94" t="str">
        <f>'[1]Cost Center Area Report'!B1983</f>
        <v>LOCKERS - WOMENS</v>
      </c>
      <c r="C94" s="7" t="str">
        <f>'[1]Cost Center Area Report'!C1983</f>
        <v>Admitting/OP Registration</v>
      </c>
      <c r="D94" s="10" t="str">
        <f>'[1]Cost Center Area Report'!D1983</f>
        <v>Level GL</v>
      </c>
      <c r="E94" s="8">
        <f>'[1]Cost Center Area Report'!E1983</f>
        <v>169.313791761923</v>
      </c>
    </row>
    <row r="95" spans="1:5" x14ac:dyDescent="0.25">
      <c r="A95" t="str">
        <f>'[1]Cost Center Area Report'!A1984</f>
        <v>28560</v>
      </c>
      <c r="B95" t="str">
        <f>'[1]Cost Center Area Report'!B1984</f>
        <v>LOCKERS - MENS</v>
      </c>
      <c r="C95" s="7" t="str">
        <f>'[1]Cost Center Area Report'!C1984</f>
        <v>Admitting/OP Registration</v>
      </c>
      <c r="D95" s="10" t="str">
        <f>'[1]Cost Center Area Report'!D1984</f>
        <v>Level GL</v>
      </c>
      <c r="E95" s="8">
        <f>'[1]Cost Center Area Report'!E1984</f>
        <v>711.195285081159</v>
      </c>
    </row>
    <row r="96" spans="1:5" s="49" customFormat="1" x14ac:dyDescent="0.25">
      <c r="A96" s="49" t="str">
        <f>'[1]Cost Center Area Report'!A1985</f>
        <v>28610</v>
      </c>
      <c r="B96" s="49" t="str">
        <f>'[1]Cost Center Area Report'!B1985</f>
        <v>OFFICE</v>
      </c>
      <c r="C96" s="48" t="str">
        <f>'[1]Cost Center Area Report'!C1985</f>
        <v>Admininstration</v>
      </c>
      <c r="D96" s="51" t="str">
        <f>'[1]Cost Center Area Report'!D1985</f>
        <v>Level GL</v>
      </c>
      <c r="E96" s="52">
        <f>'[1]Cost Center Area Report'!E1985</f>
        <v>172.63168154163401</v>
      </c>
    </row>
    <row r="97" spans="1:5" s="49" customFormat="1" x14ac:dyDescent="0.25">
      <c r="A97" s="49" t="str">
        <f>'[1]Cost Center Area Report'!A1986</f>
        <v>28641</v>
      </c>
      <c r="B97" s="49" t="str">
        <f>'[1]Cost Center Area Report'!B1986</f>
        <v>STORAGE</v>
      </c>
      <c r="C97" s="48" t="str">
        <f>'[1]Cost Center Area Report'!C1986</f>
        <v>Quality Mgmt</v>
      </c>
      <c r="D97" s="51" t="str">
        <f>'[1]Cost Center Area Report'!D1986</f>
        <v>Level GL</v>
      </c>
      <c r="E97" s="52">
        <f>'[1]Cost Center Area Report'!E1986</f>
        <v>108.689293458573</v>
      </c>
    </row>
    <row r="98" spans="1:5" s="49" customFormat="1" x14ac:dyDescent="0.25">
      <c r="A98" s="49" t="str">
        <f>'[1]Cost Center Area Report'!A1987</f>
        <v>28720</v>
      </c>
      <c r="B98" s="49" t="str">
        <f>'[1]Cost Center Area Report'!B1987</f>
        <v>NURSING ADMIN</v>
      </c>
      <c r="C98" s="48" t="str">
        <f>'[1]Cost Center Area Report'!C1987</f>
        <v>Nursing Admin</v>
      </c>
      <c r="D98" s="51" t="str">
        <f>'[1]Cost Center Area Report'!D1987</f>
        <v>Level GL</v>
      </c>
      <c r="E98" s="52">
        <f>'[1]Cost Center Area Report'!E1987</f>
        <v>127.964656759871</v>
      </c>
    </row>
    <row r="99" spans="1:5" x14ac:dyDescent="0.25">
      <c r="A99" t="str">
        <f>'[1]Cost Center Area Report'!A1988</f>
        <v>28720</v>
      </c>
      <c r="B99" t="str">
        <f>'[1]Cost Center Area Report'!B1988</f>
        <v>NURSING ADMIN</v>
      </c>
      <c r="C99" s="7" t="str">
        <f>'[1]Cost Center Area Report'!C1988</f>
        <v>Nursing Admin</v>
      </c>
      <c r="D99" s="10" t="str">
        <f>'[1]Cost Center Area Report'!D1988</f>
        <v>Level GL</v>
      </c>
      <c r="E99" s="8">
        <f>'[1]Cost Center Area Report'!E1988</f>
        <v>93.237494666533493</v>
      </c>
    </row>
    <row r="100" spans="1:5" x14ac:dyDescent="0.25">
      <c r="A100" t="str">
        <f>'[1]Cost Center Area Report'!A1989</f>
        <v>28720</v>
      </c>
      <c r="B100" t="str">
        <f>'[1]Cost Center Area Report'!B1989</f>
        <v>STORAGE</v>
      </c>
      <c r="C100" s="7" t="str">
        <f>'[1]Cost Center Area Report'!C1989</f>
        <v>Nursing Admin</v>
      </c>
      <c r="D100" s="10" t="str">
        <f>'[1]Cost Center Area Report'!D1989</f>
        <v>Level GL</v>
      </c>
      <c r="E100" s="8">
        <f>'[1]Cost Center Area Report'!E1989</f>
        <v>198.652584368465</v>
      </c>
    </row>
    <row r="101" spans="1:5" x14ac:dyDescent="0.25">
      <c r="A101" t="str">
        <f>'[1]Cost Center Area Report'!A1990</f>
        <v>28720</v>
      </c>
      <c r="B101" t="str">
        <f>'[1]Cost Center Area Report'!B1990</f>
        <v>CONFERENCE</v>
      </c>
      <c r="C101" s="7" t="str">
        <f>'[1]Cost Center Area Report'!C1990</f>
        <v>Nursing Admin</v>
      </c>
      <c r="D101" s="10" t="str">
        <f>'[1]Cost Center Area Report'!D1990</f>
        <v>Level GL</v>
      </c>
      <c r="E101" s="8">
        <f>'[1]Cost Center Area Report'!E1990</f>
        <v>150.321370959993</v>
      </c>
    </row>
    <row r="102" spans="1:5" x14ac:dyDescent="0.25">
      <c r="A102" t="str">
        <f>'[1]Cost Center Area Report'!A1991</f>
        <v>28720</v>
      </c>
      <c r="B102" t="str">
        <f>'[1]Cost Center Area Report'!B1991</f>
        <v>OFFICE - SURGICAL SVCS</v>
      </c>
      <c r="C102" s="7" t="str">
        <f>'[1]Cost Center Area Report'!C1991</f>
        <v>Nursing Admin</v>
      </c>
      <c r="D102" s="10" t="str">
        <f>'[1]Cost Center Area Report'!D1991</f>
        <v>Level GL</v>
      </c>
      <c r="E102" s="8">
        <f>'[1]Cost Center Area Report'!E1991</f>
        <v>171.55779460923799</v>
      </c>
    </row>
    <row r="103" spans="1:5" x14ac:dyDescent="0.25">
      <c r="A103" t="str">
        <f>'[1]Cost Center Area Report'!A1992</f>
        <v>28720</v>
      </c>
      <c r="B103" t="str">
        <f>'[1]Cost Center Area Report'!B1992</f>
        <v>OFFICE</v>
      </c>
      <c r="C103" s="7" t="str">
        <f>'[1]Cost Center Area Report'!C1992</f>
        <v>Nursing Admin</v>
      </c>
      <c r="D103" s="10" t="str">
        <f>'[1]Cost Center Area Report'!D1992</f>
        <v>Level GL</v>
      </c>
      <c r="E103" s="8">
        <f>'[1]Cost Center Area Report'!E1992</f>
        <v>64.697703506678195</v>
      </c>
    </row>
    <row r="104" spans="1:5" x14ac:dyDescent="0.25">
      <c r="A104" t="str">
        <f>'[1]Cost Center Area Report'!A1993</f>
        <v>28720</v>
      </c>
      <c r="B104" t="str">
        <f>'[1]Cost Center Area Report'!B1993</f>
        <v>ADMIN</v>
      </c>
      <c r="C104" s="7" t="str">
        <f>'[1]Cost Center Area Report'!C1993</f>
        <v>Nursing Admin</v>
      </c>
      <c r="D104" s="10" t="str">
        <f>'[1]Cost Center Area Report'!D1993</f>
        <v>Level GL</v>
      </c>
      <c r="E104" s="8">
        <f>'[1]Cost Center Area Report'!E1993</f>
        <v>117.854800017646</v>
      </c>
    </row>
    <row r="105" spans="1:5" x14ac:dyDescent="0.25">
      <c r="A105" t="str">
        <f>'[1]Cost Center Area Report'!A1994</f>
        <v>28720</v>
      </c>
      <c r="B105" t="str">
        <f>'[1]Cost Center Area Report'!B1994</f>
        <v>FILE ROOM</v>
      </c>
      <c r="C105" s="7" t="str">
        <f>'[1]Cost Center Area Report'!C1994</f>
        <v>Nursing Admin</v>
      </c>
      <c r="D105" s="10" t="str">
        <f>'[1]Cost Center Area Report'!D1994</f>
        <v>Level GL</v>
      </c>
      <c r="E105" s="8">
        <f>'[1]Cost Center Area Report'!E1994</f>
        <v>59.080932687669097</v>
      </c>
    </row>
    <row r="106" spans="1:5" x14ac:dyDescent="0.25">
      <c r="A106" t="str">
        <f>'[1]Cost Center Area Report'!A1995</f>
        <v>28720</v>
      </c>
      <c r="B106" t="str">
        <f>'[1]Cost Center Area Report'!B1995</f>
        <v>STORAGE</v>
      </c>
      <c r="C106" s="7" t="str">
        <f>'[1]Cost Center Area Report'!C1995</f>
        <v>Nursing Admin</v>
      </c>
      <c r="D106" s="10" t="str">
        <f>'[1]Cost Center Area Report'!D1995</f>
        <v>Level GL</v>
      </c>
      <c r="E106" s="8">
        <f>'[1]Cost Center Area Report'!E1995</f>
        <v>28.7388849369684</v>
      </c>
    </row>
    <row r="107" spans="1:5" s="49" customFormat="1" x14ac:dyDescent="0.25">
      <c r="A107" s="49" t="str">
        <f>'[1]Cost Center Area Report'!A1996</f>
        <v>28730</v>
      </c>
      <c r="B107" s="49" t="str">
        <f>'[1]Cost Center Area Report'!B1996</f>
        <v>COPY</v>
      </c>
      <c r="C107" s="48" t="str">
        <f>'[1]Cost Center Area Report'!C1996</f>
        <v>Nursing Float</v>
      </c>
      <c r="D107" s="51" t="str">
        <f>'[1]Cost Center Area Report'!D1996</f>
        <v>Level GL</v>
      </c>
      <c r="E107" s="52">
        <f>'[1]Cost Center Area Report'!E1996</f>
        <v>199.901268791776</v>
      </c>
    </row>
    <row r="108" spans="1:5" x14ac:dyDescent="0.25">
      <c r="A108" t="str">
        <f>'[1]Cost Center Area Report'!A1997</f>
        <v>28730</v>
      </c>
      <c r="B108" t="str">
        <f>'[1]Cost Center Area Report'!B1997</f>
        <v>RECEPTION</v>
      </c>
      <c r="C108" s="7" t="str">
        <f>'[1]Cost Center Area Report'!C1997</f>
        <v>Nursing Float</v>
      </c>
      <c r="D108" s="10" t="str">
        <f>'[1]Cost Center Area Report'!D1997</f>
        <v>Level GL</v>
      </c>
      <c r="E108" s="8">
        <f>'[1]Cost Center Area Report'!E1997</f>
        <v>519.09473697852695</v>
      </c>
    </row>
    <row r="109" spans="1:5" x14ac:dyDescent="0.25">
      <c r="A109" t="str">
        <f>'[1]Cost Center Area Report'!A1998</f>
        <v>28730</v>
      </c>
      <c r="B109" t="str">
        <f>'[1]Cost Center Area Report'!B1998</f>
        <v>OFFICE</v>
      </c>
      <c r="C109" s="7" t="str">
        <f>'[1]Cost Center Area Report'!C1998</f>
        <v>Nursing Float</v>
      </c>
      <c r="D109" s="10" t="str">
        <f>'[1]Cost Center Area Report'!D1998</f>
        <v>Level GL</v>
      </c>
      <c r="E109" s="8">
        <f>'[1]Cost Center Area Report'!E1998</f>
        <v>92.218619324427294</v>
      </c>
    </row>
    <row r="110" spans="1:5" x14ac:dyDescent="0.25">
      <c r="A110" t="str">
        <f>'[1]Cost Center Area Report'!A1999</f>
        <v>28730</v>
      </c>
      <c r="B110" t="str">
        <f>'[1]Cost Center Area Report'!B1999</f>
        <v>CONFERENCE</v>
      </c>
      <c r="C110" s="7" t="str">
        <f>'[1]Cost Center Area Report'!C1999</f>
        <v>Nursing Float</v>
      </c>
      <c r="D110" s="10" t="str">
        <f>'[1]Cost Center Area Report'!D1999</f>
        <v>Level GL</v>
      </c>
      <c r="E110" s="8">
        <f>'[1]Cost Center Area Report'!E1999</f>
        <v>314.53139544089203</v>
      </c>
    </row>
    <row r="111" spans="1:5" x14ac:dyDescent="0.25">
      <c r="A111" t="str">
        <f>'[1]Cost Center Area Report'!A2000</f>
        <v>28730</v>
      </c>
      <c r="B111" t="str">
        <f>'[1]Cost Center Area Report'!B2000</f>
        <v>OFFICE</v>
      </c>
      <c r="C111" s="7" t="str">
        <f>'[1]Cost Center Area Report'!C2000</f>
        <v>Nursing Float</v>
      </c>
      <c r="D111" s="10" t="str">
        <f>'[1]Cost Center Area Report'!D2000</f>
        <v>Level GL</v>
      </c>
      <c r="E111" s="8">
        <f>'[1]Cost Center Area Report'!E2000</f>
        <v>109.188134385463</v>
      </c>
    </row>
    <row r="112" spans="1:5" x14ac:dyDescent="0.25">
      <c r="A112" t="str">
        <f>'[1]Cost Center Area Report'!A2001</f>
        <v>28730</v>
      </c>
      <c r="B112" t="str">
        <f>'[1]Cost Center Area Report'!B2001</f>
        <v>OFFICE</v>
      </c>
      <c r="C112" s="7" t="str">
        <f>'[1]Cost Center Area Report'!C2001</f>
        <v>Nursing Float</v>
      </c>
      <c r="D112" s="10" t="str">
        <f>'[1]Cost Center Area Report'!D2001</f>
        <v>Level GL</v>
      </c>
      <c r="E112" s="8">
        <f>'[1]Cost Center Area Report'!E2001</f>
        <v>86.139356985043506</v>
      </c>
    </row>
    <row r="113" spans="1:5" x14ac:dyDescent="0.25">
      <c r="A113" t="str">
        <f>'[1]Cost Center Area Report'!A2002</f>
        <v>28730</v>
      </c>
      <c r="B113" t="str">
        <f>'[1]Cost Center Area Report'!B2002</f>
        <v>STORAGE</v>
      </c>
      <c r="C113" s="7" t="str">
        <f>'[1]Cost Center Area Report'!C2002</f>
        <v>Nursing Float</v>
      </c>
      <c r="D113" s="10" t="str">
        <f>'[1]Cost Center Area Report'!D2002</f>
        <v>Level GL</v>
      </c>
      <c r="E113" s="8">
        <f>'[1]Cost Center Area Report'!E2002</f>
        <v>18.074479984410299</v>
      </c>
    </row>
    <row r="114" spans="1:5" s="49" customFormat="1" x14ac:dyDescent="0.25">
      <c r="A114" s="49" t="str">
        <f>'[1]Cost Center Area Report'!A2003</f>
        <v>38480</v>
      </c>
      <c r="B114" s="49" t="str">
        <f>'[1]Cost Center Area Report'!B2003</f>
        <v>IT</v>
      </c>
      <c r="C114" s="48" t="str">
        <f>'[1]Cost Center Area Report'!C2003</f>
        <v>IT Admin</v>
      </c>
      <c r="D114" s="51" t="str">
        <f>'[1]Cost Center Area Report'!D2003</f>
        <v>Level GL</v>
      </c>
      <c r="E114" s="52">
        <f>'[1]Cost Center Area Report'!E2003</f>
        <v>516.19138228242502</v>
      </c>
    </row>
    <row r="115" spans="1:5" s="49" customFormat="1" x14ac:dyDescent="0.25">
      <c r="A115" s="49" t="str">
        <f>'[1]Cost Center Area Report'!A2004</f>
        <v>38670</v>
      </c>
      <c r="B115" s="49" t="str">
        <f>'[1]Cost Center Area Report'!B2004</f>
        <v>LOCKERS - VOLUN</v>
      </c>
      <c r="C115" s="48" t="str">
        <f>'[1]Cost Center Area Report'!C2004</f>
        <v>Volunteers</v>
      </c>
      <c r="D115" s="51" t="str">
        <f>'[1]Cost Center Area Report'!D2004</f>
        <v>Level GL</v>
      </c>
      <c r="E115" s="52">
        <f>'[1]Cost Center Area Report'!E2004</f>
        <v>701.30086400226196</v>
      </c>
    </row>
    <row r="116" spans="1:5" x14ac:dyDescent="0.25">
      <c r="A116" t="str">
        <f>'[1]Cost Center Area Report'!A2005</f>
        <v>38670</v>
      </c>
      <c r="B116" t="str">
        <f>'[1]Cost Center Area Report'!B2005</f>
        <v>STORAGE</v>
      </c>
      <c r="C116" s="7" t="str">
        <f>'[1]Cost Center Area Report'!C2005</f>
        <v>Volunteers</v>
      </c>
      <c r="D116" s="10" t="str">
        <f>'[1]Cost Center Area Report'!D2005</f>
        <v>Level GL</v>
      </c>
      <c r="E116" s="8">
        <f>'[1]Cost Center Area Report'!E2005</f>
        <v>136.023747593465</v>
      </c>
    </row>
    <row r="117" spans="1:5" x14ac:dyDescent="0.25">
      <c r="A117" t="str">
        <f>'[1]Cost Center Area Report'!A2006</f>
        <v>38670</v>
      </c>
      <c r="B117" t="str">
        <f>'[1]Cost Center Area Report'!B2006</f>
        <v>VOLUNTEERS</v>
      </c>
      <c r="C117" s="7" t="str">
        <f>'[1]Cost Center Area Report'!C2006</f>
        <v>Volunteers</v>
      </c>
      <c r="D117" s="10" t="str">
        <f>'[1]Cost Center Area Report'!D2006</f>
        <v>Level GL</v>
      </c>
      <c r="E117" s="8">
        <f>'[1]Cost Center Area Report'!E2006</f>
        <v>294.556816569847</v>
      </c>
    </row>
    <row r="118" spans="1:5" s="49" customFormat="1" x14ac:dyDescent="0.25">
      <c r="A118" s="49" t="str">
        <f>'[1]Cost Center Area Report'!A2007</f>
        <v>38754</v>
      </c>
      <c r="B118" s="49" t="str">
        <f>'[1]Cost Center Area Report'!B2007</f>
        <v>RISK MANAGEMENT</v>
      </c>
      <c r="C118" s="48" t="str">
        <f>'[1]Cost Center Area Report'!C2007</f>
        <v>Risk Management</v>
      </c>
      <c r="D118" s="51" t="str">
        <f>'[1]Cost Center Area Report'!D2007</f>
        <v>Level GL</v>
      </c>
      <c r="E118" s="52">
        <f>'[1]Cost Center Area Report'!E2007</f>
        <v>421.20749668105998</v>
      </c>
    </row>
    <row r="119" spans="1:5" x14ac:dyDescent="0.25">
      <c r="A119" t="str">
        <f>'[1]Cost Center Area Report'!A2008</f>
        <v>38754</v>
      </c>
      <c r="B119" t="str">
        <f>'[1]Cost Center Area Report'!B2008</f>
        <v>RISK MANAGEMENT</v>
      </c>
      <c r="C119" s="7" t="str">
        <f>'[1]Cost Center Area Report'!C2008</f>
        <v>Risk Management</v>
      </c>
      <c r="D119" s="10" t="str">
        <f>'[1]Cost Center Area Report'!D2008</f>
        <v>Level GL</v>
      </c>
      <c r="E119" s="8">
        <f>'[1]Cost Center Area Report'!E2008</f>
        <v>196.696070158205</v>
      </c>
    </row>
    <row r="120" spans="1:5" x14ac:dyDescent="0.25">
      <c r="A120" t="str">
        <f>'[1]Cost Center Area Report'!A2009</f>
        <v>38754</v>
      </c>
      <c r="B120" t="str">
        <f>'[1]Cost Center Area Report'!B2009</f>
        <v>RISK MANAGEMENT</v>
      </c>
      <c r="C120" s="7" t="str">
        <f>'[1]Cost Center Area Report'!C2009</f>
        <v>Risk Management</v>
      </c>
      <c r="D120" s="10" t="str">
        <f>'[1]Cost Center Area Report'!D2009</f>
        <v>Level GL</v>
      </c>
      <c r="E120" s="8">
        <f>'[1]Cost Center Area Report'!E2009</f>
        <v>102.776225556949</v>
      </c>
    </row>
    <row r="121" spans="1:5" x14ac:dyDescent="0.25">
      <c r="A121" t="str">
        <f>'[1]Cost Center Area Report'!A2010</f>
        <v>38754</v>
      </c>
      <c r="B121" t="str">
        <f>'[1]Cost Center Area Report'!B2010</f>
        <v>RISK MANAGEMENT</v>
      </c>
      <c r="C121" s="7" t="str">
        <f>'[1]Cost Center Area Report'!C2010</f>
        <v>Risk Management</v>
      </c>
      <c r="D121" s="10" t="str">
        <f>'[1]Cost Center Area Report'!D2010</f>
        <v>Level GL</v>
      </c>
      <c r="E121" s="8">
        <f>'[1]Cost Center Area Report'!E2010</f>
        <v>115.263002711365</v>
      </c>
    </row>
    <row r="122" spans="1:5" x14ac:dyDescent="0.25">
      <c r="A122" t="str">
        <f>'[1]Cost Center Area Report'!A2011</f>
        <v>38754</v>
      </c>
      <c r="B122" t="str">
        <f>'[1]Cost Center Area Report'!B2011</f>
        <v>RISK MANAGEMENT</v>
      </c>
      <c r="C122" s="7" t="str">
        <f>'[1]Cost Center Area Report'!C2011</f>
        <v>Risk Management</v>
      </c>
      <c r="D122" s="10" t="str">
        <f>'[1]Cost Center Area Report'!D2011</f>
        <v>Level GL</v>
      </c>
      <c r="E122" s="8">
        <f>'[1]Cost Center Area Report'!E2011</f>
        <v>115.869865662454</v>
      </c>
    </row>
    <row r="123" spans="1:5" x14ac:dyDescent="0.25">
      <c r="A123" t="str">
        <f>'[1]Cost Center Area Report'!A2012</f>
        <v>38754</v>
      </c>
      <c r="B123" t="str">
        <f>'[1]Cost Center Area Report'!B2012</f>
        <v>RISK MANAGEMENT</v>
      </c>
      <c r="C123" s="7" t="str">
        <f>'[1]Cost Center Area Report'!C2012</f>
        <v>Risk Management</v>
      </c>
      <c r="D123" s="10" t="str">
        <f>'[1]Cost Center Area Report'!D2012</f>
        <v>Level GL</v>
      </c>
      <c r="E123" s="8">
        <f>'[1]Cost Center Area Report'!E2012</f>
        <v>187.598528983031</v>
      </c>
    </row>
    <row r="124" spans="1:5" s="49" customFormat="1" x14ac:dyDescent="0.25">
      <c r="A124" s="49" t="str">
        <f>'[1]Cost Center Area Report'!A2013</f>
        <v>38888</v>
      </c>
      <c r="B124" s="49" t="str">
        <f>'[1]Cost Center Area Report'!B2013</f>
        <v>OFFICE</v>
      </c>
      <c r="C124" s="48" t="str">
        <f>'[1]Cost Center Area Report'!C2013</f>
        <v>RPC Analysis</v>
      </c>
      <c r="D124" s="51" t="str">
        <f>'[1]Cost Center Area Report'!D2013</f>
        <v>Level GL</v>
      </c>
      <c r="E124" s="52">
        <f>'[1]Cost Center Area Report'!E2013</f>
        <v>181.69487486642501</v>
      </c>
    </row>
    <row r="125" spans="1:5" x14ac:dyDescent="0.25">
      <c r="A125" t="str">
        <f>'[1]Cost Center Area Report'!A2014</f>
        <v>38888</v>
      </c>
      <c r="B125" t="str">
        <f>'[1]Cost Center Area Report'!B2014</f>
        <v>OFFICE</v>
      </c>
      <c r="C125" s="7" t="str">
        <f>'[1]Cost Center Area Report'!C2014</f>
        <v>RPC Analysis</v>
      </c>
      <c r="D125" s="10" t="str">
        <f>'[1]Cost Center Area Report'!D2014</f>
        <v>Level GL</v>
      </c>
      <c r="E125" s="8">
        <f>'[1]Cost Center Area Report'!E2014</f>
        <v>238.823924941028</v>
      </c>
    </row>
    <row r="126" spans="1:5" x14ac:dyDescent="0.25">
      <c r="A126" t="str">
        <f>'[1]Cost Center Area Report'!A2015</f>
        <v>38888</v>
      </c>
      <c r="B126" t="str">
        <f>'[1]Cost Center Area Report'!B2015</f>
        <v>WAITING</v>
      </c>
      <c r="C126" s="7" t="str">
        <f>'[1]Cost Center Area Report'!C2015</f>
        <v>RPC Analysis</v>
      </c>
      <c r="D126" s="10" t="str">
        <f>'[1]Cost Center Area Report'!D2015</f>
        <v>Level GL</v>
      </c>
      <c r="E126" s="8">
        <f>'[1]Cost Center Area Report'!E2015</f>
        <v>184.577778378587</v>
      </c>
    </row>
    <row r="127" spans="1:5" s="49" customFormat="1" x14ac:dyDescent="0.25">
      <c r="A127" s="49" t="str">
        <f>'[1]Cost Center Area Report'!A2016</f>
        <v>COMMON</v>
      </c>
      <c r="B127" s="49" t="str">
        <f>'[1]Cost Center Area Report'!B2016</f>
        <v>CORRIDOR</v>
      </c>
      <c r="C127" s="48" t="str">
        <f>'[1]Cost Center Area Report'!C2016</f>
        <v>Building Common</v>
      </c>
      <c r="D127" s="51" t="str">
        <f>'[1]Cost Center Area Report'!D2016</f>
        <v>Level GL</v>
      </c>
      <c r="E127" s="52">
        <f>'[1]Cost Center Area Report'!E2016</f>
        <v>2145.5653669195599</v>
      </c>
    </row>
    <row r="128" spans="1:5" x14ac:dyDescent="0.25">
      <c r="A128" t="str">
        <f>'[1]Cost Center Area Report'!A2017</f>
        <v>COMMON</v>
      </c>
      <c r="B128" t="str">
        <f>'[1]Cost Center Area Report'!B2017</f>
        <v>CORRIDOR</v>
      </c>
      <c r="C128" s="7" t="str">
        <f>'[1]Cost Center Area Report'!C2017</f>
        <v>Building Common</v>
      </c>
      <c r="D128" s="10" t="str">
        <f>'[1]Cost Center Area Report'!D2017</f>
        <v>Level GL</v>
      </c>
      <c r="E128" s="8">
        <f>'[1]Cost Center Area Report'!E2017</f>
        <v>2434.2016139884099</v>
      </c>
    </row>
    <row r="129" spans="1:5" x14ac:dyDescent="0.25">
      <c r="A129" t="str">
        <f>'[1]Cost Center Area Report'!A2018</f>
        <v>COMMON</v>
      </c>
      <c r="B129" t="str">
        <f>'[1]Cost Center Area Report'!B2018</f>
        <v>CORRIDOR</v>
      </c>
      <c r="C129" s="7" t="str">
        <f>'[1]Cost Center Area Report'!C2018</f>
        <v>Building Common</v>
      </c>
      <c r="D129" s="10" t="str">
        <f>'[1]Cost Center Area Report'!D2018</f>
        <v>Level GL</v>
      </c>
      <c r="E129" s="8">
        <f>'[1]Cost Center Area Report'!E2018</f>
        <v>513.58131209675298</v>
      </c>
    </row>
    <row r="130" spans="1:5" x14ac:dyDescent="0.25">
      <c r="A130" t="str">
        <f>'[1]Cost Center Area Report'!A2019</f>
        <v>COMMON</v>
      </c>
      <c r="B130" t="str">
        <f>'[1]Cost Center Area Report'!B2019</f>
        <v>TOILET - MENS</v>
      </c>
      <c r="C130" s="7" t="str">
        <f>'[1]Cost Center Area Report'!C2019</f>
        <v>Building Common</v>
      </c>
      <c r="D130" s="10" t="str">
        <f>'[1]Cost Center Area Report'!D2019</f>
        <v>Level GL</v>
      </c>
      <c r="E130" s="8">
        <f>'[1]Cost Center Area Report'!E2019</f>
        <v>178.036727207491</v>
      </c>
    </row>
    <row r="131" spans="1:5" x14ac:dyDescent="0.25">
      <c r="A131" t="str">
        <f>'[1]Cost Center Area Report'!A2020</f>
        <v>COMMON</v>
      </c>
      <c r="B131" t="str">
        <f>'[1]Cost Center Area Report'!B2020</f>
        <v>TOILET - WOMENS</v>
      </c>
      <c r="C131" s="7" t="str">
        <f>'[1]Cost Center Area Report'!C2020</f>
        <v>Building Common</v>
      </c>
      <c r="D131" s="10" t="str">
        <f>'[1]Cost Center Area Report'!D2020</f>
        <v>Level GL</v>
      </c>
      <c r="E131" s="8">
        <f>'[1]Cost Center Area Report'!E2020</f>
        <v>167.46772312296301</v>
      </c>
    </row>
    <row r="132" spans="1:5" s="49" customFormat="1" x14ac:dyDescent="0.25">
      <c r="A132" s="49" t="str">
        <f>'[1]Cost Center Area Report'!A2021</f>
        <v>FCM</v>
      </c>
      <c r="B132" s="49" t="str">
        <f>'[1]Cost Center Area Report'!B2021</f>
        <v>CORRIDOR</v>
      </c>
      <c r="C132" s="48" t="str">
        <f>'[1]Cost Center Area Report'!C2021</f>
        <v>Floor Common</v>
      </c>
      <c r="D132" s="51" t="str">
        <f>'[1]Cost Center Area Report'!D2021</f>
        <v>Level GL</v>
      </c>
      <c r="E132" s="52">
        <f>'[1]Cost Center Area Report'!E2021</f>
        <v>2076.3430593415401</v>
      </c>
    </row>
    <row r="133" spans="1:5" x14ac:dyDescent="0.25">
      <c r="A133" t="str">
        <f>'[1]Cost Center Area Report'!A2022</f>
        <v>FCM</v>
      </c>
      <c r="B133" t="str">
        <f>'[1]Cost Center Area Report'!B2022</f>
        <v>CORRIDOR</v>
      </c>
      <c r="C133" s="7" t="str">
        <f>'[1]Cost Center Area Report'!C2022</f>
        <v>Floor Common</v>
      </c>
      <c r="D133" s="10" t="str">
        <f>'[1]Cost Center Area Report'!D2022</f>
        <v>Level GL</v>
      </c>
      <c r="E133" s="8">
        <f>'[1]Cost Center Area Report'!E2022</f>
        <v>448.86174356929303</v>
      </c>
    </row>
    <row r="134" spans="1:5" x14ac:dyDescent="0.25">
      <c r="A134" t="str">
        <f>'[1]Cost Center Area Report'!A2023</f>
        <v>FCM</v>
      </c>
      <c r="B134" t="str">
        <f>'[1]Cost Center Area Report'!B2023</f>
        <v>CORRIDOR</v>
      </c>
      <c r="C134" s="7" t="str">
        <f>'[1]Cost Center Area Report'!C2023</f>
        <v>Floor Common</v>
      </c>
      <c r="D134" s="10" t="str">
        <f>'[1]Cost Center Area Report'!D2023</f>
        <v>Level GL</v>
      </c>
      <c r="E134" s="8">
        <f>'[1]Cost Center Area Report'!E2023</f>
        <v>1309.39652290716</v>
      </c>
    </row>
    <row r="135" spans="1:5" x14ac:dyDescent="0.25">
      <c r="A135" t="str">
        <f>'[1]Cost Center Area Report'!A2024</f>
        <v>FCM</v>
      </c>
      <c r="B135" t="str">
        <f>'[1]Cost Center Area Report'!B2024</f>
        <v>CORRIDOR</v>
      </c>
      <c r="C135" s="7" t="str">
        <f>'[1]Cost Center Area Report'!C2024</f>
        <v>Floor Common</v>
      </c>
      <c r="D135" s="10" t="str">
        <f>'[1]Cost Center Area Report'!D2024</f>
        <v>Level GL</v>
      </c>
      <c r="E135" s="8">
        <f>'[1]Cost Center Area Report'!E2024</f>
        <v>1437.77918934532</v>
      </c>
    </row>
    <row r="136" spans="1:5" x14ac:dyDescent="0.25">
      <c r="A136" t="str">
        <f>'[1]Cost Center Area Report'!A2025</f>
        <v>FCM</v>
      </c>
      <c r="B136" t="str">
        <f>'[1]Cost Center Area Report'!B2025</f>
        <v>CORRIDOR</v>
      </c>
      <c r="C136" s="7" t="str">
        <f>'[1]Cost Center Area Report'!C2025</f>
        <v>Floor Common</v>
      </c>
      <c r="D136" s="10" t="str">
        <f>'[1]Cost Center Area Report'!D2025</f>
        <v>Level GL</v>
      </c>
      <c r="E136" s="8">
        <f>'[1]Cost Center Area Report'!E2025</f>
        <v>329.38569866476598</v>
      </c>
    </row>
    <row r="137" spans="1:5" x14ac:dyDescent="0.25">
      <c r="A137" t="str">
        <f>'[1]Cost Center Area Report'!A2026</f>
        <v>FCM</v>
      </c>
      <c r="B137" t="str">
        <f>'[1]Cost Center Area Report'!B2026</f>
        <v>CORRIDOR</v>
      </c>
      <c r="C137" s="7" t="str">
        <f>'[1]Cost Center Area Report'!C2026</f>
        <v>Floor Common</v>
      </c>
      <c r="D137" s="10" t="str">
        <f>'[1]Cost Center Area Report'!D2026</f>
        <v>Level GL</v>
      </c>
      <c r="E137" s="8">
        <f>'[1]Cost Center Area Report'!E2026</f>
        <v>229.09361092445801</v>
      </c>
    </row>
    <row r="138" spans="1:5" x14ac:dyDescent="0.25">
      <c r="A138" t="str">
        <f>'[1]Cost Center Area Report'!A2027</f>
        <v>FCM</v>
      </c>
      <c r="B138" t="str">
        <f>'[1]Cost Center Area Report'!B2027</f>
        <v>STAIR VESTIBULE</v>
      </c>
      <c r="C138" s="7" t="str">
        <f>'[1]Cost Center Area Report'!C2027</f>
        <v>Floor Common</v>
      </c>
      <c r="D138" s="10" t="str">
        <f>'[1]Cost Center Area Report'!D2027</f>
        <v>Level GL</v>
      </c>
      <c r="E138" s="8">
        <f>'[1]Cost Center Area Report'!E2027</f>
        <v>78.461332150513201</v>
      </c>
    </row>
    <row r="139" spans="1:5" x14ac:dyDescent="0.25">
      <c r="A139" t="str">
        <f>'[1]Cost Center Area Report'!A2028</f>
        <v>FCM</v>
      </c>
      <c r="B139" t="str">
        <f>'[1]Cost Center Area Report'!B2028</f>
        <v>CORRIDOR</v>
      </c>
      <c r="C139" s="7" t="str">
        <f>'[1]Cost Center Area Report'!C2028</f>
        <v>Floor Common</v>
      </c>
      <c r="D139" s="10" t="str">
        <f>'[1]Cost Center Area Report'!D2028</f>
        <v>Level GL</v>
      </c>
      <c r="E139" s="8">
        <f>'[1]Cost Center Area Report'!E2028</f>
        <v>1728.04867200238</v>
      </c>
    </row>
    <row r="140" spans="1:5" x14ac:dyDescent="0.25">
      <c r="A140" t="str">
        <f>'[1]Cost Center Area Report'!A2029</f>
        <v>FCM</v>
      </c>
      <c r="B140" t="str">
        <f>'[1]Cost Center Area Report'!B2029</f>
        <v>ACCESSIBLE STAFF TOILET</v>
      </c>
      <c r="C140" s="7" t="str">
        <f>'[1]Cost Center Area Report'!C2029</f>
        <v>Floor Common</v>
      </c>
      <c r="D140" s="10" t="str">
        <f>'[1]Cost Center Area Report'!D2029</f>
        <v>Level GL</v>
      </c>
      <c r="E140" s="8">
        <f>'[1]Cost Center Area Report'!E2029</f>
        <v>73.136859250029204</v>
      </c>
    </row>
    <row r="141" spans="1:5" x14ac:dyDescent="0.25">
      <c r="A141" t="str">
        <f>'[1]Cost Center Area Report'!A2030</f>
        <v>FCM</v>
      </c>
      <c r="B141" t="str">
        <f>'[1]Cost Center Area Report'!B2030</f>
        <v>CORRIDOR</v>
      </c>
      <c r="C141" s="7" t="str">
        <f>'[1]Cost Center Area Report'!C2030</f>
        <v>Floor Common</v>
      </c>
      <c r="D141" s="10" t="str">
        <f>'[1]Cost Center Area Report'!D2030</f>
        <v>Level GL</v>
      </c>
      <c r="E141" s="8">
        <f>'[1]Cost Center Area Report'!E2030</f>
        <v>1927.06633624608</v>
      </c>
    </row>
    <row r="142" spans="1:5" x14ac:dyDescent="0.25">
      <c r="A142" t="str">
        <f>'[1]Cost Center Area Report'!A2031</f>
        <v>FCM</v>
      </c>
      <c r="B142" t="str">
        <f>'[1]Cost Center Area Report'!B2031</f>
        <v>VESTIBULE</v>
      </c>
      <c r="C142" s="7" t="str">
        <f>'[1]Cost Center Area Report'!C2031</f>
        <v>Floor Common</v>
      </c>
      <c r="D142" s="10" t="str">
        <f>'[1]Cost Center Area Report'!D2031</f>
        <v>Level GL</v>
      </c>
      <c r="E142" s="8">
        <f>'[1]Cost Center Area Report'!E2031</f>
        <v>100.302182346552</v>
      </c>
    </row>
    <row r="143" spans="1:5" x14ac:dyDescent="0.25">
      <c r="A143" t="str">
        <f>'[1]Cost Center Area Report'!A2032</f>
        <v>FCM</v>
      </c>
      <c r="B143" t="str">
        <f>'[1]Cost Center Area Report'!B2032</f>
        <v>CORRIDOR</v>
      </c>
      <c r="C143" s="7" t="str">
        <f>'[1]Cost Center Area Report'!C2032</f>
        <v>Floor Common</v>
      </c>
      <c r="D143" s="10" t="str">
        <f>'[1]Cost Center Area Report'!D2032</f>
        <v>Level GL</v>
      </c>
      <c r="E143" s="8">
        <f>'[1]Cost Center Area Report'!E2032</f>
        <v>1095.4598977907499</v>
      </c>
    </row>
    <row r="144" spans="1:5" x14ac:dyDescent="0.25">
      <c r="A144" t="str">
        <f>'[1]Cost Center Area Report'!A2033</f>
        <v>FCM</v>
      </c>
      <c r="B144" t="str">
        <f>'[1]Cost Center Area Report'!B2033</f>
        <v>SERVICE ELEVATOR LOBBY</v>
      </c>
      <c r="C144" s="7" t="str">
        <f>'[1]Cost Center Area Report'!C2033</f>
        <v>Floor Common</v>
      </c>
      <c r="D144" s="10" t="str">
        <f>'[1]Cost Center Area Report'!D2033</f>
        <v>Level GL</v>
      </c>
      <c r="E144" s="8">
        <f>'[1]Cost Center Area Report'!E2033</f>
        <v>255.028516104251</v>
      </c>
    </row>
    <row r="145" spans="1:5" x14ac:dyDescent="0.25">
      <c r="A145" t="str">
        <f>'[1]Cost Center Area Report'!A2034</f>
        <v>FCM</v>
      </c>
      <c r="B145" t="str">
        <f>'[1]Cost Center Area Report'!B2034</f>
        <v>CORRIDOR</v>
      </c>
      <c r="C145" s="7" t="str">
        <f>'[1]Cost Center Area Report'!C2034</f>
        <v>Floor Common</v>
      </c>
      <c r="D145" s="10" t="str">
        <f>'[1]Cost Center Area Report'!D2034</f>
        <v>Level GL</v>
      </c>
      <c r="E145" s="8">
        <f>'[1]Cost Center Area Report'!E2034</f>
        <v>585.69774722803697</v>
      </c>
    </row>
    <row r="146" spans="1:5" s="49" customFormat="1" x14ac:dyDescent="0.25">
      <c r="A146" s="49" t="str">
        <f>'[1]Cost Center Area Report'!A2035</f>
        <v>N/A</v>
      </c>
      <c r="B146" s="49" t="str">
        <f>'[1]Cost Center Area Report'!B2035</f>
        <v>ELEVATORS</v>
      </c>
      <c r="C146" s="48" t="str">
        <f>'[1]Cost Center Area Report'!C2035</f>
        <v>Plant Operations</v>
      </c>
      <c r="D146" s="51" t="str">
        <f>'[1]Cost Center Area Report'!D2035</f>
        <v>Level GL</v>
      </c>
      <c r="E146" s="52">
        <f>'[1]Cost Center Area Report'!E2035</f>
        <v>603.52527429217901</v>
      </c>
    </row>
    <row r="147" spans="1:5" x14ac:dyDescent="0.25">
      <c r="A147" t="str">
        <f>'[1]Cost Center Area Report'!A2036</f>
        <v>N/A</v>
      </c>
      <c r="B147" t="str">
        <f>'[1]Cost Center Area Report'!B2036</f>
        <v>ELEVATORS</v>
      </c>
      <c r="C147" s="7" t="str">
        <f>'[1]Cost Center Area Report'!C2036</f>
        <v>Plant Operations</v>
      </c>
      <c r="D147" s="10" t="str">
        <f>'[1]Cost Center Area Report'!D2036</f>
        <v>Level GL</v>
      </c>
      <c r="E147" s="8">
        <f>'[1]Cost Center Area Report'!E2036</f>
        <v>503.906400889331</v>
      </c>
    </row>
    <row r="148" spans="1:5" x14ac:dyDescent="0.25">
      <c r="A148" t="str">
        <f>'[1]Cost Center Area Report'!A2037</f>
        <v>N/A</v>
      </c>
      <c r="B148" t="str">
        <f>'[1]Cost Center Area Report'!B2037</f>
        <v>STAIR</v>
      </c>
      <c r="C148" s="7" t="str">
        <f>'[1]Cost Center Area Report'!C2037</f>
        <v>Plant Operations</v>
      </c>
      <c r="D148" s="10" t="str">
        <f>'[1]Cost Center Area Report'!D2037</f>
        <v>Level GL</v>
      </c>
      <c r="E148" s="8">
        <f>'[1]Cost Center Area Report'!E2037</f>
        <v>335.73788365271002</v>
      </c>
    </row>
    <row r="149" spans="1:5" x14ac:dyDescent="0.25">
      <c r="A149" t="str">
        <f>'[1]Cost Center Area Report'!A2038</f>
        <v>N/A</v>
      </c>
      <c r="B149" t="str">
        <f>'[1]Cost Center Area Report'!B2038</f>
        <v>STAIR</v>
      </c>
      <c r="C149" s="7" t="str">
        <f>'[1]Cost Center Area Report'!C2038</f>
        <v>Plant Operations</v>
      </c>
      <c r="D149" s="10" t="str">
        <f>'[1]Cost Center Area Report'!D2038</f>
        <v>Level GL</v>
      </c>
      <c r="E149" s="8">
        <f>'[1]Cost Center Area Report'!E2038</f>
        <v>155.37121453711401</v>
      </c>
    </row>
    <row r="150" spans="1:5" x14ac:dyDescent="0.25">
      <c r="A150" t="str">
        <f>'[1]Cost Center Area Report'!A2039</f>
        <v>N/A</v>
      </c>
      <c r="B150" t="str">
        <f>'[1]Cost Center Area Report'!B2039</f>
        <v>ELEVATOR</v>
      </c>
      <c r="C150" s="7" t="str">
        <f>'[1]Cost Center Area Report'!C2039</f>
        <v>Plant Operations</v>
      </c>
      <c r="D150" s="10" t="str">
        <f>'[1]Cost Center Area Report'!D2039</f>
        <v>Level GL</v>
      </c>
      <c r="E150" s="8">
        <f>'[1]Cost Center Area Report'!E2039</f>
        <v>62.649652083221298</v>
      </c>
    </row>
    <row r="151" spans="1:5" x14ac:dyDescent="0.25">
      <c r="A151" t="str">
        <f>'[1]Cost Center Area Report'!A2040</f>
        <v>N/A</v>
      </c>
      <c r="B151" t="str">
        <f>'[1]Cost Center Area Report'!B2040</f>
        <v>NRT</v>
      </c>
      <c r="C151" s="7" t="str">
        <f>'[1]Cost Center Area Report'!C2040</f>
        <v>Plant Operations</v>
      </c>
      <c r="D151" s="10" t="str">
        <f>'[1]Cost Center Area Report'!D2040</f>
        <v>Level GL</v>
      </c>
      <c r="E151" s="8">
        <f>'[1]Cost Center Area Report'!E2040</f>
        <v>35.840038290662498</v>
      </c>
    </row>
    <row r="152" spans="1:5" x14ac:dyDescent="0.25">
      <c r="A152" t="str">
        <f>'[1]Cost Center Area Report'!A2041</f>
        <v>N/A</v>
      </c>
      <c r="B152" t="str">
        <f>'[1]Cost Center Area Report'!B2041</f>
        <v>NRT</v>
      </c>
      <c r="C152" s="7" t="str">
        <f>'[1]Cost Center Area Report'!C2041</f>
        <v>Plant Operations</v>
      </c>
      <c r="D152" s="10" t="str">
        <f>'[1]Cost Center Area Report'!D2041</f>
        <v>Level GL</v>
      </c>
      <c r="E152" s="8">
        <f>'[1]Cost Center Area Report'!E2041</f>
        <v>21.8435779841532</v>
      </c>
    </row>
    <row r="153" spans="1:5" x14ac:dyDescent="0.25">
      <c r="A153" t="str">
        <f>'[1]Cost Center Area Report'!A2042</f>
        <v>N/A</v>
      </c>
      <c r="B153" t="str">
        <f>'[1]Cost Center Area Report'!B2042</f>
        <v>NRT</v>
      </c>
      <c r="C153" s="7" t="str">
        <f>'[1]Cost Center Area Report'!C2042</f>
        <v>Plant Operations</v>
      </c>
      <c r="D153" s="10" t="str">
        <f>'[1]Cost Center Area Report'!D2042</f>
        <v>Level GL</v>
      </c>
      <c r="E153" s="8">
        <f>'[1]Cost Center Area Report'!E2042</f>
        <v>88.685712730523093</v>
      </c>
    </row>
    <row r="154" spans="1:5" x14ac:dyDescent="0.25">
      <c r="A154" t="str">
        <f>'[1]Cost Center Area Report'!A2043</f>
        <v>N/A</v>
      </c>
      <c r="B154" t="str">
        <f>'[1]Cost Center Area Report'!B2043</f>
        <v>NRT</v>
      </c>
      <c r="C154" s="7" t="str">
        <f>'[1]Cost Center Area Report'!C2043</f>
        <v>Plant Operations</v>
      </c>
      <c r="D154" s="10" t="str">
        <f>'[1]Cost Center Area Report'!D2043</f>
        <v>Level GL</v>
      </c>
      <c r="E154" s="8">
        <f>'[1]Cost Center Area Report'!E2043</f>
        <v>9.6673003848736805</v>
      </c>
    </row>
    <row r="155" spans="1:5" x14ac:dyDescent="0.25">
      <c r="A155" t="str">
        <f>'[1]Cost Center Area Report'!A2044</f>
        <v>N/A</v>
      </c>
      <c r="B155" t="str">
        <f>'[1]Cost Center Area Report'!B2044</f>
        <v>STAIR</v>
      </c>
      <c r="C155" s="7" t="str">
        <f>'[1]Cost Center Area Report'!C2044</f>
        <v>Plant Operations</v>
      </c>
      <c r="D155" s="10" t="str">
        <f>'[1]Cost Center Area Report'!D2044</f>
        <v>Level GL</v>
      </c>
      <c r="E155" s="8">
        <f>'[1]Cost Center Area Report'!E2044</f>
        <v>337.01341548320499</v>
      </c>
    </row>
    <row r="156" spans="1:5" x14ac:dyDescent="0.25">
      <c r="A156" t="str">
        <f>'[1]Cost Center Area Report'!A2045</f>
        <v>N/A</v>
      </c>
      <c r="B156" t="str">
        <f>'[1]Cost Center Area Report'!B2045</f>
        <v>NRT</v>
      </c>
      <c r="C156" s="7" t="str">
        <f>'[1]Cost Center Area Report'!C2045</f>
        <v>Plant Operations</v>
      </c>
      <c r="D156" s="10" t="str">
        <f>'[1]Cost Center Area Report'!D2045</f>
        <v>Level GL</v>
      </c>
      <c r="E156" s="8">
        <f>'[1]Cost Center Area Report'!E2045</f>
        <v>14.451524325146</v>
      </c>
    </row>
    <row r="157" spans="1:5" x14ac:dyDescent="0.25">
      <c r="A157" t="str">
        <f>'[1]Cost Center Area Report'!A2046</f>
        <v>N/A</v>
      </c>
      <c r="B157" t="str">
        <f>'[1]Cost Center Area Report'!B2046</f>
        <v>NRT</v>
      </c>
      <c r="C157" s="7" t="str">
        <f>'[1]Cost Center Area Report'!C2046</f>
        <v>Plant Operations</v>
      </c>
      <c r="D157" s="10" t="str">
        <f>'[1]Cost Center Area Report'!D2046</f>
        <v>Level GL</v>
      </c>
      <c r="E157" s="8">
        <f>'[1]Cost Center Area Report'!E2046</f>
        <v>53.0238802946471</v>
      </c>
    </row>
    <row r="158" spans="1:5" x14ac:dyDescent="0.25">
      <c r="A158" t="str">
        <f>'[1]Cost Center Area Report'!A2047</f>
        <v>N/A</v>
      </c>
      <c r="B158" t="str">
        <f>'[1]Cost Center Area Report'!B2047</f>
        <v>STAIR</v>
      </c>
      <c r="C158" s="7" t="str">
        <f>'[1]Cost Center Area Report'!C2047</f>
        <v>Plant Operations</v>
      </c>
      <c r="D158" s="10" t="str">
        <f>'[1]Cost Center Area Report'!D2047</f>
        <v>Level GL</v>
      </c>
      <c r="E158" s="8">
        <f>'[1]Cost Center Area Report'!E2047</f>
        <v>352.55376332247999</v>
      </c>
    </row>
    <row r="159" spans="1:5" x14ac:dyDescent="0.25">
      <c r="A159" t="str">
        <f>'[1]Cost Center Area Report'!A2048</f>
        <v>N/A</v>
      </c>
      <c r="B159" t="str">
        <f>'[1]Cost Center Area Report'!B2048</f>
        <v>NRT</v>
      </c>
      <c r="C159" s="7" t="str">
        <f>'[1]Cost Center Area Report'!C2048</f>
        <v>Plant Operations</v>
      </c>
      <c r="D159" s="10" t="str">
        <f>'[1]Cost Center Area Report'!D2048</f>
        <v>Level GL</v>
      </c>
      <c r="E159" s="8">
        <f>'[1]Cost Center Area Report'!E2048</f>
        <v>27.419190281114801</v>
      </c>
    </row>
    <row r="160" spans="1:5" x14ac:dyDescent="0.25">
      <c r="A160" t="str">
        <f>'[1]Cost Center Area Report'!A2049</f>
        <v>N/A</v>
      </c>
      <c r="B160" t="str">
        <f>'[1]Cost Center Area Report'!B2049</f>
        <v>NRT</v>
      </c>
      <c r="C160" s="7" t="str">
        <f>'[1]Cost Center Area Report'!C2049</f>
        <v>Plant Operations</v>
      </c>
      <c r="D160" s="10" t="str">
        <f>'[1]Cost Center Area Report'!D2049</f>
        <v>Level GL</v>
      </c>
      <c r="E160" s="8">
        <f>'[1]Cost Center Area Report'!E2049</f>
        <v>46.888409819227299</v>
      </c>
    </row>
    <row r="161" spans="1:5" x14ac:dyDescent="0.25">
      <c r="A161" t="str">
        <f>'[1]Cost Center Area Report'!A2050</f>
        <v>N/A</v>
      </c>
      <c r="B161" t="str">
        <f>'[1]Cost Center Area Report'!B2050</f>
        <v>STAIR</v>
      </c>
      <c r="C161" s="7" t="str">
        <f>'[1]Cost Center Area Report'!C2050</f>
        <v>Plant Operations</v>
      </c>
      <c r="D161" s="10" t="str">
        <f>'[1]Cost Center Area Report'!D2050</f>
        <v>Level GL</v>
      </c>
      <c r="E161" s="8">
        <f>'[1]Cost Center Area Report'!E2050</f>
        <v>147.885505266216</v>
      </c>
    </row>
    <row r="162" spans="1:5" x14ac:dyDescent="0.25">
      <c r="A162" t="str">
        <f>'[1]Cost Center Area Report'!A2051</f>
        <v>N/A</v>
      </c>
      <c r="B162" t="str">
        <f>'[1]Cost Center Area Report'!B2051</f>
        <v>NRT</v>
      </c>
      <c r="C162" s="7" t="str">
        <f>'[1]Cost Center Area Report'!C2051</f>
        <v>Plant Operations</v>
      </c>
      <c r="D162" s="10" t="str">
        <f>'[1]Cost Center Area Report'!D2051</f>
        <v>Level GL</v>
      </c>
      <c r="E162" s="8">
        <f>'[1]Cost Center Area Report'!E2051</f>
        <v>29.667316690936399</v>
      </c>
    </row>
    <row r="163" spans="1:5" x14ac:dyDescent="0.25">
      <c r="A163" t="str">
        <f>'[1]Cost Center Area Report'!A2052</f>
        <v>N/A</v>
      </c>
      <c r="B163" t="str">
        <f>'[1]Cost Center Area Report'!B2052</f>
        <v>STAIR</v>
      </c>
      <c r="C163" s="7" t="str">
        <f>'[1]Cost Center Area Report'!C2052</f>
        <v>Plant Operations</v>
      </c>
      <c r="D163" s="10" t="str">
        <f>'[1]Cost Center Area Report'!D2052</f>
        <v>Level GL</v>
      </c>
      <c r="E163" s="8">
        <f>'[1]Cost Center Area Report'!E2052</f>
        <v>148.63844334269299</v>
      </c>
    </row>
    <row r="164" spans="1:5" x14ac:dyDescent="0.25">
      <c r="A164" t="str">
        <f>'[1]Cost Center Area Report'!A2053</f>
        <v>N/A</v>
      </c>
      <c r="B164" t="str">
        <f>'[1]Cost Center Area Report'!B2053</f>
        <v>STAIR</v>
      </c>
      <c r="C164" s="7" t="str">
        <f>'[1]Cost Center Area Report'!C2053</f>
        <v>Plant Operations</v>
      </c>
      <c r="D164" s="10" t="str">
        <f>'[1]Cost Center Area Report'!D2053</f>
        <v>Level GL</v>
      </c>
      <c r="E164" s="8">
        <f>'[1]Cost Center Area Report'!E2053</f>
        <v>87.806596074560304</v>
      </c>
    </row>
    <row r="165" spans="1:5" x14ac:dyDescent="0.25">
      <c r="A165" t="str">
        <f>'[1]Cost Center Area Report'!A2054</f>
        <v>N/A</v>
      </c>
      <c r="B165" t="str">
        <f>'[1]Cost Center Area Report'!B2054</f>
        <v>NRT</v>
      </c>
      <c r="C165" s="7" t="str">
        <f>'[1]Cost Center Area Report'!C2054</f>
        <v>Plant Operations</v>
      </c>
      <c r="D165" s="10" t="str">
        <f>'[1]Cost Center Area Report'!D2054</f>
        <v>Level GL</v>
      </c>
      <c r="E165" s="8">
        <f>'[1]Cost Center Area Report'!E2054</f>
        <v>781.96766888251295</v>
      </c>
    </row>
    <row r="166" spans="1:5" x14ac:dyDescent="0.25">
      <c r="A166" t="str">
        <f>'[1]Cost Center Area Report'!A2055</f>
        <v>N/A</v>
      </c>
      <c r="B166" t="str">
        <f>'[1]Cost Center Area Report'!B2055</f>
        <v>NRT</v>
      </c>
      <c r="C166" s="7" t="str">
        <f>'[1]Cost Center Area Report'!C2055</f>
        <v>Plant Operations</v>
      </c>
      <c r="D166" s="10" t="str">
        <f>'[1]Cost Center Area Report'!D2055</f>
        <v>Level GL</v>
      </c>
      <c r="E166" s="8">
        <f>'[1]Cost Center Area Report'!E2055</f>
        <v>23.460942567875101</v>
      </c>
    </row>
    <row r="167" spans="1:5" x14ac:dyDescent="0.25">
      <c r="A167" t="str">
        <f>'[1]Cost Center Area Report'!A2056</f>
        <v>N/A</v>
      </c>
      <c r="B167" t="str">
        <f>'[1]Cost Center Area Report'!B2056</f>
        <v>NRT</v>
      </c>
      <c r="C167" s="7" t="str">
        <f>'[1]Cost Center Area Report'!C2056</f>
        <v>Plant Operations</v>
      </c>
      <c r="D167" s="10" t="str">
        <f>'[1]Cost Center Area Report'!D2056</f>
        <v>Level GL</v>
      </c>
      <c r="E167" s="8">
        <f>'[1]Cost Center Area Report'!E2056</f>
        <v>41.1154473692038</v>
      </c>
    </row>
    <row r="168" spans="1:5" x14ac:dyDescent="0.25">
      <c r="A168" t="str">
        <f>'[1]Cost Center Area Report'!A2057</f>
        <v>N/A</v>
      </c>
      <c r="B168" t="str">
        <f>'[1]Cost Center Area Report'!B2057</f>
        <v>NRT</v>
      </c>
      <c r="C168" s="7" t="str">
        <f>'[1]Cost Center Area Report'!C2057</f>
        <v>Plant Operations</v>
      </c>
      <c r="D168" s="10" t="str">
        <f>'[1]Cost Center Area Report'!D2057</f>
        <v>Level GL</v>
      </c>
      <c r="E168" s="8">
        <f>'[1]Cost Center Area Report'!E2057</f>
        <v>62.803175024919803</v>
      </c>
    </row>
    <row r="169" spans="1:5" x14ac:dyDescent="0.25">
      <c r="A169" t="str">
        <f>'[1]Cost Center Area Report'!A2058</f>
        <v>N/A</v>
      </c>
      <c r="B169" t="str">
        <f>'[1]Cost Center Area Report'!B2058</f>
        <v>NRT</v>
      </c>
      <c r="C169" s="7" t="str">
        <f>'[1]Cost Center Area Report'!C2058</f>
        <v>Plant Operations</v>
      </c>
      <c r="D169" s="10" t="str">
        <f>'[1]Cost Center Area Report'!D2058</f>
        <v>Level GL</v>
      </c>
      <c r="E169" s="8">
        <f>'[1]Cost Center Area Report'!E2058</f>
        <v>28.420786030661901</v>
      </c>
    </row>
    <row r="170" spans="1:5" x14ac:dyDescent="0.25">
      <c r="A170" t="str">
        <f>'[1]Cost Center Area Report'!A2059</f>
        <v>N/A</v>
      </c>
      <c r="B170" t="str">
        <f>'[1]Cost Center Area Report'!B2059</f>
        <v>STAIR</v>
      </c>
      <c r="C170" s="7" t="str">
        <f>'[1]Cost Center Area Report'!C2059</f>
        <v>Plant Operations</v>
      </c>
      <c r="D170" s="10" t="str">
        <f>'[1]Cost Center Area Report'!D2059</f>
        <v>Level GL</v>
      </c>
      <c r="E170" s="8">
        <f>'[1]Cost Center Area Report'!E2059</f>
        <v>283.96099165546798</v>
      </c>
    </row>
    <row r="171" spans="1:5" x14ac:dyDescent="0.25">
      <c r="A171" t="str">
        <f>'[1]Cost Center Area Report'!A2060</f>
        <v>N/A</v>
      </c>
      <c r="B171" t="str">
        <f>'[1]Cost Center Area Report'!B2060</f>
        <v>ELEVATORS</v>
      </c>
      <c r="C171" s="7" t="str">
        <f>'[1]Cost Center Area Report'!C2060</f>
        <v>Plant Operations</v>
      </c>
      <c r="D171" s="10" t="str">
        <f>'[1]Cost Center Area Report'!D2060</f>
        <v>Level GL</v>
      </c>
      <c r="E171" s="8">
        <f>'[1]Cost Center Area Report'!E2060</f>
        <v>844.72330469905501</v>
      </c>
    </row>
    <row r="172" spans="1:5" x14ac:dyDescent="0.25">
      <c r="A172" t="str">
        <f>'[1]Cost Center Area Report'!A2061</f>
        <v>N/A</v>
      </c>
      <c r="B172" t="str">
        <f>'[1]Cost Center Area Report'!B2061</f>
        <v>STAIR</v>
      </c>
      <c r="C172" s="7" t="str">
        <f>'[1]Cost Center Area Report'!C2061</f>
        <v>Plant Operations</v>
      </c>
      <c r="D172" s="10" t="str">
        <f>'[1]Cost Center Area Report'!D2061</f>
        <v>Level GL</v>
      </c>
      <c r="E172" s="8">
        <f>'[1]Cost Center Area Report'!E2061</f>
        <v>418.437504084088</v>
      </c>
    </row>
    <row r="173" spans="1:5" x14ac:dyDescent="0.25">
      <c r="A173" t="str">
        <f>'[1]Cost Center Area Report'!A2062</f>
        <v>N/A</v>
      </c>
      <c r="B173" t="str">
        <f>'[1]Cost Center Area Report'!B2062</f>
        <v>ELEVATOR</v>
      </c>
      <c r="C173" s="7" t="str">
        <f>'[1]Cost Center Area Report'!C2062</f>
        <v>Plant Operations</v>
      </c>
      <c r="D173" s="10" t="str">
        <f>'[1]Cost Center Area Report'!D2062</f>
        <v>Level GL</v>
      </c>
      <c r="E173" s="8">
        <f>'[1]Cost Center Area Report'!E2062</f>
        <v>170.05224870089</v>
      </c>
    </row>
    <row r="174" spans="1:5" x14ac:dyDescent="0.25">
      <c r="A174" t="str">
        <f>'[1]Cost Center Area Report'!A2063</f>
        <v>N/A</v>
      </c>
      <c r="B174" t="str">
        <f>'[1]Cost Center Area Report'!B2063</f>
        <v>STAIR</v>
      </c>
      <c r="C174" s="7" t="str">
        <f>'[1]Cost Center Area Report'!C2063</f>
        <v>Plant Operations</v>
      </c>
      <c r="D174" s="10" t="str">
        <f>'[1]Cost Center Area Report'!D2063</f>
        <v>Level GL</v>
      </c>
      <c r="E174" s="8">
        <f>'[1]Cost Center Area Report'!E2063</f>
        <v>365.00575625168699</v>
      </c>
    </row>
    <row r="175" spans="1:5" x14ac:dyDescent="0.25">
      <c r="A175" t="str">
        <f>'[1]Cost Center Area Report'!A2064</f>
        <v>N/A</v>
      </c>
      <c r="B175" t="str">
        <f>'[1]Cost Center Area Report'!B2064</f>
        <v>STAIR</v>
      </c>
      <c r="C175" s="7" t="str">
        <f>'[1]Cost Center Area Report'!C2064</f>
        <v>Plant Operations</v>
      </c>
      <c r="D175" s="10" t="str">
        <f>'[1]Cost Center Area Report'!D2064</f>
        <v>Level GL</v>
      </c>
      <c r="E175" s="8">
        <f>'[1]Cost Center Area Report'!E2064</f>
        <v>479.53466758742798</v>
      </c>
    </row>
    <row r="176" spans="1:5" s="49" customFormat="1" x14ac:dyDescent="0.25">
      <c r="A176" s="49" t="str">
        <f>'[1]Cost Center Area Report'!A2065</f>
        <v>VACANT</v>
      </c>
      <c r="B176" s="49" t="str">
        <f>'[1]Cost Center Area Report'!B2065</f>
        <v>WAITING</v>
      </c>
      <c r="C176" s="48" t="str">
        <f>'[1]Cost Center Area Report'!C2065</f>
        <v>Vacant</v>
      </c>
      <c r="D176" s="51" t="str">
        <f>'[1]Cost Center Area Report'!D2065</f>
        <v>Level GL</v>
      </c>
      <c r="E176" s="52">
        <f>'[1]Cost Center Area Report'!E2065</f>
        <v>2005.96056077718</v>
      </c>
    </row>
    <row r="177" spans="1:5" x14ac:dyDescent="0.25">
      <c r="A177" t="str">
        <f>'[1]Cost Center Area Report'!A2066</f>
        <v>VACANT</v>
      </c>
      <c r="B177" t="str">
        <f>'[1]Cost Center Area Report'!B2066</f>
        <v>TELE BOOTH</v>
      </c>
      <c r="C177" s="7" t="str">
        <f>'[1]Cost Center Area Report'!C2066</f>
        <v>Vacant</v>
      </c>
      <c r="D177" s="10" t="str">
        <f>'[1]Cost Center Area Report'!D2066</f>
        <v>Level GL</v>
      </c>
      <c r="E177" s="8">
        <f>'[1]Cost Center Area Report'!E2066</f>
        <v>63.738841652874299</v>
      </c>
    </row>
    <row r="178" spans="1:5" x14ac:dyDescent="0.25">
      <c r="A178" t="str">
        <f>'[1]Cost Center Area Report'!A2067</f>
        <v>VACANT</v>
      </c>
      <c r="B178" t="str">
        <f>'[1]Cost Center Area Report'!B2067</f>
        <v>RECEPTION</v>
      </c>
      <c r="C178" s="7" t="str">
        <f>'[1]Cost Center Area Report'!C2067</f>
        <v>Vacant</v>
      </c>
      <c r="D178" s="10" t="str">
        <f>'[1]Cost Center Area Report'!D2067</f>
        <v>Level GL</v>
      </c>
      <c r="E178" s="8">
        <f>'[1]Cost Center Area Report'!E2067</f>
        <v>732.30023420802195</v>
      </c>
    </row>
    <row r="179" spans="1:5" x14ac:dyDescent="0.25">
      <c r="A179" t="str">
        <f>'[1]Cost Center Area Report'!A2068</f>
        <v>VACANT</v>
      </c>
      <c r="B179" t="str">
        <f>'[1]Cost Center Area Report'!B2068</f>
        <v>OFFICE</v>
      </c>
      <c r="C179" s="7" t="str">
        <f>'[1]Cost Center Area Report'!C2068</f>
        <v>Vacant</v>
      </c>
      <c r="D179" s="10" t="str">
        <f>'[1]Cost Center Area Report'!D2068</f>
        <v>Level GL</v>
      </c>
      <c r="E179" s="8">
        <f>'[1]Cost Center Area Report'!E2068</f>
        <v>127.073211804938</v>
      </c>
    </row>
    <row r="180" spans="1:5" x14ac:dyDescent="0.25">
      <c r="A180" t="str">
        <f>'[1]Cost Center Area Report'!A2069</f>
        <v>VACANT</v>
      </c>
      <c r="B180" t="str">
        <f>'[1]Cost Center Area Report'!B2069</f>
        <v>OFFICE</v>
      </c>
      <c r="C180" s="7" t="str">
        <f>'[1]Cost Center Area Report'!C2069</f>
        <v>Vacant</v>
      </c>
      <c r="D180" s="10" t="str">
        <f>'[1]Cost Center Area Report'!D2069</f>
        <v>Level GL</v>
      </c>
      <c r="E180" s="8">
        <f>'[1]Cost Center Area Report'!E2069</f>
        <v>191.43155870877001</v>
      </c>
    </row>
    <row r="181" spans="1:5" x14ac:dyDescent="0.25">
      <c r="A181" t="str">
        <f>'[1]Cost Center Area Report'!A2070</f>
        <v>VACANT</v>
      </c>
      <c r="B181" t="str">
        <f>'[1]Cost Center Area Report'!B2070</f>
        <v>OFFICE</v>
      </c>
      <c r="C181" s="7" t="str">
        <f>'[1]Cost Center Area Report'!C2070</f>
        <v>Vacant</v>
      </c>
      <c r="D181" s="10" t="str">
        <f>'[1]Cost Center Area Report'!D2070</f>
        <v>Level GL</v>
      </c>
      <c r="E181" s="8">
        <f>'[1]Cost Center Area Report'!E2070</f>
        <v>181.59076484361401</v>
      </c>
    </row>
    <row r="182" spans="1:5" x14ac:dyDescent="0.25">
      <c r="A182" t="str">
        <f>'[1]Cost Center Area Report'!A2071</f>
        <v>VACANT</v>
      </c>
      <c r="B182" t="str">
        <f>'[1]Cost Center Area Report'!B2071</f>
        <v>OFFICE</v>
      </c>
      <c r="C182" s="7" t="str">
        <f>'[1]Cost Center Area Report'!C2071</f>
        <v>Vacant</v>
      </c>
      <c r="D182" s="10" t="str">
        <f>'[1]Cost Center Area Report'!D2071</f>
        <v>Level GL</v>
      </c>
      <c r="E182" s="8">
        <f>'[1]Cost Center Area Report'!E2071</f>
        <v>218.971148128571</v>
      </c>
    </row>
    <row r="183" spans="1:5" x14ac:dyDescent="0.25">
      <c r="A183" t="str">
        <f>'[1]Cost Center Area Report'!A2072</f>
        <v>VACANT</v>
      </c>
      <c r="B183" t="str">
        <f>'[1]Cost Center Area Report'!B2072</f>
        <v>OFFICE</v>
      </c>
      <c r="C183" s="7" t="str">
        <f>'[1]Cost Center Area Report'!C2072</f>
        <v>Vacant</v>
      </c>
      <c r="D183" s="10" t="str">
        <f>'[1]Cost Center Area Report'!D2072</f>
        <v>Level GL</v>
      </c>
      <c r="E183" s="8">
        <f>'[1]Cost Center Area Report'!E2072</f>
        <v>234.254111515549</v>
      </c>
    </row>
    <row r="184" spans="1:5" x14ac:dyDescent="0.25">
      <c r="A184" t="str">
        <f>'[1]Cost Center Area Report'!A2073</f>
        <v>VACANT</v>
      </c>
      <c r="B184" t="str">
        <f>'[1]Cost Center Area Report'!B2073</f>
        <v>OFFICE</v>
      </c>
      <c r="C184" s="7" t="str">
        <f>'[1]Cost Center Area Report'!C2073</f>
        <v>Vacant</v>
      </c>
      <c r="D184" s="10" t="str">
        <f>'[1]Cost Center Area Report'!D2073</f>
        <v>Level GL</v>
      </c>
      <c r="E184" s="8">
        <f>'[1]Cost Center Area Report'!E2073</f>
        <v>421.31498412403101</v>
      </c>
    </row>
    <row r="185" spans="1:5" x14ac:dyDescent="0.25">
      <c r="A185" t="str">
        <f>'[1]Cost Center Area Report'!A2074</f>
        <v>VACANT</v>
      </c>
      <c r="B185" t="str">
        <f>'[1]Cost Center Area Report'!B2074</f>
        <v>OFFICE</v>
      </c>
      <c r="C185" s="7" t="str">
        <f>'[1]Cost Center Area Report'!C2074</f>
        <v>Vacant</v>
      </c>
      <c r="D185" s="10" t="str">
        <f>'[1]Cost Center Area Report'!D2074</f>
        <v>Level GL</v>
      </c>
      <c r="E185" s="8">
        <f>'[1]Cost Center Area Report'!E2074</f>
        <v>197.71845000190601</v>
      </c>
    </row>
    <row r="186" spans="1:5" x14ac:dyDescent="0.25">
      <c r="A186" t="str">
        <f>'[1]Cost Center Area Report'!A2075</f>
        <v>VACANT</v>
      </c>
      <c r="B186" t="str">
        <f>'[1]Cost Center Area Report'!B2075</f>
        <v>OFFICE</v>
      </c>
      <c r="C186" s="7" t="str">
        <f>'[1]Cost Center Area Report'!C2075</f>
        <v>Vacant</v>
      </c>
      <c r="D186" s="10" t="str">
        <f>'[1]Cost Center Area Report'!D2075</f>
        <v>Level GL</v>
      </c>
      <c r="E186" s="8">
        <f>'[1]Cost Center Area Report'!E2075</f>
        <v>187.165038704555</v>
      </c>
    </row>
    <row r="187" spans="1:5" x14ac:dyDescent="0.25">
      <c r="A187" t="str">
        <f>'[1]Cost Center Area Report'!A2076</f>
        <v>VACANT</v>
      </c>
      <c r="B187" t="str">
        <f>'[1]Cost Center Area Report'!B2076</f>
        <v>OFFICE</v>
      </c>
      <c r="C187" s="7" t="str">
        <f>'[1]Cost Center Area Report'!C2076</f>
        <v>Vacant</v>
      </c>
      <c r="D187" s="10" t="str">
        <f>'[1]Cost Center Area Report'!D2076</f>
        <v>Level GL</v>
      </c>
      <c r="E187" s="8">
        <f>'[1]Cost Center Area Report'!E2076</f>
        <v>170.81457135135199</v>
      </c>
    </row>
    <row r="188" spans="1:5" x14ac:dyDescent="0.25">
      <c r="A188" t="str">
        <f>'[1]Cost Center Area Report'!A2077</f>
        <v>VACANT</v>
      </c>
      <c r="B188" t="str">
        <f>'[1]Cost Center Area Report'!B2077</f>
        <v>CHAPEL</v>
      </c>
      <c r="C188" s="7" t="str">
        <f>'[1]Cost Center Area Report'!C2077</f>
        <v>Vacant</v>
      </c>
      <c r="D188" s="10" t="str">
        <f>'[1]Cost Center Area Report'!D2077</f>
        <v>Level GL</v>
      </c>
      <c r="E188" s="8">
        <f>'[1]Cost Center Area Report'!E2077</f>
        <v>239.053529764026</v>
      </c>
    </row>
    <row r="189" spans="1:5" x14ac:dyDescent="0.25">
      <c r="A189" t="str">
        <f>'[1]Cost Center Area Report'!A2078</f>
        <v>VACANT</v>
      </c>
      <c r="B189" t="str">
        <f>'[1]Cost Center Area Report'!B2078</f>
        <v/>
      </c>
      <c r="C189" s="7" t="str">
        <f>'[1]Cost Center Area Report'!C2078</f>
        <v>Vacant</v>
      </c>
      <c r="D189" s="10" t="str">
        <f>'[1]Cost Center Area Report'!D2078</f>
        <v>Level GL</v>
      </c>
      <c r="E189" s="8">
        <f>'[1]Cost Center Area Report'!E2078</f>
        <v>234.86838104474199</v>
      </c>
    </row>
    <row r="190" spans="1:5" x14ac:dyDescent="0.25">
      <c r="A190" t="str">
        <f>'[1]Cost Center Area Report'!A2079</f>
        <v>VACANT</v>
      </c>
      <c r="B190" t="str">
        <f>'[1]Cost Center Area Report'!B2079</f>
        <v>STORAGE</v>
      </c>
      <c r="C190" s="7" t="str">
        <f>'[1]Cost Center Area Report'!C2079</f>
        <v>Vacant</v>
      </c>
      <c r="D190" s="10" t="str">
        <f>'[1]Cost Center Area Report'!D2079</f>
        <v>Level GL</v>
      </c>
      <c r="E190" s="8">
        <f>'[1]Cost Center Area Report'!E2079</f>
        <v>226.10323570137601</v>
      </c>
    </row>
    <row r="191" spans="1:5" x14ac:dyDescent="0.25">
      <c r="A191" t="str">
        <f>'[1]Cost Center Area Report'!A2080</f>
        <v>VACANT</v>
      </c>
      <c r="B191" t="str">
        <f>'[1]Cost Center Area Report'!B2080</f>
        <v/>
      </c>
      <c r="C191" s="7" t="str">
        <f>'[1]Cost Center Area Report'!C2080</f>
        <v>Vacant</v>
      </c>
      <c r="D191" s="10" t="str">
        <f>'[1]Cost Center Area Report'!D2080</f>
        <v>Level GL</v>
      </c>
      <c r="E191" s="8">
        <f>'[1]Cost Center Area Report'!E2080</f>
        <v>274.13763660788999</v>
      </c>
    </row>
    <row r="192" spans="1:5" x14ac:dyDescent="0.25">
      <c r="A192" t="str">
        <f>'[1]Cost Center Area Report'!A2081</f>
        <v>VACANT</v>
      </c>
      <c r="B192" t="str">
        <f>'[1]Cost Center Area Report'!B2081</f>
        <v/>
      </c>
      <c r="C192" s="7" t="str">
        <f>'[1]Cost Center Area Report'!C2081</f>
        <v>Vacant</v>
      </c>
      <c r="D192" s="10" t="str">
        <f>'[1]Cost Center Area Report'!D2081</f>
        <v>Level GL</v>
      </c>
      <c r="E192" s="8">
        <f>'[1]Cost Center Area Report'!E2081</f>
        <v>111.661201185397</v>
      </c>
    </row>
    <row r="193" spans="1:5" x14ac:dyDescent="0.25">
      <c r="A193" t="str">
        <f>'[1]Cost Center Area Report'!A2082</f>
        <v>VACANT</v>
      </c>
      <c r="B193" t="str">
        <f>'[1]Cost Center Area Report'!B2082</f>
        <v/>
      </c>
      <c r="C193" s="7" t="str">
        <f>'[1]Cost Center Area Report'!C2082</f>
        <v>Vacant</v>
      </c>
      <c r="D193" s="10" t="str">
        <f>'[1]Cost Center Area Report'!D2082</f>
        <v>Level GL</v>
      </c>
      <c r="E193" s="8">
        <f>'[1]Cost Center Area Report'!E2082</f>
        <v>86.705996307435299</v>
      </c>
    </row>
    <row r="194" spans="1:5" x14ac:dyDescent="0.25">
      <c r="A194" t="str">
        <f>'[1]Cost Center Area Report'!A2083</f>
        <v>VACANT</v>
      </c>
      <c r="B194" t="str">
        <f>'[1]Cost Center Area Report'!B2083</f>
        <v>TOILET - STAFF</v>
      </c>
      <c r="C194" s="7" t="str">
        <f>'[1]Cost Center Area Report'!C2083</f>
        <v>Vacant</v>
      </c>
      <c r="D194" s="10" t="str">
        <f>'[1]Cost Center Area Report'!D2083</f>
        <v>Level GL</v>
      </c>
      <c r="E194" s="8">
        <f>'[1]Cost Center Area Report'!E2083</f>
        <v>35.1684782764777</v>
      </c>
    </row>
    <row r="195" spans="1:5" x14ac:dyDescent="0.25">
      <c r="A195" t="str">
        <f>'[1]Cost Center Area Report'!A2084</f>
        <v>VACANT</v>
      </c>
      <c r="B195" t="str">
        <f>'[1]Cost Center Area Report'!B2084</f>
        <v>TOILET - STAFF</v>
      </c>
      <c r="C195" s="7" t="str">
        <f>'[1]Cost Center Area Report'!C2084</f>
        <v>Vacant</v>
      </c>
      <c r="D195" s="10" t="str">
        <f>'[1]Cost Center Area Report'!D2084</f>
        <v>Level GL</v>
      </c>
      <c r="E195" s="8">
        <f>'[1]Cost Center Area Report'!E2084</f>
        <v>34.950203174765299</v>
      </c>
    </row>
    <row r="196" spans="1:5" x14ac:dyDescent="0.25">
      <c r="A196" t="str">
        <f>'[1]Cost Center Area Report'!A2085</f>
        <v>VACANT</v>
      </c>
      <c r="B196" t="str">
        <f>'[1]Cost Center Area Report'!B2085</f>
        <v/>
      </c>
      <c r="C196" s="7" t="str">
        <f>'[1]Cost Center Area Report'!C2085</f>
        <v>Vacant</v>
      </c>
      <c r="D196" s="10" t="str">
        <f>'[1]Cost Center Area Report'!D2085</f>
        <v>Level GL</v>
      </c>
      <c r="E196" s="8">
        <f>'[1]Cost Center Area Report'!E2085</f>
        <v>79.873743584483194</v>
      </c>
    </row>
    <row r="197" spans="1:5" x14ac:dyDescent="0.25">
      <c r="A197" t="str">
        <f>'[1]Cost Center Area Report'!A2086</f>
        <v>VACANT</v>
      </c>
      <c r="B197" t="str">
        <f>'[1]Cost Center Area Report'!B2086</f>
        <v/>
      </c>
      <c r="C197" s="7" t="str">
        <f>'[1]Cost Center Area Report'!C2086</f>
        <v>Vacant</v>
      </c>
      <c r="D197" s="10" t="str">
        <f>'[1]Cost Center Area Report'!D2086</f>
        <v>Level GL</v>
      </c>
      <c r="E197" s="8">
        <f>'[1]Cost Center Area Report'!E2086</f>
        <v>75.898286055152298</v>
      </c>
    </row>
    <row r="198" spans="1:5" x14ac:dyDescent="0.25">
      <c r="A198" t="str">
        <f>'[1]Cost Center Area Report'!A2087</f>
        <v>VACANT</v>
      </c>
      <c r="B198" t="str">
        <f>'[1]Cost Center Area Report'!B2087</f>
        <v/>
      </c>
      <c r="C198" s="7" t="str">
        <f>'[1]Cost Center Area Report'!C2087</f>
        <v>Vacant</v>
      </c>
      <c r="D198" s="10" t="str">
        <f>'[1]Cost Center Area Report'!D2087</f>
        <v>Level GL</v>
      </c>
      <c r="E198" s="8">
        <f>'[1]Cost Center Area Report'!E2087</f>
        <v>75.103153578481297</v>
      </c>
    </row>
    <row r="199" spans="1:5" x14ac:dyDescent="0.25">
      <c r="A199" t="str">
        <f>'[1]Cost Center Area Report'!A2088</f>
        <v>VACANT</v>
      </c>
      <c r="B199" t="str">
        <f>'[1]Cost Center Area Report'!B2088</f>
        <v/>
      </c>
      <c r="C199" s="7" t="str">
        <f>'[1]Cost Center Area Report'!C2088</f>
        <v>Vacant</v>
      </c>
      <c r="D199" s="10" t="str">
        <f>'[1]Cost Center Area Report'!D2088</f>
        <v>Level GL</v>
      </c>
      <c r="E199" s="8">
        <f>'[1]Cost Center Area Report'!E2088</f>
        <v>69.919886808267293</v>
      </c>
    </row>
    <row r="200" spans="1:5" x14ac:dyDescent="0.25">
      <c r="A200" t="str">
        <f>'[1]Cost Center Area Report'!A2089</f>
        <v>VACANT</v>
      </c>
      <c r="B200" t="str">
        <f>'[1]Cost Center Area Report'!B2089</f>
        <v/>
      </c>
      <c r="C200" s="7" t="str">
        <f>'[1]Cost Center Area Report'!C2089</f>
        <v>Vacant</v>
      </c>
      <c r="D200" s="10" t="str">
        <f>'[1]Cost Center Area Report'!D2089</f>
        <v>Level GL</v>
      </c>
      <c r="E200" s="8">
        <f>'[1]Cost Center Area Report'!E2089</f>
        <v>75.501899186468705</v>
      </c>
    </row>
    <row r="201" spans="1:5" x14ac:dyDescent="0.25">
      <c r="A201" t="str">
        <f>'[1]Cost Center Area Report'!A2090</f>
        <v>VACANT</v>
      </c>
      <c r="B201" t="str">
        <f>'[1]Cost Center Area Report'!B2090</f>
        <v/>
      </c>
      <c r="C201" s="7" t="str">
        <f>'[1]Cost Center Area Report'!C2090</f>
        <v>Vacant</v>
      </c>
      <c r="D201" s="10" t="str">
        <f>'[1]Cost Center Area Report'!D2090</f>
        <v>Level GL</v>
      </c>
      <c r="E201" s="8">
        <f>'[1]Cost Center Area Report'!E2090</f>
        <v>210.116897882855</v>
      </c>
    </row>
    <row r="202" spans="1:5" x14ac:dyDescent="0.25">
      <c r="A202" t="str">
        <f>'[1]Cost Center Area Report'!A2091</f>
        <v>VACANT</v>
      </c>
      <c r="B202" t="str">
        <f>'[1]Cost Center Area Report'!B2091</f>
        <v>STORAGE</v>
      </c>
      <c r="C202" s="7" t="str">
        <f>'[1]Cost Center Area Report'!C2091</f>
        <v>Vacant</v>
      </c>
      <c r="D202" s="10" t="str">
        <f>'[1]Cost Center Area Report'!D2091</f>
        <v>Level GL</v>
      </c>
      <c r="E202" s="8">
        <f>'[1]Cost Center Area Report'!E2091</f>
        <v>13.913268925700001</v>
      </c>
    </row>
    <row r="203" spans="1:5" x14ac:dyDescent="0.25">
      <c r="A203" t="str">
        <f>'[1]Cost Center Area Report'!A2092</f>
        <v>VACANT</v>
      </c>
      <c r="B203" t="str">
        <f>'[1]Cost Center Area Report'!B2092</f>
        <v>STORAGE</v>
      </c>
      <c r="C203" s="7" t="str">
        <f>'[1]Cost Center Area Report'!C2092</f>
        <v>Vacant</v>
      </c>
      <c r="D203" s="10" t="str">
        <f>'[1]Cost Center Area Report'!D2092</f>
        <v>Level GL</v>
      </c>
      <c r="E203" s="8">
        <f>'[1]Cost Center Area Report'!E2092</f>
        <v>25.509477251087802</v>
      </c>
    </row>
    <row r="204" spans="1:5" x14ac:dyDescent="0.25">
      <c r="A204" t="str">
        <f>'[1]Cost Center Area Report'!A2093</f>
        <v>VACANT</v>
      </c>
      <c r="B204" t="str">
        <f>'[1]Cost Center Area Report'!B2093</f>
        <v>MEDICAL RECORDS</v>
      </c>
      <c r="C204" s="7" t="str">
        <f>'[1]Cost Center Area Report'!C2093</f>
        <v>Vacant</v>
      </c>
      <c r="D204" s="10" t="str">
        <f>'[1]Cost Center Area Report'!D2093</f>
        <v>Level GL</v>
      </c>
      <c r="E204" s="8">
        <f>'[1]Cost Center Area Report'!E2093</f>
        <v>282.17213606690598</v>
      </c>
    </row>
    <row r="205" spans="1:5" x14ac:dyDescent="0.25">
      <c r="A205" t="str">
        <f>'[1]Cost Center Area Report'!A2094</f>
        <v>VACANT</v>
      </c>
      <c r="B205" t="str">
        <f>'[1]Cost Center Area Report'!B2094</f>
        <v>MEDICAL RECORDS - VAULT</v>
      </c>
      <c r="C205" s="7" t="str">
        <f>'[1]Cost Center Area Report'!C2094</f>
        <v>Vacant</v>
      </c>
      <c r="D205" s="10" t="str">
        <f>'[1]Cost Center Area Report'!D2094</f>
        <v>Level GL</v>
      </c>
      <c r="E205" s="8">
        <f>'[1]Cost Center Area Report'!E2094</f>
        <v>60.557634619036399</v>
      </c>
    </row>
    <row r="206" spans="1:5" x14ac:dyDescent="0.25">
      <c r="A206" t="str">
        <f>'[1]Cost Center Area Report'!A2095</f>
        <v>VACANT</v>
      </c>
      <c r="B206" t="str">
        <f>'[1]Cost Center Area Report'!B2095</f>
        <v>MEDICAL RECORDS</v>
      </c>
      <c r="C206" s="7" t="str">
        <f>'[1]Cost Center Area Report'!C2095</f>
        <v>Vacant</v>
      </c>
      <c r="D206" s="10" t="str">
        <f>'[1]Cost Center Area Report'!D2095</f>
        <v>Level GL</v>
      </c>
      <c r="E206" s="8">
        <f>'[1]Cost Center Area Report'!E2095</f>
        <v>358.95537631359201</v>
      </c>
    </row>
    <row r="207" spans="1:5" x14ac:dyDescent="0.25">
      <c r="A207" t="str">
        <f>'[1]Cost Center Area Report'!A2096</f>
        <v>VACANT</v>
      </c>
      <c r="B207" t="str">
        <f>'[1]Cost Center Area Report'!B2096</f>
        <v>BIRTH CERT</v>
      </c>
      <c r="C207" s="7" t="str">
        <f>'[1]Cost Center Area Report'!C2096</f>
        <v>Vacant</v>
      </c>
      <c r="D207" s="10" t="str">
        <f>'[1]Cost Center Area Report'!D2096</f>
        <v>Level GL</v>
      </c>
      <c r="E207" s="8">
        <f>'[1]Cost Center Area Report'!E2096</f>
        <v>183.51854842876301</v>
      </c>
    </row>
    <row r="208" spans="1:5" x14ac:dyDescent="0.25">
      <c r="A208" t="str">
        <f>'[1]Cost Center Area Report'!A2097</f>
        <v>VACANT</v>
      </c>
      <c r="B208" t="str">
        <f>'[1]Cost Center Area Report'!B2097</f>
        <v>MEDICAL RECORDS</v>
      </c>
      <c r="C208" s="7" t="str">
        <f>'[1]Cost Center Area Report'!C2097</f>
        <v>Vacant</v>
      </c>
      <c r="D208" s="10" t="str">
        <f>'[1]Cost Center Area Report'!D2097</f>
        <v>Level GL</v>
      </c>
      <c r="E208" s="8">
        <f>'[1]Cost Center Area Report'!E2097</f>
        <v>219.14102978054299</v>
      </c>
    </row>
    <row r="209" spans="1:5" x14ac:dyDescent="0.25">
      <c r="A209" t="str">
        <f>'[1]Cost Center Area Report'!A2098</f>
        <v>VACANT</v>
      </c>
      <c r="B209" t="str">
        <f>'[1]Cost Center Area Report'!B2098</f>
        <v>REGISTRATION</v>
      </c>
      <c r="C209" s="7" t="str">
        <f>'[1]Cost Center Area Report'!C2098</f>
        <v>Vacant</v>
      </c>
      <c r="D209" s="10" t="str">
        <f>'[1]Cost Center Area Report'!D2098</f>
        <v>Level GL</v>
      </c>
      <c r="E209" s="8">
        <f>'[1]Cost Center Area Report'!E2098</f>
        <v>133.95752270765499</v>
      </c>
    </row>
    <row r="210" spans="1:5" x14ac:dyDescent="0.25">
      <c r="A210" t="str">
        <f>'[1]Cost Center Area Report'!A2099</f>
        <v>VACANT</v>
      </c>
      <c r="B210" t="str">
        <f>'[1]Cost Center Area Report'!B2099</f>
        <v>MEDICAL RECORDS</v>
      </c>
      <c r="C210" s="7" t="str">
        <f>'[1]Cost Center Area Report'!C2099</f>
        <v>Vacant</v>
      </c>
      <c r="D210" s="10" t="str">
        <f>'[1]Cost Center Area Report'!D2099</f>
        <v>Level GL</v>
      </c>
      <c r="E210" s="8">
        <f>'[1]Cost Center Area Report'!E2099</f>
        <v>3159.98521080202</v>
      </c>
    </row>
    <row r="211" spans="1:5" x14ac:dyDescent="0.25">
      <c r="A211" t="str">
        <f>'[1]Cost Center Area Report'!A2100</f>
        <v>VACANT</v>
      </c>
      <c r="B211" t="str">
        <f>'[1]Cost Center Area Report'!B2100</f>
        <v>OFFICE</v>
      </c>
      <c r="C211" s="7" t="str">
        <f>'[1]Cost Center Area Report'!C2100</f>
        <v>Vacant</v>
      </c>
      <c r="D211" s="10" t="str">
        <f>'[1]Cost Center Area Report'!D2100</f>
        <v>Level GL</v>
      </c>
      <c r="E211" s="8">
        <f>'[1]Cost Center Area Report'!E2100</f>
        <v>149.76976897852501</v>
      </c>
    </row>
    <row r="212" spans="1:5" x14ac:dyDescent="0.25">
      <c r="A212" t="str">
        <f>'[1]Cost Center Area Report'!A2101</f>
        <v>VACANT</v>
      </c>
      <c r="B212" t="str">
        <f>'[1]Cost Center Area Report'!B2101</f>
        <v>OFFICE</v>
      </c>
      <c r="C212" s="7" t="str">
        <f>'[1]Cost Center Area Report'!C2101</f>
        <v>Vacant</v>
      </c>
      <c r="D212" s="10" t="str">
        <f>'[1]Cost Center Area Report'!D2101</f>
        <v>Level GL</v>
      </c>
      <c r="E212" s="8">
        <f>'[1]Cost Center Area Report'!E2101</f>
        <v>129.256266716646</v>
      </c>
    </row>
    <row r="213" spans="1:5" x14ac:dyDescent="0.25">
      <c r="A213" t="str">
        <f>'[1]Cost Center Area Report'!A2102</f>
        <v>VACANT</v>
      </c>
      <c r="B213" t="str">
        <f>'[1]Cost Center Area Report'!B2102</f>
        <v>JANITOR</v>
      </c>
      <c r="C213" s="7" t="str">
        <f>'[1]Cost Center Area Report'!C2102</f>
        <v>Vacant</v>
      </c>
      <c r="D213" s="10" t="str">
        <f>'[1]Cost Center Area Report'!D2102</f>
        <v>Level GL</v>
      </c>
      <c r="E213" s="8">
        <f>'[1]Cost Center Area Report'!E2102</f>
        <v>65.842257138243895</v>
      </c>
    </row>
    <row r="214" spans="1:5" x14ac:dyDescent="0.25">
      <c r="A214" t="str">
        <f>'[1]Cost Center Area Report'!A2103</f>
        <v>VACANT</v>
      </c>
      <c r="B214" t="str">
        <f>'[1]Cost Center Area Report'!B2103</f>
        <v>OFFICE</v>
      </c>
      <c r="C214" s="7" t="str">
        <f>'[1]Cost Center Area Report'!C2103</f>
        <v>Vacant</v>
      </c>
      <c r="D214" s="10" t="str">
        <f>'[1]Cost Center Area Report'!D2103</f>
        <v>Level GL</v>
      </c>
      <c r="E214" s="8">
        <f>'[1]Cost Center Area Report'!E2103</f>
        <v>136.81339089066</v>
      </c>
    </row>
    <row r="215" spans="1:5" x14ac:dyDescent="0.25">
      <c r="A215" t="str">
        <f>'[1]Cost Center Area Report'!A2104</f>
        <v>VACANT</v>
      </c>
      <c r="B215" t="str">
        <f>'[1]Cost Center Area Report'!B2104</f>
        <v>OAK ROOM</v>
      </c>
      <c r="C215" s="7" t="str">
        <f>'[1]Cost Center Area Report'!C2104</f>
        <v>Vacant</v>
      </c>
      <c r="D215" s="10" t="str">
        <f>'[1]Cost Center Area Report'!D2104</f>
        <v>Level GL</v>
      </c>
      <c r="E215" s="8">
        <f>'[1]Cost Center Area Report'!E2104</f>
        <v>416.246735014477</v>
      </c>
    </row>
    <row r="216" spans="1:5" x14ac:dyDescent="0.25">
      <c r="A216" t="str">
        <f>'[1]Cost Center Area Report'!A2105</f>
        <v>VACANT</v>
      </c>
      <c r="B216" t="str">
        <f>'[1]Cost Center Area Report'!B2105</f>
        <v>MD / PHYSICIAN SVCS</v>
      </c>
      <c r="C216" s="7" t="str">
        <f>'[1]Cost Center Area Report'!C2105</f>
        <v>Vacant</v>
      </c>
      <c r="D216" s="10" t="str">
        <f>'[1]Cost Center Area Report'!D2105</f>
        <v>Level GL</v>
      </c>
      <c r="E216" s="8">
        <f>'[1]Cost Center Area Report'!E2105</f>
        <v>144.79592265910401</v>
      </c>
    </row>
    <row r="217" spans="1:5" x14ac:dyDescent="0.25">
      <c r="A217" t="str">
        <f>'[1]Cost Center Area Report'!A2106</f>
        <v>VACANT</v>
      </c>
      <c r="B217" t="str">
        <f>'[1]Cost Center Area Report'!B2106</f>
        <v>STORAGE</v>
      </c>
      <c r="C217" s="7" t="str">
        <f>'[1]Cost Center Area Report'!C2106</f>
        <v>Vacant</v>
      </c>
      <c r="D217" s="10" t="str">
        <f>'[1]Cost Center Area Report'!D2106</f>
        <v>Level GL</v>
      </c>
      <c r="E217" s="8">
        <f>'[1]Cost Center Area Report'!E2106</f>
        <v>44.526968850530501</v>
      </c>
    </row>
    <row r="218" spans="1:5" x14ac:dyDescent="0.25">
      <c r="A218" t="str">
        <f>'[1]Cost Center Area Report'!A2107</f>
        <v>VACANT</v>
      </c>
      <c r="B218" t="str">
        <f>'[1]Cost Center Area Report'!B2107</f>
        <v>CASE MGMT</v>
      </c>
      <c r="C218" s="7" t="str">
        <f>'[1]Cost Center Area Report'!C2107</f>
        <v>Vacant</v>
      </c>
      <c r="D218" s="10" t="str">
        <f>'[1]Cost Center Area Report'!D2107</f>
        <v>Level GL</v>
      </c>
      <c r="E218" s="8">
        <f>'[1]Cost Center Area Report'!E2107</f>
        <v>2044.8497497189601</v>
      </c>
    </row>
    <row r="219" spans="1:5" x14ac:dyDescent="0.25">
      <c r="A219" t="str">
        <f>'[1]Cost Center Area Report'!A2108</f>
        <v>VACANT</v>
      </c>
      <c r="B219" t="str">
        <f>'[1]Cost Center Area Report'!B2108</f>
        <v>QUALITY MGMT</v>
      </c>
      <c r="C219" s="7" t="str">
        <f>'[1]Cost Center Area Report'!C2108</f>
        <v>Vacant</v>
      </c>
      <c r="D219" s="10" t="str">
        <f>'[1]Cost Center Area Report'!D2108</f>
        <v>Level GL</v>
      </c>
      <c r="E219" s="8">
        <f>'[1]Cost Center Area Report'!E2108</f>
        <v>395.08548044718498</v>
      </c>
    </row>
    <row r="220" spans="1:5" x14ac:dyDescent="0.25">
      <c r="A220" t="str">
        <f>'[1]Cost Center Area Report'!A2109</f>
        <v>VACANT</v>
      </c>
      <c r="B220" t="str">
        <f>'[1]Cost Center Area Report'!B2109</f>
        <v>CASE MGMT</v>
      </c>
      <c r="C220" s="7" t="str">
        <f>'[1]Cost Center Area Report'!C2109</f>
        <v>Vacant</v>
      </c>
      <c r="D220" s="10" t="str">
        <f>'[1]Cost Center Area Report'!D2109</f>
        <v>Level GL</v>
      </c>
      <c r="E220" s="8">
        <f>'[1]Cost Center Area Report'!E2109</f>
        <v>21.937525468803599</v>
      </c>
    </row>
    <row r="221" spans="1:5" x14ac:dyDescent="0.25">
      <c r="A221" t="str">
        <f>'[1]Cost Center Area Report'!A2110</f>
        <v>VACANT</v>
      </c>
      <c r="B221" t="str">
        <f>'[1]Cost Center Area Report'!B2110</f>
        <v>CASE MGMT</v>
      </c>
      <c r="C221" s="7" t="str">
        <f>'[1]Cost Center Area Report'!C2110</f>
        <v>Vacant</v>
      </c>
      <c r="D221" s="10" t="str">
        <f>'[1]Cost Center Area Report'!D2110</f>
        <v>Level GL</v>
      </c>
      <c r="E221" s="8">
        <f>'[1]Cost Center Area Report'!E2110</f>
        <v>23.0111126880964</v>
      </c>
    </row>
    <row r="222" spans="1:5" x14ac:dyDescent="0.25">
      <c r="A222" t="str">
        <f>'[1]Cost Center Area Report'!A2111</f>
        <v>VACANT</v>
      </c>
      <c r="B222" t="str">
        <f>'[1]Cost Center Area Report'!B2111</f>
        <v>CASE MGMT</v>
      </c>
      <c r="C222" s="7" t="str">
        <f>'[1]Cost Center Area Report'!C2111</f>
        <v>Vacant</v>
      </c>
      <c r="D222" s="10" t="str">
        <f>'[1]Cost Center Area Report'!D2111</f>
        <v>Level GL</v>
      </c>
      <c r="E222" s="8">
        <f>'[1]Cost Center Area Report'!E2111</f>
        <v>22.165806507717001</v>
      </c>
    </row>
    <row r="223" spans="1:5" x14ac:dyDescent="0.25">
      <c r="A223" t="str">
        <f>'[1]Cost Center Area Report'!A2112</f>
        <v>VACANT</v>
      </c>
      <c r="B223" t="str">
        <f>'[1]Cost Center Area Report'!B2112</f>
        <v>CASE MGMT</v>
      </c>
      <c r="C223" s="7" t="str">
        <f>'[1]Cost Center Area Report'!C2112</f>
        <v>Vacant</v>
      </c>
      <c r="D223" s="10" t="str">
        <f>'[1]Cost Center Area Report'!D2112</f>
        <v>Level GL</v>
      </c>
      <c r="E223" s="8">
        <f>'[1]Cost Center Area Report'!E2112</f>
        <v>20.782599859389901</v>
      </c>
    </row>
    <row r="224" spans="1:5" x14ac:dyDescent="0.25">
      <c r="A224" t="str">
        <f>'[1]Cost Center Area Report'!A2113</f>
        <v>VACANT</v>
      </c>
      <c r="B224" t="str">
        <f>'[1]Cost Center Area Report'!B2113</f>
        <v>CASE MGMT</v>
      </c>
      <c r="C224" s="7" t="str">
        <f>'[1]Cost Center Area Report'!C2113</f>
        <v>Vacant</v>
      </c>
      <c r="D224" s="10" t="str">
        <f>'[1]Cost Center Area Report'!D2113</f>
        <v>Level GL</v>
      </c>
      <c r="E224" s="8">
        <f>'[1]Cost Center Area Report'!E2113</f>
        <v>21.010880898304201</v>
      </c>
    </row>
    <row r="225" spans="1:5" x14ac:dyDescent="0.25">
      <c r="A225" t="str">
        <f>'[1]Cost Center Area Report'!A2114</f>
        <v>VACANT</v>
      </c>
      <c r="B225" t="str">
        <f>'[1]Cost Center Area Report'!B2114</f>
        <v>CASE MGMT</v>
      </c>
      <c r="C225" s="7" t="str">
        <f>'[1]Cost Center Area Report'!C2114</f>
        <v>Vacant</v>
      </c>
      <c r="D225" s="10" t="str">
        <f>'[1]Cost Center Area Report'!D2114</f>
        <v>Level GL</v>
      </c>
      <c r="E225" s="8">
        <f>'[1]Cost Center Area Report'!E2114</f>
        <v>52.280883246742903</v>
      </c>
    </row>
    <row r="226" spans="1:5" x14ac:dyDescent="0.25">
      <c r="A226" t="str">
        <f>'[1]Cost Center Area Report'!A2115</f>
        <v>VACANT</v>
      </c>
      <c r="B226" t="str">
        <f>'[1]Cost Center Area Report'!B2115</f>
        <v>CASE MGMT</v>
      </c>
      <c r="C226" s="7" t="str">
        <f>'[1]Cost Center Area Report'!C2115</f>
        <v>Vacant</v>
      </c>
      <c r="D226" s="10" t="str">
        <f>'[1]Cost Center Area Report'!D2115</f>
        <v>Level GL</v>
      </c>
      <c r="E226" s="8">
        <f>'[1]Cost Center Area Report'!E2115</f>
        <v>102.25260171210699</v>
      </c>
    </row>
    <row r="227" spans="1:5" x14ac:dyDescent="0.25">
      <c r="A227" t="str">
        <f>'[1]Cost Center Area Report'!A2116</f>
        <v>VACANT</v>
      </c>
      <c r="B227" t="str">
        <f>'[1]Cost Center Area Report'!B2116</f>
        <v>CASE MGMT</v>
      </c>
      <c r="C227" s="7" t="str">
        <f>'[1]Cost Center Area Report'!C2116</f>
        <v>Vacant</v>
      </c>
      <c r="D227" s="10" t="str">
        <f>'[1]Cost Center Area Report'!D2116</f>
        <v>Level GL</v>
      </c>
      <c r="E227" s="8">
        <f>'[1]Cost Center Area Report'!E2116</f>
        <v>113.12531542537801</v>
      </c>
    </row>
    <row r="228" spans="1:5" x14ac:dyDescent="0.25">
      <c r="A228" t="str">
        <f>'[1]Cost Center Area Report'!A2117</f>
        <v>VACANT</v>
      </c>
      <c r="B228" t="str">
        <f>'[1]Cost Center Area Report'!B2117</f>
        <v>LOUNGE</v>
      </c>
      <c r="C228" s="7" t="str">
        <f>'[1]Cost Center Area Report'!C2117</f>
        <v>Vacant</v>
      </c>
      <c r="D228" s="10" t="str">
        <f>'[1]Cost Center Area Report'!D2117</f>
        <v>Level GL</v>
      </c>
      <c r="E228" s="8">
        <f>'[1]Cost Center Area Report'!E2117</f>
        <v>1279.6092425679401</v>
      </c>
    </row>
    <row r="229" spans="1:5" x14ac:dyDescent="0.25">
      <c r="A229" t="str">
        <f>'[1]Cost Center Area Report'!A2118</f>
        <v>VACANT</v>
      </c>
      <c r="B229" t="str">
        <f>'[1]Cost Center Area Report'!B2118</f>
        <v>TOILET</v>
      </c>
      <c r="C229" s="7" t="str">
        <f>'[1]Cost Center Area Report'!C2118</f>
        <v>Vacant</v>
      </c>
      <c r="D229" s="10" t="str">
        <f>'[1]Cost Center Area Report'!D2118</f>
        <v>Level GL</v>
      </c>
      <c r="E229" s="8">
        <f>'[1]Cost Center Area Report'!E2118</f>
        <v>95.7842164300896</v>
      </c>
    </row>
    <row r="230" spans="1:5" x14ac:dyDescent="0.25">
      <c r="A230" t="str">
        <f>'[1]Cost Center Area Report'!A2119</f>
        <v>VACANT</v>
      </c>
      <c r="B230" t="str">
        <f>'[1]Cost Center Area Report'!B2119</f>
        <v>TOILET</v>
      </c>
      <c r="C230" s="7" t="str">
        <f>'[1]Cost Center Area Report'!C2119</f>
        <v>Vacant</v>
      </c>
      <c r="D230" s="10" t="str">
        <f>'[1]Cost Center Area Report'!D2119</f>
        <v>Level GL</v>
      </c>
      <c r="E230" s="8">
        <f>'[1]Cost Center Area Report'!E2119</f>
        <v>117.160716838547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7"/>
  <sheetViews>
    <sheetView topLeftCell="A340" zoomScaleNormal="100" workbookViewId="0">
      <selection activeCell="A365" sqref="A365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ht="15.75" customHeight="1" x14ac:dyDescent="0.25">
      <c r="A2" s="49" t="str">
        <f>'[1]Cost Center Area Report'!A2</f>
        <v>27010</v>
      </c>
      <c r="B2" s="49" t="str">
        <f>'[1]Cost Center Area Report'!B2</f>
        <v>CORRIDOR</v>
      </c>
      <c r="C2" s="48" t="str">
        <f>'[1]Cost Center Area Report'!C2</f>
        <v>Emergency Services</v>
      </c>
      <c r="D2" s="51" t="str">
        <f>'[1]Cost Center Area Report'!D2</f>
        <v>Level 1</v>
      </c>
      <c r="E2" s="52">
        <f>'[1]Cost Center Area Report'!E2</f>
        <v>135.271326219835</v>
      </c>
    </row>
    <row r="3" spans="1:5" x14ac:dyDescent="0.25">
      <c r="A3" t="str">
        <f>'[1]Cost Center Area Report'!A3</f>
        <v>27010</v>
      </c>
      <c r="B3" t="str">
        <f>'[1]Cost Center Area Report'!B3</f>
        <v>OFFICE</v>
      </c>
      <c r="C3" s="7" t="str">
        <f>'[1]Cost Center Area Report'!C3</f>
        <v>Emergency Services</v>
      </c>
      <c r="D3" s="10" t="str">
        <f>'[1]Cost Center Area Report'!D3</f>
        <v>Level 1</v>
      </c>
      <c r="E3" s="8">
        <f>'[1]Cost Center Area Report'!E3</f>
        <v>129.61872989379299</v>
      </c>
    </row>
    <row r="4" spans="1:5" x14ac:dyDescent="0.25">
      <c r="A4" t="str">
        <f>'[1]Cost Center Area Report'!A4</f>
        <v>27010</v>
      </c>
      <c r="B4" t="str">
        <f>'[1]Cost Center Area Report'!B4</f>
        <v>OFFICE - MANAGER</v>
      </c>
      <c r="C4" s="7" t="str">
        <f>'[1]Cost Center Area Report'!C4</f>
        <v>Emergency Services</v>
      </c>
      <c r="D4" s="10" t="str">
        <f>'[1]Cost Center Area Report'!D4</f>
        <v>Level 1</v>
      </c>
      <c r="E4" s="8">
        <f>'[1]Cost Center Area Report'!E4</f>
        <v>186.41731552243701</v>
      </c>
    </row>
    <row r="5" spans="1:5" x14ac:dyDescent="0.25">
      <c r="A5" t="str">
        <f>'[1]Cost Center Area Report'!A5</f>
        <v>27010</v>
      </c>
      <c r="B5" t="str">
        <f>'[1]Cost Center Area Report'!B5</f>
        <v>OFFICE</v>
      </c>
      <c r="C5" s="7" t="str">
        <f>'[1]Cost Center Area Report'!C5</f>
        <v>Emergency Services</v>
      </c>
      <c r="D5" s="10" t="str">
        <f>'[1]Cost Center Area Report'!D5</f>
        <v>Level 1</v>
      </c>
      <c r="E5" s="8">
        <f>'[1]Cost Center Area Report'!E5</f>
        <v>104.277250350491</v>
      </c>
    </row>
    <row r="6" spans="1:5" x14ac:dyDescent="0.25">
      <c r="A6" t="str">
        <f>'[1]Cost Center Area Report'!A6</f>
        <v>27010</v>
      </c>
      <c r="B6" t="str">
        <f>'[1]Cost Center Area Report'!B6</f>
        <v>CONFERENCE</v>
      </c>
      <c r="C6" s="7" t="str">
        <f>'[1]Cost Center Area Report'!C6</f>
        <v>Emergency Services</v>
      </c>
      <c r="D6" s="10" t="str">
        <f>'[1]Cost Center Area Report'!D6</f>
        <v>Level 1</v>
      </c>
      <c r="E6" s="8">
        <f>'[1]Cost Center Area Report'!E6</f>
        <v>368.38165720963701</v>
      </c>
    </row>
    <row r="7" spans="1:5" x14ac:dyDescent="0.25">
      <c r="A7" t="str">
        <f>'[1]Cost Center Area Report'!A7</f>
        <v>27010</v>
      </c>
      <c r="B7" t="str">
        <f>'[1]Cost Center Area Report'!B7</f>
        <v>EMERGENCY</v>
      </c>
      <c r="C7" s="7" t="str">
        <f>'[1]Cost Center Area Report'!C7</f>
        <v>Emergency Services</v>
      </c>
      <c r="D7" s="10" t="str">
        <f>'[1]Cost Center Area Report'!D7</f>
        <v>Level 1</v>
      </c>
      <c r="E7" s="8">
        <f>'[1]Cost Center Area Report'!E7</f>
        <v>115.757503169093</v>
      </c>
    </row>
    <row r="8" spans="1:5" x14ac:dyDescent="0.25">
      <c r="A8" t="str">
        <f>'[1]Cost Center Area Report'!A8</f>
        <v>27010</v>
      </c>
      <c r="B8" t="str">
        <f>'[1]Cost Center Area Report'!B8</f>
        <v>WAITING</v>
      </c>
      <c r="C8" s="7" t="str">
        <f>'[1]Cost Center Area Report'!C8</f>
        <v>Emergency Services</v>
      </c>
      <c r="D8" s="10" t="str">
        <f>'[1]Cost Center Area Report'!D8</f>
        <v>Level 1</v>
      </c>
      <c r="E8" s="8">
        <f>'[1]Cost Center Area Report'!E8</f>
        <v>537.09262623965901</v>
      </c>
    </row>
    <row r="9" spans="1:5" x14ac:dyDescent="0.25">
      <c r="A9" t="str">
        <f>'[1]Cost Center Area Report'!A9</f>
        <v>27010</v>
      </c>
      <c r="B9" t="str">
        <f>'[1]Cost Center Area Report'!B9</f>
        <v>WAITING</v>
      </c>
      <c r="C9" s="7" t="str">
        <f>'[1]Cost Center Area Report'!C9</f>
        <v>Emergency Services</v>
      </c>
      <c r="D9" s="10" t="str">
        <f>'[1]Cost Center Area Report'!D9</f>
        <v>Level 1</v>
      </c>
      <c r="E9" s="8">
        <f>'[1]Cost Center Area Report'!E9</f>
        <v>1236.8113313121</v>
      </c>
    </row>
    <row r="10" spans="1:5" x14ac:dyDescent="0.25">
      <c r="A10" t="str">
        <f>'[1]Cost Center Area Report'!A10</f>
        <v>27010</v>
      </c>
      <c r="B10" t="str">
        <f>'[1]Cost Center Area Report'!B10</f>
        <v>EXAM</v>
      </c>
      <c r="C10" s="7" t="str">
        <f>'[1]Cost Center Area Report'!C10</f>
        <v>Emergency Services</v>
      </c>
      <c r="D10" s="10" t="str">
        <f>'[1]Cost Center Area Report'!D10</f>
        <v>Level 1</v>
      </c>
      <c r="E10" s="8">
        <f>'[1]Cost Center Area Report'!E10</f>
        <v>162.24812985048001</v>
      </c>
    </row>
    <row r="11" spans="1:5" x14ac:dyDescent="0.25">
      <c r="A11" t="str">
        <f>'[1]Cost Center Area Report'!A11</f>
        <v>27010</v>
      </c>
      <c r="B11" t="str">
        <f>'[1]Cost Center Area Report'!B11</f>
        <v>NURSE STATION</v>
      </c>
      <c r="C11" s="7" t="str">
        <f>'[1]Cost Center Area Report'!C11</f>
        <v>Emergency Services</v>
      </c>
      <c r="D11" s="10" t="str">
        <f>'[1]Cost Center Area Report'!D11</f>
        <v>Level 1</v>
      </c>
      <c r="E11" s="8">
        <f>'[1]Cost Center Area Report'!E11</f>
        <v>182.34069015921801</v>
      </c>
    </row>
    <row r="12" spans="1:5" x14ac:dyDescent="0.25">
      <c r="A12" t="str">
        <f>'[1]Cost Center Area Report'!A12</f>
        <v>27010</v>
      </c>
      <c r="B12" t="str">
        <f>'[1]Cost Center Area Report'!B12</f>
        <v>MEDICATION</v>
      </c>
      <c r="C12" s="7" t="str">
        <f>'[1]Cost Center Area Report'!C12</f>
        <v>Emergency Services</v>
      </c>
      <c r="D12" s="10" t="str">
        <f>'[1]Cost Center Area Report'!D12</f>
        <v>Level 1</v>
      </c>
      <c r="E12" s="8">
        <f>'[1]Cost Center Area Report'!E12</f>
        <v>61.820810062329102</v>
      </c>
    </row>
    <row r="13" spans="1:5" x14ac:dyDescent="0.25">
      <c r="A13" t="str">
        <f>'[1]Cost Center Area Report'!A13</f>
        <v>27010</v>
      </c>
      <c r="B13" t="str">
        <f>'[1]Cost Center Area Report'!B13</f>
        <v>TOILET</v>
      </c>
      <c r="C13" s="7" t="str">
        <f>'[1]Cost Center Area Report'!C13</f>
        <v>Emergency Services</v>
      </c>
      <c r="D13" s="10" t="str">
        <f>'[1]Cost Center Area Report'!D13</f>
        <v>Level 1</v>
      </c>
      <c r="E13" s="8">
        <f>'[1]Cost Center Area Report'!E13</f>
        <v>60.5300038564678</v>
      </c>
    </row>
    <row r="14" spans="1:5" x14ac:dyDescent="0.25">
      <c r="A14" t="str">
        <f>'[1]Cost Center Area Report'!A14</f>
        <v>27010</v>
      </c>
      <c r="B14" t="str">
        <f>'[1]Cost Center Area Report'!B14</f>
        <v>LAB - ABG</v>
      </c>
      <c r="C14" s="7" t="str">
        <f>'[1]Cost Center Area Report'!C14</f>
        <v>Emergency Services</v>
      </c>
      <c r="D14" s="10" t="str">
        <f>'[1]Cost Center Area Report'!D14</f>
        <v>Level 1</v>
      </c>
      <c r="E14" s="8">
        <f>'[1]Cost Center Area Report'!E14</f>
        <v>127.136696346702</v>
      </c>
    </row>
    <row r="15" spans="1:5" x14ac:dyDescent="0.25">
      <c r="A15" t="str">
        <f>'[1]Cost Center Area Report'!A15</f>
        <v>27010</v>
      </c>
      <c r="B15" t="str">
        <f>'[1]Cost Center Area Report'!B15</f>
        <v>TREATMENT</v>
      </c>
      <c r="C15" s="7" t="str">
        <f>'[1]Cost Center Area Report'!C15</f>
        <v>Emergency Services</v>
      </c>
      <c r="D15" s="10" t="str">
        <f>'[1]Cost Center Area Report'!D15</f>
        <v>Level 1</v>
      </c>
      <c r="E15" s="8">
        <f>'[1]Cost Center Area Report'!E15</f>
        <v>363.43015717823903</v>
      </c>
    </row>
    <row r="16" spans="1:5" x14ac:dyDescent="0.25">
      <c r="A16" t="str">
        <f>'[1]Cost Center Area Report'!A16</f>
        <v>27010</v>
      </c>
      <c r="B16" t="str">
        <f>'[1]Cost Center Area Report'!B16</f>
        <v>TREATMENT</v>
      </c>
      <c r="C16" s="7" t="str">
        <f>'[1]Cost Center Area Report'!C16</f>
        <v>Emergency Services</v>
      </c>
      <c r="D16" s="10" t="str">
        <f>'[1]Cost Center Area Report'!D16</f>
        <v>Level 1</v>
      </c>
      <c r="E16" s="8">
        <f>'[1]Cost Center Area Report'!E16</f>
        <v>147.663225387474</v>
      </c>
    </row>
    <row r="17" spans="1:5" x14ac:dyDescent="0.25">
      <c r="A17" t="str">
        <f>'[1]Cost Center Area Report'!A17</f>
        <v>27010</v>
      </c>
      <c r="B17" t="str">
        <f>'[1]Cost Center Area Report'!B17</f>
        <v>STORAGE</v>
      </c>
      <c r="C17" s="7" t="str">
        <f>'[1]Cost Center Area Report'!C17</f>
        <v>Emergency Services</v>
      </c>
      <c r="D17" s="10" t="str">
        <f>'[1]Cost Center Area Report'!D17</f>
        <v>Level 1</v>
      </c>
      <c r="E17" s="8">
        <f>'[1]Cost Center Area Report'!E17</f>
        <v>676.49113429054</v>
      </c>
    </row>
    <row r="18" spans="1:5" x14ac:dyDescent="0.25">
      <c r="A18" t="str">
        <f>'[1]Cost Center Area Report'!A18</f>
        <v>27010</v>
      </c>
      <c r="B18" t="str">
        <f>'[1]Cost Center Area Report'!B18</f>
        <v>STORAGE</v>
      </c>
      <c r="C18" s="7" t="str">
        <f>'[1]Cost Center Area Report'!C18</f>
        <v>Emergency Services</v>
      </c>
      <c r="D18" s="10" t="str">
        <f>'[1]Cost Center Area Report'!D18</f>
        <v>Level 1</v>
      </c>
      <c r="E18" s="8">
        <f>'[1]Cost Center Area Report'!E18</f>
        <v>140.072048569072</v>
      </c>
    </row>
    <row r="19" spans="1:5" x14ac:dyDescent="0.25">
      <c r="A19" t="str">
        <f>'[1]Cost Center Area Report'!A19</f>
        <v>27010</v>
      </c>
      <c r="B19" t="str">
        <f>'[1]Cost Center Area Report'!B19</f>
        <v>TOILET / SHOWER</v>
      </c>
      <c r="C19" s="7" t="str">
        <f>'[1]Cost Center Area Report'!C19</f>
        <v>Emergency Services</v>
      </c>
      <c r="D19" s="10" t="str">
        <f>'[1]Cost Center Area Report'!D19</f>
        <v>Level 1</v>
      </c>
      <c r="E19" s="8">
        <f>'[1]Cost Center Area Report'!E19</f>
        <v>105.881790391061</v>
      </c>
    </row>
    <row r="20" spans="1:5" x14ac:dyDescent="0.25">
      <c r="A20" t="str">
        <f>'[1]Cost Center Area Report'!A20</f>
        <v>27010</v>
      </c>
      <c r="B20" t="str">
        <f>'[1]Cost Center Area Report'!B20</f>
        <v>LOUNGE</v>
      </c>
      <c r="C20" s="7" t="str">
        <f>'[1]Cost Center Area Report'!C20</f>
        <v>Emergency Services</v>
      </c>
      <c r="D20" s="10" t="str">
        <f>'[1]Cost Center Area Report'!D20</f>
        <v>Level 1</v>
      </c>
      <c r="E20" s="8">
        <f>'[1]Cost Center Area Report'!E20</f>
        <v>254.78601012583499</v>
      </c>
    </row>
    <row r="21" spans="1:5" x14ac:dyDescent="0.25">
      <c r="A21" t="str">
        <f>'[1]Cost Center Area Report'!A21</f>
        <v>27010</v>
      </c>
      <c r="B21" t="str">
        <f>'[1]Cost Center Area Report'!B21</f>
        <v>SOILED UTILITY</v>
      </c>
      <c r="C21" s="7" t="str">
        <f>'[1]Cost Center Area Report'!C21</f>
        <v>Emergency Services</v>
      </c>
      <c r="D21" s="10" t="str">
        <f>'[1]Cost Center Area Report'!D21</f>
        <v>Level 1</v>
      </c>
      <c r="E21" s="8">
        <f>'[1]Cost Center Area Report'!E21</f>
        <v>106.72428385414899</v>
      </c>
    </row>
    <row r="22" spans="1:5" x14ac:dyDescent="0.25">
      <c r="A22" t="str">
        <f>'[1]Cost Center Area Report'!A22</f>
        <v>27010</v>
      </c>
      <c r="B22" t="str">
        <f>'[1]Cost Center Area Report'!B22</f>
        <v>TREATMENT</v>
      </c>
      <c r="C22" s="7" t="str">
        <f>'[1]Cost Center Area Report'!C22</f>
        <v>Emergency Services</v>
      </c>
      <c r="D22" s="10" t="str">
        <f>'[1]Cost Center Area Report'!D22</f>
        <v>Level 1</v>
      </c>
      <c r="E22" s="8">
        <f>'[1]Cost Center Area Report'!E22</f>
        <v>1190.7355564688301</v>
      </c>
    </row>
    <row r="23" spans="1:5" x14ac:dyDescent="0.25">
      <c r="A23" t="str">
        <f>'[1]Cost Center Area Report'!A23</f>
        <v>27010</v>
      </c>
      <c r="B23" t="str">
        <f>'[1]Cost Center Area Report'!B23</f>
        <v>CORRIDOR</v>
      </c>
      <c r="C23" s="7" t="str">
        <f>'[1]Cost Center Area Report'!C23</f>
        <v>Emergency Services</v>
      </c>
      <c r="D23" s="10" t="str">
        <f>'[1]Cost Center Area Report'!D23</f>
        <v>Level 1</v>
      </c>
      <c r="E23" s="8">
        <f>'[1]Cost Center Area Report'!E23</f>
        <v>57.444118923591702</v>
      </c>
    </row>
    <row r="24" spans="1:5" x14ac:dyDescent="0.25">
      <c r="A24" t="str">
        <f>'[1]Cost Center Area Report'!A24</f>
        <v>27010</v>
      </c>
      <c r="B24" t="str">
        <f>'[1]Cost Center Area Report'!B24</f>
        <v>TREATMENT</v>
      </c>
      <c r="C24" s="7" t="str">
        <f>'[1]Cost Center Area Report'!C24</f>
        <v>Emergency Services</v>
      </c>
      <c r="D24" s="10" t="str">
        <f>'[1]Cost Center Area Report'!D24</f>
        <v>Level 1</v>
      </c>
      <c r="E24" s="8">
        <f>'[1]Cost Center Area Report'!E24</f>
        <v>161.59997943233401</v>
      </c>
    </row>
    <row r="25" spans="1:5" x14ac:dyDescent="0.25">
      <c r="A25" t="str">
        <f>'[1]Cost Center Area Report'!A25</f>
        <v>27010</v>
      </c>
      <c r="B25" t="str">
        <f>'[1]Cost Center Area Report'!B25</f>
        <v>NURSE STATION</v>
      </c>
      <c r="C25" s="7" t="str">
        <f>'[1]Cost Center Area Report'!C25</f>
        <v>Emergency Services</v>
      </c>
      <c r="D25" s="10" t="str">
        <f>'[1]Cost Center Area Report'!D25</f>
        <v>Level 1</v>
      </c>
      <c r="E25" s="8">
        <f>'[1]Cost Center Area Report'!E25</f>
        <v>85.791509296229506</v>
      </c>
    </row>
    <row r="26" spans="1:5" x14ac:dyDescent="0.25">
      <c r="A26" t="str">
        <f>'[1]Cost Center Area Report'!A26</f>
        <v>27010</v>
      </c>
      <c r="B26" t="str">
        <f>'[1]Cost Center Area Report'!B26</f>
        <v>TOILET</v>
      </c>
      <c r="C26" s="7" t="str">
        <f>'[1]Cost Center Area Report'!C26</f>
        <v>Emergency Services</v>
      </c>
      <c r="D26" s="10" t="str">
        <f>'[1]Cost Center Area Report'!D26</f>
        <v>Level 1</v>
      </c>
      <c r="E26" s="8">
        <f>'[1]Cost Center Area Report'!E26</f>
        <v>60.1171875000108</v>
      </c>
    </row>
    <row r="27" spans="1:5" x14ac:dyDescent="0.25">
      <c r="A27" t="str">
        <f>'[1]Cost Center Area Report'!A27</f>
        <v>27010</v>
      </c>
      <c r="B27" t="str">
        <f>'[1]Cost Center Area Report'!B27</f>
        <v>DICTATION - MD</v>
      </c>
      <c r="C27" s="7" t="str">
        <f>'[1]Cost Center Area Report'!C27</f>
        <v>Emergency Services</v>
      </c>
      <c r="D27" s="10" t="str">
        <f>'[1]Cost Center Area Report'!D27</f>
        <v>Level 1</v>
      </c>
      <c r="E27" s="8">
        <f>'[1]Cost Center Area Report'!E27</f>
        <v>81.554036458322798</v>
      </c>
    </row>
    <row r="28" spans="1:5" x14ac:dyDescent="0.25">
      <c r="A28" t="str">
        <f>'[1]Cost Center Area Report'!A28</f>
        <v>27010</v>
      </c>
      <c r="B28" t="str">
        <f>'[1]Cost Center Area Report'!B28</f>
        <v>CLEAN UTILITY</v>
      </c>
      <c r="C28" s="7" t="str">
        <f>'[1]Cost Center Area Report'!C28</f>
        <v>Emergency Services</v>
      </c>
      <c r="D28" s="10" t="str">
        <f>'[1]Cost Center Area Report'!D28</f>
        <v>Level 1</v>
      </c>
      <c r="E28" s="8">
        <f>'[1]Cost Center Area Report'!E28</f>
        <v>140.298828124978</v>
      </c>
    </row>
    <row r="29" spans="1:5" x14ac:dyDescent="0.25">
      <c r="A29" t="str">
        <f>'[1]Cost Center Area Report'!A29</f>
        <v>27010</v>
      </c>
      <c r="B29" t="str">
        <f>'[1]Cost Center Area Report'!B29</f>
        <v>AMBULANCE DRIVERS</v>
      </c>
      <c r="C29" s="7" t="str">
        <f>'[1]Cost Center Area Report'!C29</f>
        <v>Emergency Services</v>
      </c>
      <c r="D29" s="10" t="str">
        <f>'[1]Cost Center Area Report'!D29</f>
        <v>Level 1</v>
      </c>
      <c r="E29" s="8">
        <f>'[1]Cost Center Area Report'!E29</f>
        <v>84.040304462288901</v>
      </c>
    </row>
    <row r="30" spans="1:5" x14ac:dyDescent="0.25">
      <c r="A30" t="str">
        <f>'[1]Cost Center Area Report'!A30</f>
        <v>27010</v>
      </c>
      <c r="B30" t="str">
        <f>'[1]Cost Center Area Report'!B30</f>
        <v>TOILET</v>
      </c>
      <c r="C30" s="7" t="str">
        <f>'[1]Cost Center Area Report'!C30</f>
        <v>Emergency Services</v>
      </c>
      <c r="D30" s="10" t="str">
        <f>'[1]Cost Center Area Report'!D30</f>
        <v>Level 1</v>
      </c>
      <c r="E30" s="8">
        <f>'[1]Cost Center Area Report'!E30</f>
        <v>63.350694444444201</v>
      </c>
    </row>
    <row r="31" spans="1:5" x14ac:dyDescent="0.25">
      <c r="A31" t="str">
        <f>'[1]Cost Center Area Report'!A31</f>
        <v>27010</v>
      </c>
      <c r="B31" t="str">
        <f>'[1]Cost Center Area Report'!B31</f>
        <v>STORAGE</v>
      </c>
      <c r="C31" s="7" t="str">
        <f>'[1]Cost Center Area Report'!C31</f>
        <v>Emergency Services</v>
      </c>
      <c r="D31" s="10" t="str">
        <f>'[1]Cost Center Area Report'!D31</f>
        <v>Level 1</v>
      </c>
      <c r="E31" s="8">
        <f>'[1]Cost Center Area Report'!E31</f>
        <v>51.592414389989003</v>
      </c>
    </row>
    <row r="32" spans="1:5" x14ac:dyDescent="0.25">
      <c r="A32" t="str">
        <f>'[1]Cost Center Area Report'!A32</f>
        <v>27010</v>
      </c>
      <c r="B32" t="str">
        <f>'[1]Cost Center Area Report'!B32</f>
        <v>STORAGE</v>
      </c>
      <c r="C32" s="7" t="str">
        <f>'[1]Cost Center Area Report'!C32</f>
        <v>Emergency Services</v>
      </c>
      <c r="D32" s="10" t="str">
        <f>'[1]Cost Center Area Report'!D32</f>
        <v>Level 1</v>
      </c>
      <c r="E32" s="8">
        <f>'[1]Cost Center Area Report'!E32</f>
        <v>57.454716359701102</v>
      </c>
    </row>
    <row r="33" spans="1:5" x14ac:dyDescent="0.25">
      <c r="A33" t="str">
        <f>'[1]Cost Center Area Report'!A33</f>
        <v>27010</v>
      </c>
      <c r="B33" t="str">
        <f>'[1]Cost Center Area Report'!B33</f>
        <v>TOILET</v>
      </c>
      <c r="C33" s="7" t="str">
        <f>'[1]Cost Center Area Report'!C33</f>
        <v>Emergency Services</v>
      </c>
      <c r="D33" s="10" t="str">
        <f>'[1]Cost Center Area Report'!D33</f>
        <v>Level 1</v>
      </c>
      <c r="E33" s="8">
        <f>'[1]Cost Center Area Report'!E33</f>
        <v>49.589222850698398</v>
      </c>
    </row>
    <row r="34" spans="1:5" x14ac:dyDescent="0.25">
      <c r="A34" t="str">
        <f>'[1]Cost Center Area Report'!A34</f>
        <v>27010</v>
      </c>
      <c r="B34" t="str">
        <f>'[1]Cost Center Area Report'!B34</f>
        <v>TOILET</v>
      </c>
      <c r="C34" s="7" t="str">
        <f>'[1]Cost Center Area Report'!C34</f>
        <v>Emergency Services</v>
      </c>
      <c r="D34" s="10" t="str">
        <f>'[1]Cost Center Area Report'!D34</f>
        <v>Level 1</v>
      </c>
      <c r="E34" s="8">
        <f>'[1]Cost Center Area Report'!E34</f>
        <v>69.758106811813406</v>
      </c>
    </row>
    <row r="35" spans="1:5" x14ac:dyDescent="0.25">
      <c r="A35" t="str">
        <f>'[1]Cost Center Area Report'!A35</f>
        <v>27010</v>
      </c>
      <c r="B35" t="str">
        <f>'[1]Cost Center Area Report'!B35</f>
        <v>CHARTING - MD</v>
      </c>
      <c r="C35" s="7" t="str">
        <f>'[1]Cost Center Area Report'!C35</f>
        <v>Emergency Services</v>
      </c>
      <c r="D35" s="10" t="str">
        <f>'[1]Cost Center Area Report'!D35</f>
        <v>Level 1</v>
      </c>
      <c r="E35" s="8">
        <f>'[1]Cost Center Area Report'!E35</f>
        <v>172.80849075025</v>
      </c>
    </row>
    <row r="36" spans="1:5" x14ac:dyDescent="0.25">
      <c r="A36" t="str">
        <f>'[1]Cost Center Area Report'!A36</f>
        <v>27010</v>
      </c>
      <c r="B36" t="str">
        <f>'[1]Cost Center Area Report'!B36</f>
        <v>RADIOLOGY</v>
      </c>
      <c r="C36" s="7" t="str">
        <f>'[1]Cost Center Area Report'!C36</f>
        <v>Emergency Services</v>
      </c>
      <c r="D36" s="10" t="str">
        <f>'[1]Cost Center Area Report'!D36</f>
        <v>Level 1</v>
      </c>
      <c r="E36" s="8">
        <f>'[1]Cost Center Area Report'!E36</f>
        <v>322.05337083489701</v>
      </c>
    </row>
    <row r="37" spans="1:5" x14ac:dyDescent="0.25">
      <c r="A37" t="str">
        <f>'[1]Cost Center Area Report'!A37</f>
        <v>27010</v>
      </c>
      <c r="B37" t="str">
        <f>'[1]Cost Center Area Report'!B37</f>
        <v>CONTROL ROOM</v>
      </c>
      <c r="C37" s="7" t="str">
        <f>'[1]Cost Center Area Report'!C37</f>
        <v>Emergency Services</v>
      </c>
      <c r="D37" s="10" t="str">
        <f>'[1]Cost Center Area Report'!D37</f>
        <v>Level 1</v>
      </c>
      <c r="E37" s="8">
        <f>'[1]Cost Center Area Report'!E37</f>
        <v>80.290984679593706</v>
      </c>
    </row>
    <row r="38" spans="1:5" x14ac:dyDescent="0.25">
      <c r="A38" t="str">
        <f>'[1]Cost Center Area Report'!A38</f>
        <v>27010</v>
      </c>
      <c r="B38" t="str">
        <f>'[1]Cost Center Area Report'!B38</f>
        <v>DARK ROOM</v>
      </c>
      <c r="C38" s="7" t="str">
        <f>'[1]Cost Center Area Report'!C38</f>
        <v>Emergency Services</v>
      </c>
      <c r="D38" s="10" t="str">
        <f>'[1]Cost Center Area Report'!D38</f>
        <v>Level 1</v>
      </c>
      <c r="E38" s="8">
        <f>'[1]Cost Center Area Report'!E38</f>
        <v>36.115760294553198</v>
      </c>
    </row>
    <row r="39" spans="1:5" x14ac:dyDescent="0.25">
      <c r="A39" t="str">
        <f>'[1]Cost Center Area Report'!A39</f>
        <v>27010</v>
      </c>
      <c r="B39" t="str">
        <f>'[1]Cost Center Area Report'!B39</f>
        <v>NURSE STATION</v>
      </c>
      <c r="C39" s="7" t="str">
        <f>'[1]Cost Center Area Report'!C39</f>
        <v>Emergency Services</v>
      </c>
      <c r="D39" s="10" t="str">
        <f>'[1]Cost Center Area Report'!D39</f>
        <v>Level 1</v>
      </c>
      <c r="E39" s="8">
        <f>'[1]Cost Center Area Report'!E39</f>
        <v>193.0368887722</v>
      </c>
    </row>
    <row r="40" spans="1:5" x14ac:dyDescent="0.25">
      <c r="A40" t="str">
        <f>'[1]Cost Center Area Report'!A40</f>
        <v>27010</v>
      </c>
      <c r="B40" t="str">
        <f>'[1]Cost Center Area Report'!B40</f>
        <v>TREATMENT / DECON SHWR</v>
      </c>
      <c r="C40" s="7" t="str">
        <f>'[1]Cost Center Area Report'!C40</f>
        <v>Emergency Services</v>
      </c>
      <c r="D40" s="10" t="str">
        <f>'[1]Cost Center Area Report'!D40</f>
        <v>Level 1</v>
      </c>
      <c r="E40" s="8">
        <f>'[1]Cost Center Area Report'!E40</f>
        <v>265.25477218700001</v>
      </c>
    </row>
    <row r="41" spans="1:5" x14ac:dyDescent="0.25">
      <c r="A41" t="str">
        <f>'[1]Cost Center Area Report'!A41</f>
        <v>27010</v>
      </c>
      <c r="B41" t="str">
        <f>'[1]Cost Center Area Report'!B41</f>
        <v>TOILET</v>
      </c>
      <c r="C41" s="7" t="str">
        <f>'[1]Cost Center Area Report'!C41</f>
        <v>Emergency Services</v>
      </c>
      <c r="D41" s="10" t="str">
        <f>'[1]Cost Center Area Report'!D41</f>
        <v>Level 1</v>
      </c>
      <c r="E41" s="8">
        <f>'[1]Cost Center Area Report'!E41</f>
        <v>103.61117227889</v>
      </c>
    </row>
    <row r="42" spans="1:5" x14ac:dyDescent="0.25">
      <c r="A42" t="str">
        <f>'[1]Cost Center Area Report'!A42</f>
        <v>27010</v>
      </c>
      <c r="B42" t="str">
        <f>'[1]Cost Center Area Report'!B42</f>
        <v>EXAM</v>
      </c>
      <c r="C42" s="7" t="str">
        <f>'[1]Cost Center Area Report'!C42</f>
        <v>Emergency Services</v>
      </c>
      <c r="D42" s="10" t="str">
        <f>'[1]Cost Center Area Report'!D42</f>
        <v>Level 1</v>
      </c>
      <c r="E42" s="8">
        <f>'[1]Cost Center Area Report'!E42</f>
        <v>240.039875940803</v>
      </c>
    </row>
    <row r="43" spans="1:5" x14ac:dyDescent="0.25">
      <c r="A43" t="str">
        <f>'[1]Cost Center Area Report'!A43</f>
        <v>27010</v>
      </c>
      <c r="B43" t="str">
        <f>'[1]Cost Center Area Report'!B43</f>
        <v>EXAM</v>
      </c>
      <c r="C43" s="7" t="str">
        <f>'[1]Cost Center Area Report'!C43</f>
        <v>Emergency Services</v>
      </c>
      <c r="D43" s="10" t="str">
        <f>'[1]Cost Center Area Report'!D43</f>
        <v>Level 1</v>
      </c>
      <c r="E43" s="8">
        <f>'[1]Cost Center Area Report'!E43</f>
        <v>222.099134579707</v>
      </c>
    </row>
    <row r="44" spans="1:5" x14ac:dyDescent="0.25">
      <c r="A44" t="str">
        <f>'[1]Cost Center Area Report'!A44</f>
        <v>27010</v>
      </c>
      <c r="B44" t="str">
        <f>'[1]Cost Center Area Report'!B44</f>
        <v>EXAM</v>
      </c>
      <c r="C44" s="7" t="str">
        <f>'[1]Cost Center Area Report'!C44</f>
        <v>Emergency Services</v>
      </c>
      <c r="D44" s="10" t="str">
        <f>'[1]Cost Center Area Report'!D44</f>
        <v>Level 1</v>
      </c>
      <c r="E44" s="8">
        <f>'[1]Cost Center Area Report'!E44</f>
        <v>311.09906915487699</v>
      </c>
    </row>
    <row r="45" spans="1:5" x14ac:dyDescent="0.25">
      <c r="A45" t="str">
        <f>'[1]Cost Center Area Report'!A45</f>
        <v>27010</v>
      </c>
      <c r="B45" t="str">
        <f>'[1]Cost Center Area Report'!B45</f>
        <v>TREATMENT</v>
      </c>
      <c r="C45" s="7" t="str">
        <f>'[1]Cost Center Area Report'!C45</f>
        <v>Emergency Services</v>
      </c>
      <c r="D45" s="10" t="str">
        <f>'[1]Cost Center Area Report'!D45</f>
        <v>Level 1</v>
      </c>
      <c r="E45" s="8">
        <f>'[1]Cost Center Area Report'!E45</f>
        <v>342.41472884930101</v>
      </c>
    </row>
    <row r="46" spans="1:5" x14ac:dyDescent="0.25">
      <c r="A46" t="str">
        <f>'[1]Cost Center Area Report'!A46</f>
        <v>27010</v>
      </c>
      <c r="B46" t="str">
        <f>'[1]Cost Center Area Report'!B46</f>
        <v>MEDICATION</v>
      </c>
      <c r="C46" s="7" t="str">
        <f>'[1]Cost Center Area Report'!C46</f>
        <v>Emergency Services</v>
      </c>
      <c r="D46" s="10" t="str">
        <f>'[1]Cost Center Area Report'!D46</f>
        <v>Level 1</v>
      </c>
      <c r="E46" s="8">
        <f>'[1]Cost Center Area Report'!E46</f>
        <v>93.587017093382997</v>
      </c>
    </row>
    <row r="47" spans="1:5" x14ac:dyDescent="0.25">
      <c r="A47" t="str">
        <f>'[1]Cost Center Area Report'!A47</f>
        <v>27010</v>
      </c>
      <c r="B47" t="str">
        <f>'[1]Cost Center Area Report'!B47</f>
        <v>EXAM</v>
      </c>
      <c r="C47" s="7" t="str">
        <f>'[1]Cost Center Area Report'!C47</f>
        <v>Emergency Services</v>
      </c>
      <c r="D47" s="10" t="str">
        <f>'[1]Cost Center Area Report'!D47</f>
        <v>Level 1</v>
      </c>
      <c r="E47" s="8">
        <f>'[1]Cost Center Area Report'!E47</f>
        <v>99.481414840121303</v>
      </c>
    </row>
    <row r="48" spans="1:5" x14ac:dyDescent="0.25">
      <c r="A48" t="str">
        <f>'[1]Cost Center Area Report'!A48</f>
        <v>27010</v>
      </c>
      <c r="B48" t="str">
        <f>'[1]Cost Center Area Report'!B48</f>
        <v>EXAM</v>
      </c>
      <c r="C48" s="7" t="str">
        <f>'[1]Cost Center Area Report'!C48</f>
        <v>Emergency Services</v>
      </c>
      <c r="D48" s="10" t="str">
        <f>'[1]Cost Center Area Report'!D48</f>
        <v>Level 1</v>
      </c>
      <c r="E48" s="8">
        <f>'[1]Cost Center Area Report'!E48</f>
        <v>101.808309545431</v>
      </c>
    </row>
    <row r="49" spans="1:5" x14ac:dyDescent="0.25">
      <c r="A49" t="str">
        <f>'[1]Cost Center Area Report'!A49</f>
        <v>27010</v>
      </c>
      <c r="B49" t="str">
        <f>'[1]Cost Center Area Report'!B49</f>
        <v>EXAM</v>
      </c>
      <c r="C49" s="7" t="str">
        <f>'[1]Cost Center Area Report'!C49</f>
        <v>Emergency Services</v>
      </c>
      <c r="D49" s="10" t="str">
        <f>'[1]Cost Center Area Report'!D49</f>
        <v>Level 1</v>
      </c>
      <c r="E49" s="8">
        <f>'[1]Cost Center Area Report'!E49</f>
        <v>98.815011229731695</v>
      </c>
    </row>
    <row r="50" spans="1:5" x14ac:dyDescent="0.25">
      <c r="A50" t="str">
        <f>'[1]Cost Center Area Report'!A50</f>
        <v>27010</v>
      </c>
      <c r="B50" t="str">
        <f>'[1]Cost Center Area Report'!B50</f>
        <v>SOILED UTILITY</v>
      </c>
      <c r="C50" s="7" t="str">
        <f>'[1]Cost Center Area Report'!C50</f>
        <v>Emergency Services</v>
      </c>
      <c r="D50" s="10" t="str">
        <f>'[1]Cost Center Area Report'!D50</f>
        <v>Level 1</v>
      </c>
      <c r="E50" s="8">
        <f>'[1]Cost Center Area Report'!E50</f>
        <v>135.54472539611999</v>
      </c>
    </row>
    <row r="51" spans="1:5" x14ac:dyDescent="0.25">
      <c r="A51" t="str">
        <f>'[1]Cost Center Area Report'!A51</f>
        <v>27010</v>
      </c>
      <c r="B51" t="str">
        <f>'[1]Cost Center Area Report'!B51</f>
        <v>EXAM</v>
      </c>
      <c r="C51" s="7" t="str">
        <f>'[1]Cost Center Area Report'!C51</f>
        <v>Emergency Services</v>
      </c>
      <c r="D51" s="10" t="str">
        <f>'[1]Cost Center Area Report'!D51</f>
        <v>Level 1</v>
      </c>
      <c r="E51" s="8">
        <f>'[1]Cost Center Area Report'!E51</f>
        <v>101.724474326071</v>
      </c>
    </row>
    <row r="52" spans="1:5" x14ac:dyDescent="0.25">
      <c r="A52" t="str">
        <f>'[1]Cost Center Area Report'!A52</f>
        <v>27010</v>
      </c>
      <c r="B52" t="str">
        <f>'[1]Cost Center Area Report'!B52</f>
        <v>TOILET</v>
      </c>
      <c r="C52" s="7" t="str">
        <f>'[1]Cost Center Area Report'!C52</f>
        <v>Emergency Services</v>
      </c>
      <c r="D52" s="10" t="str">
        <f>'[1]Cost Center Area Report'!D52</f>
        <v>Level 1</v>
      </c>
      <c r="E52" s="8">
        <f>'[1]Cost Center Area Report'!E52</f>
        <v>71.130906486960001</v>
      </c>
    </row>
    <row r="53" spans="1:5" x14ac:dyDescent="0.25">
      <c r="A53" t="str">
        <f>'[1]Cost Center Area Report'!A53</f>
        <v>27010</v>
      </c>
      <c r="B53" t="str">
        <f>'[1]Cost Center Area Report'!B53</f>
        <v>TREATMENT</v>
      </c>
      <c r="C53" s="7" t="str">
        <f>'[1]Cost Center Area Report'!C53</f>
        <v>Emergency Services</v>
      </c>
      <c r="D53" s="10" t="str">
        <f>'[1]Cost Center Area Report'!D53</f>
        <v>Level 1</v>
      </c>
      <c r="E53" s="8">
        <f>'[1]Cost Center Area Report'!E53</f>
        <v>339.40821112533803</v>
      </c>
    </row>
    <row r="54" spans="1:5" x14ac:dyDescent="0.25">
      <c r="A54" t="str">
        <f>'[1]Cost Center Area Report'!A54</f>
        <v>27010</v>
      </c>
      <c r="B54" t="str">
        <f>'[1]Cost Center Area Report'!B54</f>
        <v>TREATMENT</v>
      </c>
      <c r="C54" s="7" t="str">
        <f>'[1]Cost Center Area Report'!C54</f>
        <v>Emergency Services</v>
      </c>
      <c r="D54" s="10" t="str">
        <f>'[1]Cost Center Area Report'!D54</f>
        <v>Level 1</v>
      </c>
      <c r="E54" s="8">
        <f>'[1]Cost Center Area Report'!E54</f>
        <v>439.108592658936</v>
      </c>
    </row>
    <row r="55" spans="1:5" x14ac:dyDescent="0.25">
      <c r="A55" t="str">
        <f>'[1]Cost Center Area Report'!A55</f>
        <v>27010</v>
      </c>
      <c r="B55" t="str">
        <f>'[1]Cost Center Area Report'!B55</f>
        <v>EXAM</v>
      </c>
      <c r="C55" s="7" t="str">
        <f>'[1]Cost Center Area Report'!C55</f>
        <v>Emergency Services</v>
      </c>
      <c r="D55" s="10" t="str">
        <f>'[1]Cost Center Area Report'!D55</f>
        <v>Level 1</v>
      </c>
      <c r="E55" s="8">
        <f>'[1]Cost Center Area Report'!E55</f>
        <v>125.099899562023</v>
      </c>
    </row>
    <row r="56" spans="1:5" x14ac:dyDescent="0.25">
      <c r="A56" t="str">
        <f>'[1]Cost Center Area Report'!A56</f>
        <v>27010</v>
      </c>
      <c r="B56" t="str">
        <f>'[1]Cost Center Area Report'!B56</f>
        <v>LOUNGE</v>
      </c>
      <c r="C56" s="7" t="str">
        <f>'[1]Cost Center Area Report'!C56</f>
        <v>Emergency Services</v>
      </c>
      <c r="D56" s="10" t="str">
        <f>'[1]Cost Center Area Report'!D56</f>
        <v>Level 1</v>
      </c>
      <c r="E56" s="8">
        <f>'[1]Cost Center Area Report'!E56</f>
        <v>165.34155336095</v>
      </c>
    </row>
    <row r="57" spans="1:5" s="49" customFormat="1" x14ac:dyDescent="0.25">
      <c r="A57" s="49" t="str">
        <f>'[1]Cost Center Area Report'!A57</f>
        <v>27471</v>
      </c>
      <c r="B57" s="49" t="str">
        <f>'[1]Cost Center Area Report'!B57</f>
        <v>MECH</v>
      </c>
      <c r="C57" s="48" t="str">
        <f>'[1]Cost Center Area Report'!C57</f>
        <v>Sterile Processing -Summit</v>
      </c>
      <c r="D57" s="51" t="str">
        <f>'[1]Cost Center Area Report'!D57</f>
        <v>Level 1</v>
      </c>
      <c r="E57" s="52">
        <f>'[1]Cost Center Area Report'!E57</f>
        <v>93.882505106446402</v>
      </c>
    </row>
    <row r="58" spans="1:5" s="49" customFormat="1" x14ac:dyDescent="0.25">
      <c r="A58" s="49" t="str">
        <f>'[1]Cost Center Area Report'!A58</f>
        <v>27500</v>
      </c>
      <c r="B58" s="49" t="str">
        <f>'[1]Cost Center Area Report'!B58</f>
        <v>STORAGE</v>
      </c>
      <c r="C58" s="48" t="str">
        <f>'[1]Cost Center Area Report'!C58</f>
        <v>Lab-Clinical</v>
      </c>
      <c r="D58" s="51" t="str">
        <f>'[1]Cost Center Area Report'!D58</f>
        <v>Level 1</v>
      </c>
      <c r="E58" s="52">
        <f>'[1]Cost Center Area Report'!E58</f>
        <v>136.42901371508799</v>
      </c>
    </row>
    <row r="59" spans="1:5" x14ac:dyDescent="0.25">
      <c r="A59" t="str">
        <f>'[1]Cost Center Area Report'!A59</f>
        <v>27500</v>
      </c>
      <c r="B59" t="str">
        <f>'[1]Cost Center Area Report'!B59</f>
        <v>BLOOD BANK</v>
      </c>
      <c r="C59" s="7" t="str">
        <f>'[1]Cost Center Area Report'!C59</f>
        <v>Lab-Clinical</v>
      </c>
      <c r="D59" s="10" t="str">
        <f>'[1]Cost Center Area Report'!D59</f>
        <v>Level 1</v>
      </c>
      <c r="E59" s="8">
        <f>'[1]Cost Center Area Report'!E59</f>
        <v>365.12329600974402</v>
      </c>
    </row>
    <row r="60" spans="1:5" x14ac:dyDescent="0.25">
      <c r="A60" t="str">
        <f>'[1]Cost Center Area Report'!A60</f>
        <v>27500</v>
      </c>
      <c r="B60" t="str">
        <f>'[1]Cost Center Area Report'!B60</f>
        <v>TOILET</v>
      </c>
      <c r="C60" s="7" t="str">
        <f>'[1]Cost Center Area Report'!C60</f>
        <v>Lab-Clinical</v>
      </c>
      <c r="D60" s="10" t="str">
        <f>'[1]Cost Center Area Report'!D60</f>
        <v>Level 1</v>
      </c>
      <c r="E60" s="8">
        <f>'[1]Cost Center Area Report'!E60</f>
        <v>149.894737610059</v>
      </c>
    </row>
    <row r="61" spans="1:5" x14ac:dyDescent="0.25">
      <c r="A61" t="str">
        <f>'[1]Cost Center Area Report'!A61</f>
        <v>27500</v>
      </c>
      <c r="B61" t="str">
        <f>'[1]Cost Center Area Report'!B61</f>
        <v>LOCKERS</v>
      </c>
      <c r="C61" s="7" t="str">
        <f>'[1]Cost Center Area Report'!C61</f>
        <v>Lab-Clinical</v>
      </c>
      <c r="D61" s="10" t="str">
        <f>'[1]Cost Center Area Report'!D61</f>
        <v>Level 1</v>
      </c>
      <c r="E61" s="8">
        <f>'[1]Cost Center Area Report'!E61</f>
        <v>96.389853830330907</v>
      </c>
    </row>
    <row r="62" spans="1:5" x14ac:dyDescent="0.25">
      <c r="A62" t="str">
        <f>'[1]Cost Center Area Report'!A62</f>
        <v>27500</v>
      </c>
      <c r="B62" t="str">
        <f>'[1]Cost Center Area Report'!B62</f>
        <v>LOCKERS</v>
      </c>
      <c r="C62" s="7" t="str">
        <f>'[1]Cost Center Area Report'!C62</f>
        <v>Lab-Clinical</v>
      </c>
      <c r="D62" s="10" t="str">
        <f>'[1]Cost Center Area Report'!D62</f>
        <v>Level 1</v>
      </c>
      <c r="E62" s="8">
        <f>'[1]Cost Center Area Report'!E62</f>
        <v>252.10716660705</v>
      </c>
    </row>
    <row r="63" spans="1:5" x14ac:dyDescent="0.25">
      <c r="A63" t="str">
        <f>'[1]Cost Center Area Report'!A63</f>
        <v>27500</v>
      </c>
      <c r="B63" t="str">
        <f>'[1]Cost Center Area Report'!B63</f>
        <v>TOILET</v>
      </c>
      <c r="C63" s="7" t="str">
        <f>'[1]Cost Center Area Report'!C63</f>
        <v>Lab-Clinical</v>
      </c>
      <c r="D63" s="10" t="str">
        <f>'[1]Cost Center Area Report'!D63</f>
        <v>Level 1</v>
      </c>
      <c r="E63" s="8">
        <f>'[1]Cost Center Area Report'!E63</f>
        <v>114.596826220506</v>
      </c>
    </row>
    <row r="64" spans="1:5" x14ac:dyDescent="0.25">
      <c r="A64" t="str">
        <f>'[1]Cost Center Area Report'!A64</f>
        <v>27500</v>
      </c>
      <c r="B64" t="str">
        <f>'[1]Cost Center Area Report'!B64</f>
        <v>LOUNGE</v>
      </c>
      <c r="C64" s="7" t="str">
        <f>'[1]Cost Center Area Report'!C64</f>
        <v>Lab-Clinical</v>
      </c>
      <c r="D64" s="10" t="str">
        <f>'[1]Cost Center Area Report'!D64</f>
        <v>Level 1</v>
      </c>
      <c r="E64" s="8">
        <f>'[1]Cost Center Area Report'!E64</f>
        <v>349.29038669453502</v>
      </c>
    </row>
    <row r="65" spans="1:5" x14ac:dyDescent="0.25">
      <c r="A65" t="str">
        <f>'[1]Cost Center Area Report'!A65</f>
        <v>27500</v>
      </c>
      <c r="B65" t="str">
        <f>'[1]Cost Center Area Report'!B65</f>
        <v>GLASS WASH</v>
      </c>
      <c r="C65" s="7" t="str">
        <f>'[1]Cost Center Area Report'!C65</f>
        <v>Lab-Clinical</v>
      </c>
      <c r="D65" s="10" t="str">
        <f>'[1]Cost Center Area Report'!D65</f>
        <v>Level 1</v>
      </c>
      <c r="E65" s="8">
        <f>'[1]Cost Center Area Report'!E65</f>
        <v>221.31470649187199</v>
      </c>
    </row>
    <row r="66" spans="1:5" x14ac:dyDescent="0.25">
      <c r="A66" t="str">
        <f>'[1]Cost Center Area Report'!A66</f>
        <v>27500</v>
      </c>
      <c r="B66" t="str">
        <f>'[1]Cost Center Area Report'!B66</f>
        <v>STORAGE</v>
      </c>
      <c r="C66" s="7" t="str">
        <f>'[1]Cost Center Area Report'!C66</f>
        <v>Lab-Clinical</v>
      </c>
      <c r="D66" s="10" t="str">
        <f>'[1]Cost Center Area Report'!D66</f>
        <v>Level 1</v>
      </c>
      <c r="E66" s="8">
        <f>'[1]Cost Center Area Report'!E66</f>
        <v>28.146390924397799</v>
      </c>
    </row>
    <row r="67" spans="1:5" x14ac:dyDescent="0.25">
      <c r="A67" t="str">
        <f>'[1]Cost Center Area Report'!A67</f>
        <v>27500</v>
      </c>
      <c r="B67" t="str">
        <f>'[1]Cost Center Area Report'!B67</f>
        <v>PHLEBOTOMY</v>
      </c>
      <c r="C67" s="7" t="str">
        <f>'[1]Cost Center Area Report'!C67</f>
        <v>Lab-Clinical</v>
      </c>
      <c r="D67" s="10" t="str">
        <f>'[1]Cost Center Area Report'!D67</f>
        <v>Level 1</v>
      </c>
      <c r="E67" s="8">
        <f>'[1]Cost Center Area Report'!E67</f>
        <v>411.74728974938898</v>
      </c>
    </row>
    <row r="68" spans="1:5" x14ac:dyDescent="0.25">
      <c r="A68" t="str">
        <f>'[1]Cost Center Area Report'!A68</f>
        <v>27500</v>
      </c>
      <c r="B68" t="str">
        <f>'[1]Cost Center Area Report'!B68</f>
        <v>LAB</v>
      </c>
      <c r="C68" s="7" t="str">
        <f>'[1]Cost Center Area Report'!C68</f>
        <v>Lab-Clinical</v>
      </c>
      <c r="D68" s="10" t="str">
        <f>'[1]Cost Center Area Report'!D68</f>
        <v>Level 1</v>
      </c>
      <c r="E68" s="8">
        <f>'[1]Cost Center Area Report'!E68</f>
        <v>2426.3373146644799</v>
      </c>
    </row>
    <row r="69" spans="1:5" x14ac:dyDescent="0.25">
      <c r="A69" t="str">
        <f>'[1]Cost Center Area Report'!A69</f>
        <v>27500</v>
      </c>
      <c r="B69" t="str">
        <f>'[1]Cost Center Area Report'!B69</f>
        <v>LAB</v>
      </c>
      <c r="C69" s="7" t="str">
        <f>'[1]Cost Center Area Report'!C69</f>
        <v>Lab-Clinical</v>
      </c>
      <c r="D69" s="10" t="str">
        <f>'[1]Cost Center Area Report'!D69</f>
        <v>Level 1</v>
      </c>
      <c r="E69" s="8">
        <f>'[1]Cost Center Area Report'!E69</f>
        <v>367.01954766996198</v>
      </c>
    </row>
    <row r="70" spans="1:5" x14ac:dyDescent="0.25">
      <c r="A70" t="str">
        <f>'[1]Cost Center Area Report'!A70</f>
        <v>27500</v>
      </c>
      <c r="B70" t="str">
        <f>'[1]Cost Center Area Report'!B70</f>
        <v>SPECIMEN</v>
      </c>
      <c r="C70" s="7" t="str">
        <f>'[1]Cost Center Area Report'!C70</f>
        <v>Lab-Clinical</v>
      </c>
      <c r="D70" s="10" t="str">
        <f>'[1]Cost Center Area Report'!D70</f>
        <v>Level 1</v>
      </c>
      <c r="E70" s="8">
        <f>'[1]Cost Center Area Report'!E70</f>
        <v>406.86180121558698</v>
      </c>
    </row>
    <row r="71" spans="1:5" x14ac:dyDescent="0.25">
      <c r="A71" t="str">
        <f>'[1]Cost Center Area Report'!A71</f>
        <v>27500</v>
      </c>
      <c r="B71" t="str">
        <f>'[1]Cost Center Area Report'!B71</f>
        <v>TOILET</v>
      </c>
      <c r="C71" s="7" t="str">
        <f>'[1]Cost Center Area Report'!C71</f>
        <v>Lab-Clinical</v>
      </c>
      <c r="D71" s="10" t="str">
        <f>'[1]Cost Center Area Report'!D71</f>
        <v>Level 1</v>
      </c>
      <c r="E71" s="8">
        <f>'[1]Cost Center Area Report'!E71</f>
        <v>116.80333582274</v>
      </c>
    </row>
    <row r="72" spans="1:5" x14ac:dyDescent="0.25">
      <c r="A72" t="str">
        <f>'[1]Cost Center Area Report'!A72</f>
        <v>27500</v>
      </c>
      <c r="B72" t="str">
        <f>'[1]Cost Center Area Report'!B72</f>
        <v>TOILET</v>
      </c>
      <c r="C72" s="7" t="str">
        <f>'[1]Cost Center Area Report'!C72</f>
        <v>Lab-Clinical</v>
      </c>
      <c r="D72" s="10" t="str">
        <f>'[1]Cost Center Area Report'!D72</f>
        <v>Level 1</v>
      </c>
      <c r="E72" s="8">
        <f>'[1]Cost Center Area Report'!E72</f>
        <v>57.433440157070201</v>
      </c>
    </row>
    <row r="73" spans="1:5" x14ac:dyDescent="0.25">
      <c r="A73" t="str">
        <f>'[1]Cost Center Area Report'!A73</f>
        <v>27500</v>
      </c>
      <c r="B73" t="str">
        <f>'[1]Cost Center Area Report'!B73</f>
        <v>TOILET</v>
      </c>
      <c r="C73" s="7" t="str">
        <f>'[1]Cost Center Area Report'!C73</f>
        <v>Lab-Clinical</v>
      </c>
      <c r="D73" s="10" t="str">
        <f>'[1]Cost Center Area Report'!D73</f>
        <v>Level 1</v>
      </c>
      <c r="E73" s="8">
        <f>'[1]Cost Center Area Report'!E73</f>
        <v>76.373293196682397</v>
      </c>
    </row>
    <row r="74" spans="1:5" x14ac:dyDescent="0.25">
      <c r="A74" t="str">
        <f>'[1]Cost Center Area Report'!A74</f>
        <v>27500</v>
      </c>
      <c r="B74" t="str">
        <f>'[1]Cost Center Area Report'!B74</f>
        <v>OFFICE</v>
      </c>
      <c r="C74" s="7" t="str">
        <f>'[1]Cost Center Area Report'!C74</f>
        <v>Lab-Clinical</v>
      </c>
      <c r="D74" s="10" t="str">
        <f>'[1]Cost Center Area Report'!D74</f>
        <v>Level 1</v>
      </c>
      <c r="E74" s="8">
        <f>'[1]Cost Center Area Report'!E74</f>
        <v>218.062494491949</v>
      </c>
    </row>
    <row r="75" spans="1:5" x14ac:dyDescent="0.25">
      <c r="A75" t="str">
        <f>'[1]Cost Center Area Report'!A75</f>
        <v>27500</v>
      </c>
      <c r="B75" t="str">
        <f>'[1]Cost Center Area Report'!B75</f>
        <v>HISTOLOGY</v>
      </c>
      <c r="C75" s="7" t="str">
        <f>'[1]Cost Center Area Report'!C75</f>
        <v>Lab-Clinical</v>
      </c>
      <c r="D75" s="10" t="str">
        <f>'[1]Cost Center Area Report'!D75</f>
        <v>Level 1</v>
      </c>
      <c r="E75" s="8">
        <f>'[1]Cost Center Area Report'!E75</f>
        <v>249.28802004336799</v>
      </c>
    </row>
    <row r="76" spans="1:5" x14ac:dyDescent="0.25">
      <c r="A76" t="str">
        <f>'[1]Cost Center Area Report'!A76</f>
        <v>27500</v>
      </c>
      <c r="B76" t="str">
        <f>'[1]Cost Center Area Report'!B76</f>
        <v>CYTOLOGY</v>
      </c>
      <c r="C76" s="7" t="str">
        <f>'[1]Cost Center Area Report'!C76</f>
        <v>Lab-Clinical</v>
      </c>
      <c r="D76" s="10" t="str">
        <f>'[1]Cost Center Area Report'!D76</f>
        <v>Level 1</v>
      </c>
      <c r="E76" s="8">
        <f>'[1]Cost Center Area Report'!E76</f>
        <v>348.34218533623698</v>
      </c>
    </row>
    <row r="77" spans="1:5" s="49" customFormat="1" x14ac:dyDescent="0.25">
      <c r="A77" s="49" t="str">
        <f>'[1]Cost Center Area Report'!A77</f>
        <v>27501</v>
      </c>
      <c r="B77" s="49" t="str">
        <f>'[1]Cost Center Area Report'!B77</f>
        <v>HEMATOLOGY</v>
      </c>
      <c r="C77" s="48" t="str">
        <f>'[1]Cost Center Area Report'!C77</f>
        <v>Hematology</v>
      </c>
      <c r="D77" s="51" t="str">
        <f>'[1]Cost Center Area Report'!D77</f>
        <v>Level 1</v>
      </c>
      <c r="E77" s="52">
        <f>'[1]Cost Center Area Report'!E77</f>
        <v>524.56572192237502</v>
      </c>
    </row>
    <row r="78" spans="1:5" s="49" customFormat="1" x14ac:dyDescent="0.25">
      <c r="A78" s="49" t="str">
        <f>'[1]Cost Center Area Report'!A78</f>
        <v>27502</v>
      </c>
      <c r="B78" s="49" t="str">
        <f>'[1]Cost Center Area Report'!B78</f>
        <v>MICROBIOLOGY</v>
      </c>
      <c r="C78" s="48" t="str">
        <f>'[1]Cost Center Area Report'!C78</f>
        <v>Lab-Microbiology</v>
      </c>
      <c r="D78" s="51" t="str">
        <f>'[1]Cost Center Area Report'!D78</f>
        <v>Level 1</v>
      </c>
      <c r="E78" s="52">
        <f>'[1]Cost Center Area Report'!E78</f>
        <v>767.91468538498998</v>
      </c>
    </row>
    <row r="79" spans="1:5" x14ac:dyDescent="0.25">
      <c r="A79" t="str">
        <f>'[1]Cost Center Area Report'!A79</f>
        <v>27502</v>
      </c>
      <c r="B79" t="str">
        <f>'[1]Cost Center Area Report'!B79</f>
        <v>ISOLATION</v>
      </c>
      <c r="C79" s="7" t="str">
        <f>'[1]Cost Center Area Report'!C79</f>
        <v>Lab-Microbiology</v>
      </c>
      <c r="D79" s="10" t="str">
        <f>'[1]Cost Center Area Report'!D79</f>
        <v>Level 1</v>
      </c>
      <c r="E79" s="8">
        <f>'[1]Cost Center Area Report'!E79</f>
        <v>130.713032007246</v>
      </c>
    </row>
    <row r="80" spans="1:5" s="49" customFormat="1" x14ac:dyDescent="0.25">
      <c r="A80" s="49" t="str">
        <f>'[1]Cost Center Area Report'!A80</f>
        <v>27503</v>
      </c>
      <c r="B80" s="49" t="str">
        <f>'[1]Cost Center Area Report'!B80</f>
        <v>CHEMISTRY</v>
      </c>
      <c r="C80" s="48" t="str">
        <f>'[1]Cost Center Area Report'!C80</f>
        <v>Chemistry</v>
      </c>
      <c r="D80" s="51" t="str">
        <f>'[1]Cost Center Area Report'!D80</f>
        <v>Level 1</v>
      </c>
      <c r="E80" s="52">
        <f>'[1]Cost Center Area Report'!E80</f>
        <v>962.27774650335402</v>
      </c>
    </row>
    <row r="81" spans="1:5" x14ac:dyDescent="0.25">
      <c r="A81" t="str">
        <f>'[1]Cost Center Area Report'!A81</f>
        <v>27503</v>
      </c>
      <c r="B81" t="str">
        <f>'[1]Cost Center Area Report'!B81</f>
        <v>BLOOD BANK</v>
      </c>
      <c r="C81" s="7" t="str">
        <f>'[1]Cost Center Area Report'!C81</f>
        <v>Chemistry</v>
      </c>
      <c r="D81" s="10" t="str">
        <f>'[1]Cost Center Area Report'!D81</f>
        <v>Level 1</v>
      </c>
      <c r="E81" s="8">
        <f>'[1]Cost Center Area Report'!E81</f>
        <v>17.0141232664208</v>
      </c>
    </row>
    <row r="82" spans="1:5" s="49" customFormat="1" x14ac:dyDescent="0.25">
      <c r="A82" s="49" t="str">
        <f>'[1]Cost Center Area Report'!A82</f>
        <v>27520</v>
      </c>
      <c r="B82" s="49" t="str">
        <f>'[1]Cost Center Area Report'!B82</f>
        <v>OFFICE</v>
      </c>
      <c r="C82" s="48" t="str">
        <f>'[1]Cost Center Area Report'!C82</f>
        <v>Lab-Pathology</v>
      </c>
      <c r="D82" s="51" t="str">
        <f>'[1]Cost Center Area Report'!D82</f>
        <v>Level 1</v>
      </c>
      <c r="E82" s="52">
        <f>'[1]Cost Center Area Report'!E82</f>
        <v>136.412582752909</v>
      </c>
    </row>
    <row r="83" spans="1:5" x14ac:dyDescent="0.25">
      <c r="A83" t="str">
        <f>'[1]Cost Center Area Report'!A83</f>
        <v>27520</v>
      </c>
      <c r="B83" t="str">
        <f>'[1]Cost Center Area Report'!B83</f>
        <v>OFFICE</v>
      </c>
      <c r="C83" s="7" t="str">
        <f>'[1]Cost Center Area Report'!C83</f>
        <v>Lab-Pathology</v>
      </c>
      <c r="D83" s="10" t="str">
        <f>'[1]Cost Center Area Report'!D83</f>
        <v>Level 1</v>
      </c>
      <c r="E83" s="8">
        <f>'[1]Cost Center Area Report'!E83</f>
        <v>194.19228606650799</v>
      </c>
    </row>
    <row r="84" spans="1:5" x14ac:dyDescent="0.25">
      <c r="A84" t="str">
        <f>'[1]Cost Center Area Report'!A84</f>
        <v>27520</v>
      </c>
      <c r="B84" t="str">
        <f>'[1]Cost Center Area Report'!B84</f>
        <v>OFFICE</v>
      </c>
      <c r="C84" s="7" t="str">
        <f>'[1]Cost Center Area Report'!C84</f>
        <v>Lab-Pathology</v>
      </c>
      <c r="D84" s="10" t="str">
        <f>'[1]Cost Center Area Report'!D84</f>
        <v>Level 1</v>
      </c>
      <c r="E84" s="8">
        <f>'[1]Cost Center Area Report'!E84</f>
        <v>166.191715629573</v>
      </c>
    </row>
    <row r="85" spans="1:5" x14ac:dyDescent="0.25">
      <c r="A85" t="str">
        <f>'[1]Cost Center Area Report'!A85</f>
        <v>27520</v>
      </c>
      <c r="B85" t="str">
        <f>'[1]Cost Center Area Report'!B85</f>
        <v>CONFERENCE</v>
      </c>
      <c r="C85" s="7" t="str">
        <f>'[1]Cost Center Area Report'!C85</f>
        <v>Lab-Pathology</v>
      </c>
      <c r="D85" s="10" t="str">
        <f>'[1]Cost Center Area Report'!D85</f>
        <v>Level 1</v>
      </c>
      <c r="E85" s="8">
        <f>'[1]Cost Center Area Report'!E85</f>
        <v>304.10131161050703</v>
      </c>
    </row>
    <row r="86" spans="1:5" x14ac:dyDescent="0.25">
      <c r="A86" t="str">
        <f>'[1]Cost Center Area Report'!A86</f>
        <v>27520</v>
      </c>
      <c r="B86" t="str">
        <f>'[1]Cost Center Area Report'!B86</f>
        <v>TOILET</v>
      </c>
      <c r="C86" s="7" t="str">
        <f>'[1]Cost Center Area Report'!C86</f>
        <v>Lab-Pathology</v>
      </c>
      <c r="D86" s="10" t="str">
        <f>'[1]Cost Center Area Report'!D86</f>
        <v>Level 1</v>
      </c>
      <c r="E86" s="8">
        <f>'[1]Cost Center Area Report'!E86</f>
        <v>38.417679875746003</v>
      </c>
    </row>
    <row r="87" spans="1:5" x14ac:dyDescent="0.25">
      <c r="A87" t="str">
        <f>'[1]Cost Center Area Report'!A87</f>
        <v>27520</v>
      </c>
      <c r="B87" t="str">
        <f>'[1]Cost Center Area Report'!B87</f>
        <v>OFFICE</v>
      </c>
      <c r="C87" s="7" t="str">
        <f>'[1]Cost Center Area Report'!C87</f>
        <v>Lab-Pathology</v>
      </c>
      <c r="D87" s="10" t="str">
        <f>'[1]Cost Center Area Report'!D87</f>
        <v>Level 1</v>
      </c>
      <c r="E87" s="8">
        <f>'[1]Cost Center Area Report'!E87</f>
        <v>149.16493987828301</v>
      </c>
    </row>
    <row r="88" spans="1:5" x14ac:dyDescent="0.25">
      <c r="A88" t="str">
        <f>'[1]Cost Center Area Report'!A88</f>
        <v>27520</v>
      </c>
      <c r="B88" t="str">
        <f>'[1]Cost Center Area Report'!B88</f>
        <v>OFFICE</v>
      </c>
      <c r="C88" s="7" t="str">
        <f>'[1]Cost Center Area Report'!C88</f>
        <v>Lab-Pathology</v>
      </c>
      <c r="D88" s="10" t="str">
        <f>'[1]Cost Center Area Report'!D88</f>
        <v>Level 1</v>
      </c>
      <c r="E88" s="8">
        <f>'[1]Cost Center Area Report'!E88</f>
        <v>148.328518005208</v>
      </c>
    </row>
    <row r="89" spans="1:5" x14ac:dyDescent="0.25">
      <c r="A89" t="str">
        <f>'[1]Cost Center Area Report'!A89</f>
        <v>27520</v>
      </c>
      <c r="B89" t="str">
        <f>'[1]Cost Center Area Report'!B89</f>
        <v>RECEPTION</v>
      </c>
      <c r="C89" s="7" t="str">
        <f>'[1]Cost Center Area Report'!C89</f>
        <v>Lab-Pathology</v>
      </c>
      <c r="D89" s="10" t="str">
        <f>'[1]Cost Center Area Report'!D89</f>
        <v>Level 1</v>
      </c>
      <c r="E89" s="8">
        <f>'[1]Cost Center Area Report'!E89</f>
        <v>666.54018077452304</v>
      </c>
    </row>
    <row r="90" spans="1:5" x14ac:dyDescent="0.25">
      <c r="A90" t="str">
        <f>'[1]Cost Center Area Report'!A90</f>
        <v>27520</v>
      </c>
      <c r="B90" t="str">
        <f>'[1]Cost Center Area Report'!B90</f>
        <v>LAB RECEPTION - PATHOLOGY</v>
      </c>
      <c r="C90" s="7" t="str">
        <f>'[1]Cost Center Area Report'!C90</f>
        <v>Lab-Pathology</v>
      </c>
      <c r="D90" s="10" t="str">
        <f>'[1]Cost Center Area Report'!D90</f>
        <v>Level 1</v>
      </c>
      <c r="E90" s="8">
        <f>'[1]Cost Center Area Report'!E90</f>
        <v>85.630284184936798</v>
      </c>
    </row>
    <row r="91" spans="1:5" s="49" customFormat="1" x14ac:dyDescent="0.25">
      <c r="A91" s="49" t="str">
        <f>'[1]Cost Center Area Report'!A91</f>
        <v>27570</v>
      </c>
      <c r="B91" s="49" t="str">
        <f>'[1]Cost Center Area Report'!B91</f>
        <v>LAB - CATH 3</v>
      </c>
      <c r="C91" s="48" t="str">
        <f>'[1]Cost Center Area Report'!C91</f>
        <v>Cardiology/Invasive Cardiology</v>
      </c>
      <c r="D91" s="51" t="str">
        <f>'[1]Cost Center Area Report'!D91</f>
        <v>Level 1</v>
      </c>
      <c r="E91" s="52">
        <f>'[1]Cost Center Area Report'!E91</f>
        <v>502.80453467833797</v>
      </c>
    </row>
    <row r="92" spans="1:5" x14ac:dyDescent="0.25">
      <c r="A92" t="str">
        <f>'[1]Cost Center Area Report'!A92</f>
        <v>27570</v>
      </c>
      <c r="B92" t="str">
        <f>'[1]Cost Center Area Report'!B92</f>
        <v>CONTROL</v>
      </c>
      <c r="C92" s="7" t="str">
        <f>'[1]Cost Center Area Report'!C92</f>
        <v>Cardiology/Invasive Cardiology</v>
      </c>
      <c r="D92" s="10" t="str">
        <f>'[1]Cost Center Area Report'!D92</f>
        <v>Level 1</v>
      </c>
      <c r="E92" s="8">
        <f>'[1]Cost Center Area Report'!E92</f>
        <v>176.89304929005999</v>
      </c>
    </row>
    <row r="93" spans="1:5" x14ac:dyDescent="0.25">
      <c r="A93" t="str">
        <f>'[1]Cost Center Area Report'!A93</f>
        <v>27570</v>
      </c>
      <c r="B93" t="str">
        <f>'[1]Cost Center Area Report'!B93</f>
        <v>EQUIP</v>
      </c>
      <c r="C93" s="7" t="str">
        <f>'[1]Cost Center Area Report'!C93</f>
        <v>Cardiology/Invasive Cardiology</v>
      </c>
      <c r="D93" s="10" t="str">
        <f>'[1]Cost Center Area Report'!D93</f>
        <v>Level 1</v>
      </c>
      <c r="E93" s="8">
        <f>'[1]Cost Center Area Report'!E93</f>
        <v>56.255276985906399</v>
      </c>
    </row>
    <row r="94" spans="1:5" x14ac:dyDescent="0.25">
      <c r="A94" t="str">
        <f>'[1]Cost Center Area Report'!A94</f>
        <v>27570</v>
      </c>
      <c r="B94" t="str">
        <f>'[1]Cost Center Area Report'!B94</f>
        <v>WORK ROOM</v>
      </c>
      <c r="C94" s="7" t="str">
        <f>'[1]Cost Center Area Report'!C94</f>
        <v>Cardiology/Invasive Cardiology</v>
      </c>
      <c r="D94" s="10" t="str">
        <f>'[1]Cost Center Area Report'!D94</f>
        <v>Level 1</v>
      </c>
      <c r="E94" s="8">
        <f>'[1]Cost Center Area Report'!E94</f>
        <v>234.95924028998201</v>
      </c>
    </row>
    <row r="95" spans="1:5" x14ac:dyDescent="0.25">
      <c r="A95" t="str">
        <f>'[1]Cost Center Area Report'!A95</f>
        <v>27570</v>
      </c>
      <c r="B95" t="str">
        <f>'[1]Cost Center Area Report'!B95</f>
        <v>STORAGE</v>
      </c>
      <c r="C95" s="7" t="str">
        <f>'[1]Cost Center Area Report'!C95</f>
        <v>Cardiology/Invasive Cardiology</v>
      </c>
      <c r="D95" s="10" t="str">
        <f>'[1]Cost Center Area Report'!D95</f>
        <v>Level 1</v>
      </c>
      <c r="E95" s="8">
        <f>'[1]Cost Center Area Report'!E95</f>
        <v>12.1395019646131</v>
      </c>
    </row>
    <row r="96" spans="1:5" x14ac:dyDescent="0.25">
      <c r="A96" t="str">
        <f>'[1]Cost Center Area Report'!A96</f>
        <v>27570</v>
      </c>
      <c r="B96" t="str">
        <f>'[1]Cost Center Area Report'!B96</f>
        <v>STORAGE</v>
      </c>
      <c r="C96" s="7" t="str">
        <f>'[1]Cost Center Area Report'!C96</f>
        <v>Cardiology/Invasive Cardiology</v>
      </c>
      <c r="D96" s="10" t="str">
        <f>'[1]Cost Center Area Report'!D96</f>
        <v>Level 1</v>
      </c>
      <c r="E96" s="8">
        <f>'[1]Cost Center Area Report'!E96</f>
        <v>111.98285736631399</v>
      </c>
    </row>
    <row r="97" spans="1:5" x14ac:dyDescent="0.25">
      <c r="A97" t="str">
        <f>'[1]Cost Center Area Report'!A97</f>
        <v>27570</v>
      </c>
      <c r="B97" t="str">
        <f>'[1]Cost Center Area Report'!B97</f>
        <v>TOILET</v>
      </c>
      <c r="C97" s="7" t="str">
        <f>'[1]Cost Center Area Report'!C97</f>
        <v>Cardiology/Invasive Cardiology</v>
      </c>
      <c r="D97" s="10" t="str">
        <f>'[1]Cost Center Area Report'!D97</f>
        <v>Level 1</v>
      </c>
      <c r="E97" s="8">
        <f>'[1]Cost Center Area Report'!E97</f>
        <v>46.919724470817499</v>
      </c>
    </row>
    <row r="98" spans="1:5" x14ac:dyDescent="0.25">
      <c r="A98" t="str">
        <f>'[1]Cost Center Area Report'!A98</f>
        <v>27570</v>
      </c>
      <c r="B98" t="str">
        <f>'[1]Cost Center Area Report'!B98</f>
        <v>OFFICE</v>
      </c>
      <c r="C98" s="7" t="str">
        <f>'[1]Cost Center Area Report'!C98</f>
        <v>Cardiology/Invasive Cardiology</v>
      </c>
      <c r="D98" s="10" t="str">
        <f>'[1]Cost Center Area Report'!D98</f>
        <v>Level 1</v>
      </c>
      <c r="E98" s="8">
        <f>'[1]Cost Center Area Report'!E98</f>
        <v>140.26048925569401</v>
      </c>
    </row>
    <row r="99" spans="1:5" x14ac:dyDescent="0.25">
      <c r="A99" t="str">
        <f>'[1]Cost Center Area Report'!A99</f>
        <v>27570</v>
      </c>
      <c r="B99" t="str">
        <f>'[1]Cost Center Area Report'!B99</f>
        <v>OFFICE</v>
      </c>
      <c r="C99" s="7" t="str">
        <f>'[1]Cost Center Area Report'!C99</f>
        <v>Cardiology/Invasive Cardiology</v>
      </c>
      <c r="D99" s="10" t="str">
        <f>'[1]Cost Center Area Report'!D99</f>
        <v>Level 1</v>
      </c>
      <c r="E99" s="8">
        <f>'[1]Cost Center Area Report'!E99</f>
        <v>128.01358071730201</v>
      </c>
    </row>
    <row r="100" spans="1:5" x14ac:dyDescent="0.25">
      <c r="A100" t="str">
        <f>'[1]Cost Center Area Report'!A100</f>
        <v>27570</v>
      </c>
      <c r="B100" t="str">
        <f>'[1]Cost Center Area Report'!B100</f>
        <v>READING</v>
      </c>
      <c r="C100" s="7" t="str">
        <f>'[1]Cost Center Area Report'!C100</f>
        <v>Cardiology/Invasive Cardiology</v>
      </c>
      <c r="D100" s="10" t="str">
        <f>'[1]Cost Center Area Report'!D100</f>
        <v>Level 1</v>
      </c>
      <c r="E100" s="8">
        <f>'[1]Cost Center Area Report'!E100</f>
        <v>196.12141970796901</v>
      </c>
    </row>
    <row r="101" spans="1:5" x14ac:dyDescent="0.25">
      <c r="A101" t="str">
        <f>'[1]Cost Center Area Report'!A101</f>
        <v>27570</v>
      </c>
      <c r="B101" t="str">
        <f>'[1]Cost Center Area Report'!B101</f>
        <v>INVASIVE VASCULAR</v>
      </c>
      <c r="C101" s="7" t="str">
        <f>'[1]Cost Center Area Report'!C101</f>
        <v>Cardiology/Invasive Cardiology</v>
      </c>
      <c r="D101" s="10" t="str">
        <f>'[1]Cost Center Area Report'!D101</f>
        <v>Level 1</v>
      </c>
      <c r="E101" s="8">
        <f>'[1]Cost Center Area Report'!E101</f>
        <v>488.97598291375402</v>
      </c>
    </row>
    <row r="102" spans="1:5" x14ac:dyDescent="0.25">
      <c r="A102" t="str">
        <f>'[1]Cost Center Area Report'!A102</f>
        <v>27570</v>
      </c>
      <c r="B102" t="str">
        <f>'[1]Cost Center Area Report'!B102</f>
        <v>CONTROL</v>
      </c>
      <c r="C102" s="7" t="str">
        <f>'[1]Cost Center Area Report'!C102</f>
        <v>Cardiology/Invasive Cardiology</v>
      </c>
      <c r="D102" s="10" t="str">
        <f>'[1]Cost Center Area Report'!D102</f>
        <v>Level 1</v>
      </c>
      <c r="E102" s="8">
        <f>'[1]Cost Center Area Report'!E102</f>
        <v>180.220754267416</v>
      </c>
    </row>
    <row r="103" spans="1:5" x14ac:dyDescent="0.25">
      <c r="A103" t="str">
        <f>'[1]Cost Center Area Report'!A103</f>
        <v>27570</v>
      </c>
      <c r="B103" t="str">
        <f>'[1]Cost Center Area Report'!B103</f>
        <v>STORAGE</v>
      </c>
      <c r="C103" s="7" t="str">
        <f>'[1]Cost Center Area Report'!C103</f>
        <v>Cardiology/Invasive Cardiology</v>
      </c>
      <c r="D103" s="10" t="str">
        <f>'[1]Cost Center Area Report'!D103</f>
        <v>Level 1</v>
      </c>
      <c r="E103" s="8">
        <f>'[1]Cost Center Area Report'!E103</f>
        <v>72.040398743309495</v>
      </c>
    </row>
    <row r="104" spans="1:5" x14ac:dyDescent="0.25">
      <c r="A104" t="str">
        <f>'[1]Cost Center Area Report'!A104</f>
        <v>27570</v>
      </c>
      <c r="B104" t="str">
        <f>'[1]Cost Center Area Report'!B104</f>
        <v>STORAGE</v>
      </c>
      <c r="C104" s="7" t="str">
        <f>'[1]Cost Center Area Report'!C104</f>
        <v>Cardiology/Invasive Cardiology</v>
      </c>
      <c r="D104" s="10" t="str">
        <f>'[1]Cost Center Area Report'!D104</f>
        <v>Level 1</v>
      </c>
      <c r="E104" s="8">
        <f>'[1]Cost Center Area Report'!E104</f>
        <v>17.190881566780501</v>
      </c>
    </row>
    <row r="105" spans="1:5" x14ac:dyDescent="0.25">
      <c r="A105" t="str">
        <f>'[1]Cost Center Area Report'!A105</f>
        <v>27570</v>
      </c>
      <c r="B105" t="str">
        <f>'[1]Cost Center Area Report'!B105</f>
        <v>LAB - CATH 2</v>
      </c>
      <c r="C105" s="7" t="str">
        <f>'[1]Cost Center Area Report'!C105</f>
        <v>Cardiology/Invasive Cardiology</v>
      </c>
      <c r="D105" s="10" t="str">
        <f>'[1]Cost Center Area Report'!D105</f>
        <v>Level 1</v>
      </c>
      <c r="E105" s="8">
        <f>'[1]Cost Center Area Report'!E105</f>
        <v>859.085276940055</v>
      </c>
    </row>
    <row r="106" spans="1:5" x14ac:dyDescent="0.25">
      <c r="A106" t="str">
        <f>'[1]Cost Center Area Report'!A106</f>
        <v>27570</v>
      </c>
      <c r="B106" t="str">
        <f>'[1]Cost Center Area Report'!B106</f>
        <v>STORAGE</v>
      </c>
      <c r="C106" s="7" t="str">
        <f>'[1]Cost Center Area Report'!C106</f>
        <v>Cardiology/Invasive Cardiology</v>
      </c>
      <c r="D106" s="10" t="str">
        <f>'[1]Cost Center Area Report'!D106</f>
        <v>Level 1</v>
      </c>
      <c r="E106" s="8">
        <f>'[1]Cost Center Area Report'!E106</f>
        <v>120.903798918132</v>
      </c>
    </row>
    <row r="107" spans="1:5" x14ac:dyDescent="0.25">
      <c r="A107" t="str">
        <f>'[1]Cost Center Area Report'!A107</f>
        <v>27570</v>
      </c>
      <c r="B107" t="str">
        <f>'[1]Cost Center Area Report'!B107</f>
        <v>SUPPLY</v>
      </c>
      <c r="C107" s="7" t="str">
        <f>'[1]Cost Center Area Report'!C107</f>
        <v>Cardiology/Invasive Cardiology</v>
      </c>
      <c r="D107" s="10" t="str">
        <f>'[1]Cost Center Area Report'!D107</f>
        <v>Level 1</v>
      </c>
      <c r="E107" s="8">
        <f>'[1]Cost Center Area Report'!E107</f>
        <v>295.89775737989697</v>
      </c>
    </row>
    <row r="108" spans="1:5" x14ac:dyDescent="0.25">
      <c r="A108" t="str">
        <f>'[1]Cost Center Area Report'!A108</f>
        <v>27570</v>
      </c>
      <c r="B108" t="str">
        <f>'[1]Cost Center Area Report'!B108</f>
        <v>STORAGE</v>
      </c>
      <c r="C108" s="7" t="str">
        <f>'[1]Cost Center Area Report'!C108</f>
        <v>Cardiology/Invasive Cardiology</v>
      </c>
      <c r="D108" s="10" t="str">
        <f>'[1]Cost Center Area Report'!D108</f>
        <v>Level 1</v>
      </c>
      <c r="E108" s="8">
        <f>'[1]Cost Center Area Report'!E108</f>
        <v>182.08205512769501</v>
      </c>
    </row>
    <row r="109" spans="1:5" x14ac:dyDescent="0.25">
      <c r="A109" t="str">
        <f>'[1]Cost Center Area Report'!A109</f>
        <v>27570</v>
      </c>
      <c r="B109" t="str">
        <f>'[1]Cost Center Area Report'!B109</f>
        <v>WORK ROOM</v>
      </c>
      <c r="C109" s="7" t="str">
        <f>'[1]Cost Center Area Report'!C109</f>
        <v>Cardiology/Invasive Cardiology</v>
      </c>
      <c r="D109" s="10" t="str">
        <f>'[1]Cost Center Area Report'!D109</f>
        <v>Level 1</v>
      </c>
      <c r="E109" s="8">
        <f>'[1]Cost Center Area Report'!E109</f>
        <v>418.838714229012</v>
      </c>
    </row>
    <row r="110" spans="1:5" x14ac:dyDescent="0.25">
      <c r="A110" t="str">
        <f>'[1]Cost Center Area Report'!A110</f>
        <v>27570</v>
      </c>
      <c r="B110" t="str">
        <f>'[1]Cost Center Area Report'!B110</f>
        <v>TOILET</v>
      </c>
      <c r="C110" s="7" t="str">
        <f>'[1]Cost Center Area Report'!C110</f>
        <v>Cardiology/Invasive Cardiology</v>
      </c>
      <c r="D110" s="10" t="str">
        <f>'[1]Cost Center Area Report'!D110</f>
        <v>Level 1</v>
      </c>
      <c r="E110" s="8">
        <f>'[1]Cost Center Area Report'!E110</f>
        <v>50.062499365909098</v>
      </c>
    </row>
    <row r="111" spans="1:5" x14ac:dyDescent="0.25">
      <c r="A111" t="str">
        <f>'[1]Cost Center Area Report'!A111</f>
        <v>27570</v>
      </c>
      <c r="B111" t="str">
        <f>'[1]Cost Center Area Report'!B111</f>
        <v>CONTROL</v>
      </c>
      <c r="C111" s="7" t="str">
        <f>'[1]Cost Center Area Report'!C111</f>
        <v>Cardiology/Invasive Cardiology</v>
      </c>
      <c r="D111" s="10" t="str">
        <f>'[1]Cost Center Area Report'!D111</f>
        <v>Level 1</v>
      </c>
      <c r="E111" s="8">
        <f>'[1]Cost Center Area Report'!E111</f>
        <v>167.21137369553799</v>
      </c>
    </row>
    <row r="112" spans="1:5" x14ac:dyDescent="0.25">
      <c r="A112" t="str">
        <f>'[1]Cost Center Area Report'!A112</f>
        <v>27570</v>
      </c>
      <c r="B112" t="str">
        <f>'[1]Cost Center Area Report'!B112</f>
        <v>LAB - CATH 1</v>
      </c>
      <c r="C112" s="7" t="str">
        <f>'[1]Cost Center Area Report'!C112</f>
        <v>Cardiology/Invasive Cardiology</v>
      </c>
      <c r="D112" s="10" t="str">
        <f>'[1]Cost Center Area Report'!D112</f>
        <v>Level 1</v>
      </c>
      <c r="E112" s="8">
        <f>'[1]Cost Center Area Report'!E112</f>
        <v>636.96510307296001</v>
      </c>
    </row>
    <row r="113" spans="1:5" x14ac:dyDescent="0.25">
      <c r="A113" t="str">
        <f>'[1]Cost Center Area Report'!A113</f>
        <v>27570</v>
      </c>
      <c r="B113" t="str">
        <f>'[1]Cost Center Area Report'!B113</f>
        <v>CATH CONSULTING</v>
      </c>
      <c r="C113" s="7" t="str">
        <f>'[1]Cost Center Area Report'!C113</f>
        <v>Cardiology/Invasive Cardiology</v>
      </c>
      <c r="D113" s="10" t="str">
        <f>'[1]Cost Center Area Report'!D113</f>
        <v>Level 1</v>
      </c>
      <c r="E113" s="8">
        <f>'[1]Cost Center Area Report'!E113</f>
        <v>127.913574207517</v>
      </c>
    </row>
    <row r="114" spans="1:5" x14ac:dyDescent="0.25">
      <c r="A114" t="str">
        <f>'[1]Cost Center Area Report'!A114</f>
        <v>27570</v>
      </c>
      <c r="B114" t="str">
        <f>'[1]Cost Center Area Report'!B114</f>
        <v>CATH LAB WAITING</v>
      </c>
      <c r="C114" s="7" t="str">
        <f>'[1]Cost Center Area Report'!C114</f>
        <v>Cardiology/Invasive Cardiology</v>
      </c>
      <c r="D114" s="10" t="str">
        <f>'[1]Cost Center Area Report'!D114</f>
        <v>Level 1</v>
      </c>
      <c r="E114" s="8">
        <f>'[1]Cost Center Area Report'!E114</f>
        <v>305.771969701807</v>
      </c>
    </row>
    <row r="115" spans="1:5" s="49" customFormat="1" x14ac:dyDescent="0.25">
      <c r="A115" s="49" t="str">
        <f>'[1]Cost Center Area Report'!A115</f>
        <v>27594</v>
      </c>
      <c r="B115" s="49" t="str">
        <f>'[1]Cost Center Area Report'!B115</f>
        <v>CONFERENCE</v>
      </c>
      <c r="C115" s="48" t="str">
        <f>'[1]Cost Center Area Report'!C115</f>
        <v>Heart Valve Clinic</v>
      </c>
      <c r="D115" s="51" t="str">
        <f>'[1]Cost Center Area Report'!D115</f>
        <v>Level 1</v>
      </c>
      <c r="E115" s="52">
        <f>'[1]Cost Center Area Report'!E115</f>
        <v>257.24069801331302</v>
      </c>
    </row>
    <row r="116" spans="1:5" s="49" customFormat="1" x14ac:dyDescent="0.25">
      <c r="A116" s="49" t="str">
        <f>'[1]Cost Center Area Report'!A116</f>
        <v>27620</v>
      </c>
      <c r="B116" s="49" t="str">
        <f>'[1]Cost Center Area Report'!B116</f>
        <v>PRE / POST RECOVERY</v>
      </c>
      <c r="C116" s="48" t="str">
        <f>'[1]Cost Center Area Report'!C116</f>
        <v>Pre/Post Interven Care Unit</v>
      </c>
      <c r="D116" s="51" t="str">
        <f>'[1]Cost Center Area Report'!D116</f>
        <v>Level 1</v>
      </c>
      <c r="E116" s="52">
        <f>'[1]Cost Center Area Report'!E116</f>
        <v>1370.3094635263601</v>
      </c>
    </row>
    <row r="117" spans="1:5" x14ac:dyDescent="0.25">
      <c r="A117" t="str">
        <f>'[1]Cost Center Area Report'!A117</f>
        <v>27620</v>
      </c>
      <c r="B117" t="str">
        <f>'[1]Cost Center Area Report'!B117</f>
        <v>DRESSING</v>
      </c>
      <c r="C117" s="7" t="str">
        <f>'[1]Cost Center Area Report'!C117</f>
        <v>Pre/Post Interven Care Unit</v>
      </c>
      <c r="D117" s="10" t="str">
        <f>'[1]Cost Center Area Report'!D117</f>
        <v>Level 1</v>
      </c>
      <c r="E117" s="8">
        <f>'[1]Cost Center Area Report'!E117</f>
        <v>97.687383861233101</v>
      </c>
    </row>
    <row r="118" spans="1:5" x14ac:dyDescent="0.25">
      <c r="A118" t="str">
        <f>'[1]Cost Center Area Report'!A118</f>
        <v>27620</v>
      </c>
      <c r="B118" t="str">
        <f>'[1]Cost Center Area Report'!B118</f>
        <v>MEDICATION</v>
      </c>
      <c r="C118" s="7" t="str">
        <f>'[1]Cost Center Area Report'!C118</f>
        <v>Pre/Post Interven Care Unit</v>
      </c>
      <c r="D118" s="10" t="str">
        <f>'[1]Cost Center Area Report'!D118</f>
        <v>Level 1</v>
      </c>
      <c r="E118" s="8">
        <f>'[1]Cost Center Area Report'!E118</f>
        <v>109.59743488286099</v>
      </c>
    </row>
    <row r="119" spans="1:5" x14ac:dyDescent="0.25">
      <c r="A119" t="str">
        <f>'[1]Cost Center Area Report'!A119</f>
        <v>27620</v>
      </c>
      <c r="B119" t="str">
        <f>'[1]Cost Center Area Report'!B119</f>
        <v>SOILED UTILITY</v>
      </c>
      <c r="C119" s="7" t="str">
        <f>'[1]Cost Center Area Report'!C119</f>
        <v>Pre/Post Interven Care Unit</v>
      </c>
      <c r="D119" s="10" t="str">
        <f>'[1]Cost Center Area Report'!D119</f>
        <v>Level 1</v>
      </c>
      <c r="E119" s="8">
        <f>'[1]Cost Center Area Report'!E119</f>
        <v>84.079499845740699</v>
      </c>
    </row>
    <row r="120" spans="1:5" x14ac:dyDescent="0.25">
      <c r="A120" t="str">
        <f>'[1]Cost Center Area Report'!A120</f>
        <v>27620</v>
      </c>
      <c r="B120" t="str">
        <f>'[1]Cost Center Area Report'!B120</f>
        <v>CLEAN UTILITY</v>
      </c>
      <c r="C120" s="7" t="str">
        <f>'[1]Cost Center Area Report'!C120</f>
        <v>Pre/Post Interven Care Unit</v>
      </c>
      <c r="D120" s="10" t="str">
        <f>'[1]Cost Center Area Report'!D120</f>
        <v>Level 1</v>
      </c>
      <c r="E120" s="8">
        <f>'[1]Cost Center Area Report'!E120</f>
        <v>72.466772894715305</v>
      </c>
    </row>
    <row r="121" spans="1:5" x14ac:dyDescent="0.25">
      <c r="A121" t="str">
        <f>'[1]Cost Center Area Report'!A121</f>
        <v>27620</v>
      </c>
      <c r="B121" t="str">
        <f>'[1]Cost Center Area Report'!B121</f>
        <v>OFFICE</v>
      </c>
      <c r="C121" s="7" t="str">
        <f>'[1]Cost Center Area Report'!C121</f>
        <v>Pre/Post Interven Care Unit</v>
      </c>
      <c r="D121" s="10" t="str">
        <f>'[1]Cost Center Area Report'!D121</f>
        <v>Level 1</v>
      </c>
      <c r="E121" s="8">
        <f>'[1]Cost Center Area Report'!E121</f>
        <v>52.751350030018799</v>
      </c>
    </row>
    <row r="122" spans="1:5" x14ac:dyDescent="0.25">
      <c r="A122" t="str">
        <f>'[1]Cost Center Area Report'!A122</f>
        <v>27620</v>
      </c>
      <c r="B122" t="str">
        <f>'[1]Cost Center Area Report'!B122</f>
        <v>TOILET</v>
      </c>
      <c r="C122" s="7" t="str">
        <f>'[1]Cost Center Area Report'!C122</f>
        <v>Pre/Post Interven Care Unit</v>
      </c>
      <c r="D122" s="10" t="str">
        <f>'[1]Cost Center Area Report'!D122</f>
        <v>Level 1</v>
      </c>
      <c r="E122" s="8">
        <f>'[1]Cost Center Area Report'!E122</f>
        <v>60.961204649480997</v>
      </c>
    </row>
    <row r="123" spans="1:5" x14ac:dyDescent="0.25">
      <c r="A123" t="str">
        <f>'[1]Cost Center Area Report'!A123</f>
        <v>27620</v>
      </c>
      <c r="B123" t="str">
        <f>'[1]Cost Center Area Report'!B123</f>
        <v>STORAGE</v>
      </c>
      <c r="C123" s="7" t="str">
        <f>'[1]Cost Center Area Report'!C123</f>
        <v>Pre/Post Interven Care Unit</v>
      </c>
      <c r="D123" s="10" t="str">
        <f>'[1]Cost Center Area Report'!D123</f>
        <v>Level 1</v>
      </c>
      <c r="E123" s="8">
        <f>'[1]Cost Center Area Report'!E123</f>
        <v>9.1573376205864907</v>
      </c>
    </row>
    <row r="124" spans="1:5" x14ac:dyDescent="0.25">
      <c r="A124" t="str">
        <f>'[1]Cost Center Area Report'!A124</f>
        <v>27620</v>
      </c>
      <c r="B124" t="str">
        <f>'[1]Cost Center Area Report'!B124</f>
        <v>STORAGE</v>
      </c>
      <c r="C124" s="7" t="str">
        <f>'[1]Cost Center Area Report'!C124</f>
        <v>Pre/Post Interven Care Unit</v>
      </c>
      <c r="D124" s="10" t="str">
        <f>'[1]Cost Center Area Report'!D124</f>
        <v>Level 1</v>
      </c>
      <c r="E124" s="8">
        <f>'[1]Cost Center Area Report'!E124</f>
        <v>10.679979258682</v>
      </c>
    </row>
    <row r="125" spans="1:5" s="49" customFormat="1" x14ac:dyDescent="0.25">
      <c r="A125" s="49" t="str">
        <f>'[1]Cost Center Area Report'!A125</f>
        <v>27630</v>
      </c>
      <c r="B125" s="49" t="str">
        <f>'[1]Cost Center Area Report'!B125</f>
        <v>LAB REGISTRATION</v>
      </c>
      <c r="C125" s="48" t="str">
        <f>'[1]Cost Center Area Report'!C125</f>
        <v>Radiology Diag. Svcs-North</v>
      </c>
      <c r="D125" s="51" t="str">
        <f>'[1]Cost Center Area Report'!D125</f>
        <v>Level 1</v>
      </c>
      <c r="E125" s="52">
        <f>'[1]Cost Center Area Report'!E125</f>
        <v>293.533194185181</v>
      </c>
    </row>
    <row r="126" spans="1:5" x14ac:dyDescent="0.25">
      <c r="A126" t="str">
        <f>'[1]Cost Center Area Report'!A126</f>
        <v>27630</v>
      </c>
      <c r="B126" t="str">
        <f>'[1]Cost Center Area Report'!B126</f>
        <v>OFFICE</v>
      </c>
      <c r="C126" s="7" t="str">
        <f>'[1]Cost Center Area Report'!C126</f>
        <v>Radiology Diag. Svcs-North</v>
      </c>
      <c r="D126" s="10" t="str">
        <f>'[1]Cost Center Area Report'!D126</f>
        <v>Level 1</v>
      </c>
      <c r="E126" s="8">
        <f>'[1]Cost Center Area Report'!E126</f>
        <v>85.516888115103498</v>
      </c>
    </row>
    <row r="127" spans="1:5" x14ac:dyDescent="0.25">
      <c r="A127" t="str">
        <f>'[1]Cost Center Area Report'!A127</f>
        <v>27630</v>
      </c>
      <c r="B127" t="str">
        <f>'[1]Cost Center Area Report'!B127</f>
        <v>OFFICE</v>
      </c>
      <c r="C127" s="7" t="str">
        <f>'[1]Cost Center Area Report'!C127</f>
        <v>Radiology Diag. Svcs-North</v>
      </c>
      <c r="D127" s="10" t="str">
        <f>'[1]Cost Center Area Report'!D127</f>
        <v>Level 1</v>
      </c>
      <c r="E127" s="8">
        <f>'[1]Cost Center Area Report'!E127</f>
        <v>188.90396263392901</v>
      </c>
    </row>
    <row r="128" spans="1:5" x14ac:dyDescent="0.25">
      <c r="A128" t="str">
        <f>'[1]Cost Center Area Report'!A128</f>
        <v>27630</v>
      </c>
      <c r="B128" t="str">
        <f>'[1]Cost Center Area Report'!B128</f>
        <v>PATIENT HOLDING</v>
      </c>
      <c r="C128" s="7" t="str">
        <f>'[1]Cost Center Area Report'!C128</f>
        <v>Radiology Diag. Svcs-North</v>
      </c>
      <c r="D128" s="10" t="str">
        <f>'[1]Cost Center Area Report'!D128</f>
        <v>Level 1</v>
      </c>
      <c r="E128" s="8">
        <f>'[1]Cost Center Area Report'!E128</f>
        <v>500.37289630294202</v>
      </c>
    </row>
    <row r="129" spans="1:5" x14ac:dyDescent="0.25">
      <c r="A129" t="str">
        <f>'[1]Cost Center Area Report'!A129</f>
        <v>27630</v>
      </c>
      <c r="B129" t="str">
        <f>'[1]Cost Center Area Report'!B129</f>
        <v>MECH</v>
      </c>
      <c r="C129" s="7" t="str">
        <f>'[1]Cost Center Area Report'!C129</f>
        <v>Radiology Diag. Svcs-North</v>
      </c>
      <c r="D129" s="10" t="str">
        <f>'[1]Cost Center Area Report'!D129</f>
        <v>Level 1</v>
      </c>
      <c r="E129" s="8">
        <f>'[1]Cost Center Area Report'!E129</f>
        <v>124.738355697649</v>
      </c>
    </row>
    <row r="130" spans="1:5" x14ac:dyDescent="0.25">
      <c r="A130" t="str">
        <f>'[1]Cost Center Area Report'!A130</f>
        <v>27630</v>
      </c>
      <c r="B130" t="str">
        <f>'[1]Cost Center Area Report'!B130</f>
        <v>READING</v>
      </c>
      <c r="C130" s="7" t="str">
        <f>'[1]Cost Center Area Report'!C130</f>
        <v>Radiology Diag. Svcs-North</v>
      </c>
      <c r="D130" s="10" t="str">
        <f>'[1]Cost Center Area Report'!D130</f>
        <v>Level 1</v>
      </c>
      <c r="E130" s="8">
        <f>'[1]Cost Center Area Report'!E130</f>
        <v>254.868704307006</v>
      </c>
    </row>
    <row r="131" spans="1:5" x14ac:dyDescent="0.25">
      <c r="A131" t="str">
        <f>'[1]Cost Center Area Report'!A131</f>
        <v>27630</v>
      </c>
      <c r="B131" t="str">
        <f>'[1]Cost Center Area Report'!B131</f>
        <v>STORAGE</v>
      </c>
      <c r="C131" s="7" t="str">
        <f>'[1]Cost Center Area Report'!C131</f>
        <v>Radiology Diag. Svcs-North</v>
      </c>
      <c r="D131" s="10" t="str">
        <f>'[1]Cost Center Area Report'!D131</f>
        <v>Level 1</v>
      </c>
      <c r="E131" s="8">
        <f>'[1]Cost Center Area Report'!E131</f>
        <v>6.6273667913781997</v>
      </c>
    </row>
    <row r="132" spans="1:5" x14ac:dyDescent="0.25">
      <c r="A132" t="str">
        <f>'[1]Cost Center Area Report'!A132</f>
        <v>27630</v>
      </c>
      <c r="B132" t="str">
        <f>'[1]Cost Center Area Report'!B132</f>
        <v>TOILET</v>
      </c>
      <c r="C132" s="7" t="str">
        <f>'[1]Cost Center Area Report'!C132</f>
        <v>Radiology Diag. Svcs-North</v>
      </c>
      <c r="D132" s="10" t="str">
        <f>'[1]Cost Center Area Report'!D132</f>
        <v>Level 1</v>
      </c>
      <c r="E132" s="8">
        <f>'[1]Cost Center Area Report'!E132</f>
        <v>52.551887283434397</v>
      </c>
    </row>
    <row r="133" spans="1:5" x14ac:dyDescent="0.25">
      <c r="A133" t="str">
        <f>'[1]Cost Center Area Report'!A133</f>
        <v>27630</v>
      </c>
      <c r="B133" t="str">
        <f>'[1]Cost Center Area Report'!B133</f>
        <v>OFFICE</v>
      </c>
      <c r="C133" s="7" t="str">
        <f>'[1]Cost Center Area Report'!C133</f>
        <v>Radiology Diag. Svcs-North</v>
      </c>
      <c r="D133" s="10" t="str">
        <f>'[1]Cost Center Area Report'!D133</f>
        <v>Level 1</v>
      </c>
      <c r="E133" s="8">
        <f>'[1]Cost Center Area Report'!E133</f>
        <v>195.09859126755501</v>
      </c>
    </row>
    <row r="134" spans="1:5" x14ac:dyDescent="0.25">
      <c r="A134" t="str">
        <f>'[1]Cost Center Area Report'!A134</f>
        <v>27630</v>
      </c>
      <c r="B134" t="str">
        <f>'[1]Cost Center Area Report'!B134</f>
        <v>OFFICE</v>
      </c>
      <c r="C134" s="7" t="str">
        <f>'[1]Cost Center Area Report'!C134</f>
        <v>Radiology Diag. Svcs-North</v>
      </c>
      <c r="D134" s="10" t="str">
        <f>'[1]Cost Center Area Report'!D134</f>
        <v>Level 1</v>
      </c>
      <c r="E134" s="8">
        <f>'[1]Cost Center Area Report'!E134</f>
        <v>154.55685057256201</v>
      </c>
    </row>
    <row r="135" spans="1:5" x14ac:dyDescent="0.25">
      <c r="A135" t="str">
        <f>'[1]Cost Center Area Report'!A135</f>
        <v>27630</v>
      </c>
      <c r="B135" t="str">
        <f>'[1]Cost Center Area Report'!B135</f>
        <v>LOUNGE - RADIOLOGY</v>
      </c>
      <c r="C135" s="7" t="str">
        <f>'[1]Cost Center Area Report'!C135</f>
        <v>Radiology Diag. Svcs-North</v>
      </c>
      <c r="D135" s="10" t="str">
        <f>'[1]Cost Center Area Report'!D135</f>
        <v>Level 1</v>
      </c>
      <c r="E135" s="8">
        <f>'[1]Cost Center Area Report'!E135</f>
        <v>427.540044500904</v>
      </c>
    </row>
    <row r="136" spans="1:5" x14ac:dyDescent="0.25">
      <c r="A136" t="str">
        <f>'[1]Cost Center Area Report'!A136</f>
        <v>27630</v>
      </c>
      <c r="B136" t="str">
        <f>'[1]Cost Center Area Report'!B136</f>
        <v>CHANGING - MENS</v>
      </c>
      <c r="C136" s="7" t="str">
        <f>'[1]Cost Center Area Report'!C136</f>
        <v>Radiology Diag. Svcs-North</v>
      </c>
      <c r="D136" s="10" t="str">
        <f>'[1]Cost Center Area Report'!D136</f>
        <v>Level 1</v>
      </c>
      <c r="E136" s="8">
        <f>'[1]Cost Center Area Report'!E136</f>
        <v>107.94778673315901</v>
      </c>
    </row>
    <row r="137" spans="1:5" x14ac:dyDescent="0.25">
      <c r="A137" t="str">
        <f>'[1]Cost Center Area Report'!A137</f>
        <v>27630</v>
      </c>
      <c r="B137" t="str">
        <f>'[1]Cost Center Area Report'!B137</f>
        <v>TOILET - MENS</v>
      </c>
      <c r="C137" s="7" t="str">
        <f>'[1]Cost Center Area Report'!C137</f>
        <v>Radiology Diag. Svcs-North</v>
      </c>
      <c r="D137" s="10" t="str">
        <f>'[1]Cost Center Area Report'!D137</f>
        <v>Level 1</v>
      </c>
      <c r="E137" s="8">
        <f>'[1]Cost Center Area Report'!E137</f>
        <v>100.689778645834</v>
      </c>
    </row>
    <row r="138" spans="1:5" x14ac:dyDescent="0.25">
      <c r="A138" t="str">
        <f>'[1]Cost Center Area Report'!A138</f>
        <v>27630</v>
      </c>
      <c r="B138" t="str">
        <f>'[1]Cost Center Area Report'!B138</f>
        <v>CHANGING - WOMENS</v>
      </c>
      <c r="C138" s="7" t="str">
        <f>'[1]Cost Center Area Report'!C138</f>
        <v>Radiology Diag. Svcs-North</v>
      </c>
      <c r="D138" s="10" t="str">
        <f>'[1]Cost Center Area Report'!D138</f>
        <v>Level 1</v>
      </c>
      <c r="E138" s="8">
        <f>'[1]Cost Center Area Report'!E138</f>
        <v>137.602547153713</v>
      </c>
    </row>
    <row r="139" spans="1:5" x14ac:dyDescent="0.25">
      <c r="A139" t="str">
        <f>'[1]Cost Center Area Report'!A139</f>
        <v>27630</v>
      </c>
      <c r="B139" t="str">
        <f>'[1]Cost Center Area Report'!B139</f>
        <v>TOILET - WOMENS</v>
      </c>
      <c r="C139" s="7" t="str">
        <f>'[1]Cost Center Area Report'!C139</f>
        <v>Radiology Diag. Svcs-North</v>
      </c>
      <c r="D139" s="10" t="str">
        <f>'[1]Cost Center Area Report'!D139</f>
        <v>Level 1</v>
      </c>
      <c r="E139" s="8">
        <f>'[1]Cost Center Area Report'!E139</f>
        <v>96.301649305555102</v>
      </c>
    </row>
    <row r="140" spans="1:5" x14ac:dyDescent="0.25">
      <c r="A140" t="str">
        <f>'[1]Cost Center Area Report'!A140</f>
        <v>27630</v>
      </c>
      <c r="B140" t="str">
        <f>'[1]Cost Center Area Report'!B140</f>
        <v>STORAGE</v>
      </c>
      <c r="C140" s="7" t="str">
        <f>'[1]Cost Center Area Report'!C140</f>
        <v>Radiology Diag. Svcs-North</v>
      </c>
      <c r="D140" s="10" t="str">
        <f>'[1]Cost Center Area Report'!D140</f>
        <v>Level 1</v>
      </c>
      <c r="E140" s="8">
        <f>'[1]Cost Center Area Report'!E140</f>
        <v>30.194207747539</v>
      </c>
    </row>
    <row r="141" spans="1:5" x14ac:dyDescent="0.25">
      <c r="A141" t="str">
        <f>'[1]Cost Center Area Report'!A141</f>
        <v>27630</v>
      </c>
      <c r="B141" t="str">
        <f>'[1]Cost Center Area Report'!B141</f>
        <v>RADIOLOGY 11</v>
      </c>
      <c r="C141" s="7" t="str">
        <f>'[1]Cost Center Area Report'!C141</f>
        <v>Radiology Diag. Svcs-North</v>
      </c>
      <c r="D141" s="10" t="str">
        <f>'[1]Cost Center Area Report'!D141</f>
        <v>Level 1</v>
      </c>
      <c r="E141" s="8">
        <f>'[1]Cost Center Area Report'!E141</f>
        <v>258.72382937824199</v>
      </c>
    </row>
    <row r="142" spans="1:5" x14ac:dyDescent="0.25">
      <c r="A142" t="str">
        <f>'[1]Cost Center Area Report'!A142</f>
        <v>27630</v>
      </c>
      <c r="B142" t="str">
        <f>'[1]Cost Center Area Report'!B142</f>
        <v>OFFICE</v>
      </c>
      <c r="C142" s="7" t="str">
        <f>'[1]Cost Center Area Report'!C142</f>
        <v>Radiology Diag. Svcs-North</v>
      </c>
      <c r="D142" s="10" t="str">
        <f>'[1]Cost Center Area Report'!D142</f>
        <v>Level 1</v>
      </c>
      <c r="E142" s="8">
        <f>'[1]Cost Center Area Report'!E142</f>
        <v>133.11099492089801</v>
      </c>
    </row>
    <row r="143" spans="1:5" x14ac:dyDescent="0.25">
      <c r="A143" t="str">
        <f>'[1]Cost Center Area Report'!A143</f>
        <v>27630</v>
      </c>
      <c r="B143" t="str">
        <f>'[1]Cost Center Area Report'!B143</f>
        <v>RADIOLOGY 12</v>
      </c>
      <c r="C143" s="7" t="str">
        <f>'[1]Cost Center Area Report'!C143</f>
        <v>Radiology Diag. Svcs-North</v>
      </c>
      <c r="D143" s="10" t="str">
        <f>'[1]Cost Center Area Report'!D143</f>
        <v>Level 1</v>
      </c>
      <c r="E143" s="8">
        <f>'[1]Cost Center Area Report'!E143</f>
        <v>238.49685138245201</v>
      </c>
    </row>
    <row r="144" spans="1:5" x14ac:dyDescent="0.25">
      <c r="A144" t="str">
        <f>'[1]Cost Center Area Report'!A144</f>
        <v>27630</v>
      </c>
      <c r="B144" t="str">
        <f>'[1]Cost Center Area Report'!B144</f>
        <v>DRESSING</v>
      </c>
      <c r="C144" s="7" t="str">
        <f>'[1]Cost Center Area Report'!C144</f>
        <v>Radiology Diag. Svcs-North</v>
      </c>
      <c r="D144" s="10" t="str">
        <f>'[1]Cost Center Area Report'!D144</f>
        <v>Level 1</v>
      </c>
      <c r="E144" s="8">
        <f>'[1]Cost Center Area Report'!E144</f>
        <v>290.30417798758901</v>
      </c>
    </row>
    <row r="145" spans="1:5" x14ac:dyDescent="0.25">
      <c r="A145" t="str">
        <f>'[1]Cost Center Area Report'!A145</f>
        <v>27630</v>
      </c>
      <c r="B145" t="str">
        <f>'[1]Cost Center Area Report'!B145</f>
        <v>RADIOLOGY 13</v>
      </c>
      <c r="C145" s="7" t="str">
        <f>'[1]Cost Center Area Report'!C145</f>
        <v>Radiology Diag. Svcs-North</v>
      </c>
      <c r="D145" s="10" t="str">
        <f>'[1]Cost Center Area Report'!D145</f>
        <v>Level 1</v>
      </c>
      <c r="E145" s="8">
        <f>'[1]Cost Center Area Report'!E145</f>
        <v>249.040328605746</v>
      </c>
    </row>
    <row r="146" spans="1:5" x14ac:dyDescent="0.25">
      <c r="A146" t="str">
        <f>'[1]Cost Center Area Report'!A146</f>
        <v>27630</v>
      </c>
      <c r="B146" t="str">
        <f>'[1]Cost Center Area Report'!B146</f>
        <v>RADIOLOGY 14</v>
      </c>
      <c r="C146" s="7" t="str">
        <f>'[1]Cost Center Area Report'!C146</f>
        <v>Radiology Diag. Svcs-North</v>
      </c>
      <c r="D146" s="10" t="str">
        <f>'[1]Cost Center Area Report'!D146</f>
        <v>Level 1</v>
      </c>
      <c r="E146" s="8">
        <f>'[1]Cost Center Area Report'!E146</f>
        <v>277.16957193134402</v>
      </c>
    </row>
    <row r="147" spans="1:5" x14ac:dyDescent="0.25">
      <c r="A147" t="str">
        <f>'[1]Cost Center Area Report'!A147</f>
        <v>27630</v>
      </c>
      <c r="B147" t="str">
        <f>'[1]Cost Center Area Report'!B147</f>
        <v>LOCKERS - PHYSICIANS</v>
      </c>
      <c r="C147" s="7" t="str">
        <f>'[1]Cost Center Area Report'!C147</f>
        <v>Radiology Diag. Svcs-North</v>
      </c>
      <c r="D147" s="10" t="str">
        <f>'[1]Cost Center Area Report'!D147</f>
        <v>Level 1</v>
      </c>
      <c r="E147" s="8">
        <f>'[1]Cost Center Area Report'!E147</f>
        <v>104.53525816157899</v>
      </c>
    </row>
    <row r="148" spans="1:5" x14ac:dyDescent="0.25">
      <c r="A148" t="str">
        <f>'[1]Cost Center Area Report'!A148</f>
        <v>27630</v>
      </c>
      <c r="B148" t="str">
        <f>'[1]Cost Center Area Report'!B148</f>
        <v>TOILET</v>
      </c>
      <c r="C148" s="7" t="str">
        <f>'[1]Cost Center Area Report'!C148</f>
        <v>Radiology Diag. Svcs-North</v>
      </c>
      <c r="D148" s="10" t="str">
        <f>'[1]Cost Center Area Report'!D148</f>
        <v>Level 1</v>
      </c>
      <c r="E148" s="8">
        <f>'[1]Cost Center Area Report'!E148</f>
        <v>94.045822422870501</v>
      </c>
    </row>
    <row r="149" spans="1:5" x14ac:dyDescent="0.25">
      <c r="A149" t="str">
        <f>'[1]Cost Center Area Report'!A149</f>
        <v>27630</v>
      </c>
      <c r="B149" t="str">
        <f>'[1]Cost Center Area Report'!B149</f>
        <v>CORRIDOR / WORK ROOM</v>
      </c>
      <c r="C149" s="7" t="str">
        <f>'[1]Cost Center Area Report'!C149</f>
        <v>Radiology Diag. Svcs-North</v>
      </c>
      <c r="D149" s="10" t="str">
        <f>'[1]Cost Center Area Report'!D149</f>
        <v>Level 1</v>
      </c>
      <c r="E149" s="8">
        <f>'[1]Cost Center Area Report'!E149</f>
        <v>1060.92459594247</v>
      </c>
    </row>
    <row r="150" spans="1:5" x14ac:dyDescent="0.25">
      <c r="A150" t="str">
        <f>'[1]Cost Center Area Report'!A150</f>
        <v>27630</v>
      </c>
      <c r="B150" t="str">
        <f>'[1]Cost Center Area Report'!B150</f>
        <v>TOILET</v>
      </c>
      <c r="C150" s="7" t="str">
        <f>'[1]Cost Center Area Report'!C150</f>
        <v>Radiology Diag. Svcs-North</v>
      </c>
      <c r="D150" s="10" t="str">
        <f>'[1]Cost Center Area Report'!D150</f>
        <v>Level 1</v>
      </c>
      <c r="E150" s="8">
        <f>'[1]Cost Center Area Report'!E150</f>
        <v>28.2158939170405</v>
      </c>
    </row>
    <row r="151" spans="1:5" x14ac:dyDescent="0.25">
      <c r="A151" t="str">
        <f>'[1]Cost Center Area Report'!A151</f>
        <v>27630</v>
      </c>
      <c r="B151" t="str">
        <f>'[1]Cost Center Area Report'!B151</f>
        <v>TECH AREA</v>
      </c>
      <c r="C151" s="7" t="str">
        <f>'[1]Cost Center Area Report'!C151</f>
        <v>Radiology Diag. Svcs-North</v>
      </c>
      <c r="D151" s="10" t="str">
        <f>'[1]Cost Center Area Report'!D151</f>
        <v>Level 1</v>
      </c>
      <c r="E151" s="8">
        <f>'[1]Cost Center Area Report'!E151</f>
        <v>53.305125445345602</v>
      </c>
    </row>
    <row r="152" spans="1:5" x14ac:dyDescent="0.25">
      <c r="A152" t="str">
        <f>'[1]Cost Center Area Report'!A152</f>
        <v>27630</v>
      </c>
      <c r="B152" t="str">
        <f>'[1]Cost Center Area Report'!B152</f>
        <v>TECH AREA</v>
      </c>
      <c r="C152" s="7" t="str">
        <f>'[1]Cost Center Area Report'!C152</f>
        <v>Radiology Diag. Svcs-North</v>
      </c>
      <c r="D152" s="10" t="str">
        <f>'[1]Cost Center Area Report'!D152</f>
        <v>Level 1</v>
      </c>
      <c r="E152" s="8">
        <f>'[1]Cost Center Area Report'!E152</f>
        <v>59.6728521686032</v>
      </c>
    </row>
    <row r="153" spans="1:5" x14ac:dyDescent="0.25">
      <c r="A153" t="str">
        <f>'[1]Cost Center Area Report'!A153</f>
        <v>27630</v>
      </c>
      <c r="B153" t="str">
        <f>'[1]Cost Center Area Report'!B153</f>
        <v>TECH AREA</v>
      </c>
      <c r="C153" s="7" t="str">
        <f>'[1]Cost Center Area Report'!C153</f>
        <v>Radiology Diag. Svcs-North</v>
      </c>
      <c r="D153" s="10" t="str">
        <f>'[1]Cost Center Area Report'!D153</f>
        <v>Level 1</v>
      </c>
      <c r="E153" s="8">
        <f>'[1]Cost Center Area Report'!E153</f>
        <v>48.042791761036497</v>
      </c>
    </row>
    <row r="154" spans="1:5" x14ac:dyDescent="0.25">
      <c r="A154" t="str">
        <f>'[1]Cost Center Area Report'!A154</f>
        <v>27630</v>
      </c>
      <c r="B154" t="str">
        <f>'[1]Cost Center Area Report'!B154</f>
        <v>TOILET</v>
      </c>
      <c r="C154" s="7" t="str">
        <f>'[1]Cost Center Area Report'!C154</f>
        <v>Radiology Diag. Svcs-North</v>
      </c>
      <c r="D154" s="10" t="str">
        <f>'[1]Cost Center Area Report'!D154</f>
        <v>Level 1</v>
      </c>
      <c r="E154" s="8">
        <f>'[1]Cost Center Area Report'!E154</f>
        <v>67.481589613985804</v>
      </c>
    </row>
    <row r="155" spans="1:5" x14ac:dyDescent="0.25">
      <c r="A155" t="str">
        <f>'[1]Cost Center Area Report'!A155</f>
        <v>27630</v>
      </c>
      <c r="B155" t="str">
        <f>'[1]Cost Center Area Report'!B155</f>
        <v>TECH AREA</v>
      </c>
      <c r="C155" s="7" t="str">
        <f>'[1]Cost Center Area Report'!C155</f>
        <v>Radiology Diag. Svcs-North</v>
      </c>
      <c r="D155" s="10" t="str">
        <f>'[1]Cost Center Area Report'!D155</f>
        <v>Level 1</v>
      </c>
      <c r="E155" s="8">
        <f>'[1]Cost Center Area Report'!E155</f>
        <v>63.920624497146903</v>
      </c>
    </row>
    <row r="156" spans="1:5" x14ac:dyDescent="0.25">
      <c r="A156" t="str">
        <f>'[1]Cost Center Area Report'!A156</f>
        <v>27630</v>
      </c>
      <c r="B156" t="str">
        <f>'[1]Cost Center Area Report'!B156</f>
        <v>TECH AREA</v>
      </c>
      <c r="C156" s="7" t="str">
        <f>'[1]Cost Center Area Report'!C156</f>
        <v>Radiology Diag. Svcs-North</v>
      </c>
      <c r="D156" s="10" t="str">
        <f>'[1]Cost Center Area Report'!D156</f>
        <v>Level 1</v>
      </c>
      <c r="E156" s="8">
        <f>'[1]Cost Center Area Report'!E156</f>
        <v>44.718794035512303</v>
      </c>
    </row>
    <row r="157" spans="1:5" x14ac:dyDescent="0.25">
      <c r="A157" t="str">
        <f>'[1]Cost Center Area Report'!A157</f>
        <v>27630</v>
      </c>
      <c r="B157" t="str">
        <f>'[1]Cost Center Area Report'!B157</f>
        <v>TELE / DATA</v>
      </c>
      <c r="C157" s="7" t="str">
        <f>'[1]Cost Center Area Report'!C157</f>
        <v>Radiology Diag. Svcs-North</v>
      </c>
      <c r="D157" s="10" t="str">
        <f>'[1]Cost Center Area Report'!D157</f>
        <v>Level 1</v>
      </c>
      <c r="E157" s="8">
        <f>'[1]Cost Center Area Report'!E157</f>
        <v>17.048134535611901</v>
      </c>
    </row>
    <row r="158" spans="1:5" x14ac:dyDescent="0.25">
      <c r="A158" t="str">
        <f>'[1]Cost Center Area Report'!A158</f>
        <v>27630</v>
      </c>
      <c r="B158" t="str">
        <f>'[1]Cost Center Area Report'!B158</f>
        <v>TRANSCRIPTION</v>
      </c>
      <c r="C158" s="7" t="str">
        <f>'[1]Cost Center Area Report'!C158</f>
        <v>Radiology Diag. Svcs-North</v>
      </c>
      <c r="D158" s="10" t="str">
        <f>'[1]Cost Center Area Report'!D158</f>
        <v>Level 1</v>
      </c>
      <c r="E158" s="8">
        <f>'[1]Cost Center Area Report'!E158</f>
        <v>625.87714913298203</v>
      </c>
    </row>
    <row r="159" spans="1:5" x14ac:dyDescent="0.25">
      <c r="A159" t="str">
        <f>'[1]Cost Center Area Report'!A159</f>
        <v>27630</v>
      </c>
      <c r="B159" t="str">
        <f>'[1]Cost Center Area Report'!B159</f>
        <v>CONTROL</v>
      </c>
      <c r="C159" s="7" t="str">
        <f>'[1]Cost Center Area Report'!C159</f>
        <v>Radiology Diag. Svcs-North</v>
      </c>
      <c r="D159" s="10" t="str">
        <f>'[1]Cost Center Area Report'!D159</f>
        <v>Level 1</v>
      </c>
      <c r="E159" s="8">
        <f>'[1]Cost Center Area Report'!E159</f>
        <v>213.221541868082</v>
      </c>
    </row>
    <row r="160" spans="1:5" x14ac:dyDescent="0.25">
      <c r="A160" t="str">
        <f>'[1]Cost Center Area Report'!A160</f>
        <v>27630</v>
      </c>
      <c r="B160" t="str">
        <f>'[1]Cost Center Area Report'!B160</f>
        <v>LAB - CATH 5</v>
      </c>
      <c r="C160" s="7" t="str">
        <f>'[1]Cost Center Area Report'!C160</f>
        <v>Radiology Diag. Svcs-North</v>
      </c>
      <c r="D160" s="10" t="str">
        <f>'[1]Cost Center Area Report'!D160</f>
        <v>Level 1</v>
      </c>
      <c r="E160" s="8">
        <f>'[1]Cost Center Area Report'!E160</f>
        <v>535.90208381695197</v>
      </c>
    </row>
    <row r="161" spans="1:5" x14ac:dyDescent="0.25">
      <c r="A161" t="str">
        <f>'[1]Cost Center Area Report'!A161</f>
        <v>27630</v>
      </c>
      <c r="B161" t="str">
        <f>'[1]Cost Center Area Report'!B161</f>
        <v>VIEWING</v>
      </c>
      <c r="C161" s="7" t="str">
        <f>'[1]Cost Center Area Report'!C161</f>
        <v>Radiology Diag. Svcs-North</v>
      </c>
      <c r="D161" s="10" t="str">
        <f>'[1]Cost Center Area Report'!D161</f>
        <v>Level 1</v>
      </c>
      <c r="E161" s="8">
        <f>'[1]Cost Center Area Report'!E161</f>
        <v>303.56214650335102</v>
      </c>
    </row>
    <row r="162" spans="1:5" x14ac:dyDescent="0.25">
      <c r="A162" t="str">
        <f>'[1]Cost Center Area Report'!A162</f>
        <v>27630</v>
      </c>
      <c r="B162" t="str">
        <f>'[1]Cost Center Area Report'!B162</f>
        <v>FILE ROOM</v>
      </c>
      <c r="C162" s="7" t="str">
        <f>'[1]Cost Center Area Report'!C162</f>
        <v>Radiology Diag. Svcs-North</v>
      </c>
      <c r="D162" s="10" t="str">
        <f>'[1]Cost Center Area Report'!D162</f>
        <v>Level 1</v>
      </c>
      <c r="E162" s="8">
        <f>'[1]Cost Center Area Report'!E162</f>
        <v>529.34854560930398</v>
      </c>
    </row>
    <row r="163" spans="1:5" x14ac:dyDescent="0.25">
      <c r="A163" t="str">
        <f>'[1]Cost Center Area Report'!A163</f>
        <v>27630</v>
      </c>
      <c r="B163" t="str">
        <f>'[1]Cost Center Area Report'!B163</f>
        <v>RADIOLOGY 6</v>
      </c>
      <c r="C163" s="7" t="str">
        <f>'[1]Cost Center Area Report'!C163</f>
        <v>Radiology Diag. Svcs-North</v>
      </c>
      <c r="D163" s="10" t="str">
        <f>'[1]Cost Center Area Report'!D163</f>
        <v>Level 1</v>
      </c>
      <c r="E163" s="8">
        <f>'[1]Cost Center Area Report'!E163</f>
        <v>311.15243826695598</v>
      </c>
    </row>
    <row r="164" spans="1:5" x14ac:dyDescent="0.25">
      <c r="A164" t="str">
        <f>'[1]Cost Center Area Report'!A164</f>
        <v>27630</v>
      </c>
      <c r="B164" t="str">
        <f>'[1]Cost Center Area Report'!B164</f>
        <v>RADIOLOGY 5</v>
      </c>
      <c r="C164" s="7" t="str">
        <f>'[1]Cost Center Area Report'!C164</f>
        <v>Radiology Diag. Svcs-North</v>
      </c>
      <c r="D164" s="10" t="str">
        <f>'[1]Cost Center Area Report'!D164</f>
        <v>Level 1</v>
      </c>
      <c r="E164" s="8">
        <f>'[1]Cost Center Area Report'!E164</f>
        <v>279.20271744338601</v>
      </c>
    </row>
    <row r="165" spans="1:5" x14ac:dyDescent="0.25">
      <c r="A165" t="str">
        <f>'[1]Cost Center Area Report'!A165</f>
        <v>27630</v>
      </c>
      <c r="B165" t="str">
        <f>'[1]Cost Center Area Report'!B165</f>
        <v>READING</v>
      </c>
      <c r="C165" s="7" t="str">
        <f>'[1]Cost Center Area Report'!C165</f>
        <v>Radiology Diag. Svcs-North</v>
      </c>
      <c r="D165" s="10" t="str">
        <f>'[1]Cost Center Area Report'!D165</f>
        <v>Level 1</v>
      </c>
      <c r="E165" s="8">
        <f>'[1]Cost Center Area Report'!E165</f>
        <v>415.66519380085299</v>
      </c>
    </row>
    <row r="166" spans="1:5" x14ac:dyDescent="0.25">
      <c r="A166" t="str">
        <f>'[1]Cost Center Area Report'!A166</f>
        <v>27630</v>
      </c>
      <c r="B166" t="str">
        <f>'[1]Cost Center Area Report'!B166</f>
        <v>RADIOLOGY 7</v>
      </c>
      <c r="C166" s="7" t="str">
        <f>'[1]Cost Center Area Report'!C166</f>
        <v>Radiology Diag. Svcs-North</v>
      </c>
      <c r="D166" s="10" t="str">
        <f>'[1]Cost Center Area Report'!D166</f>
        <v>Level 1</v>
      </c>
      <c r="E166" s="8">
        <f>'[1]Cost Center Area Report'!E166</f>
        <v>323.95598833153002</v>
      </c>
    </row>
    <row r="167" spans="1:5" x14ac:dyDescent="0.25">
      <c r="A167" t="str">
        <f>'[1]Cost Center Area Report'!A167</f>
        <v>27630</v>
      </c>
      <c r="B167" t="str">
        <f>'[1]Cost Center Area Report'!B167</f>
        <v>TOILET</v>
      </c>
      <c r="C167" s="7" t="str">
        <f>'[1]Cost Center Area Report'!C167</f>
        <v>Radiology Diag. Svcs-North</v>
      </c>
      <c r="D167" s="10" t="str">
        <f>'[1]Cost Center Area Report'!D167</f>
        <v>Level 1</v>
      </c>
      <c r="E167" s="8">
        <f>'[1]Cost Center Area Report'!E167</f>
        <v>25.144086902804901</v>
      </c>
    </row>
    <row r="168" spans="1:5" x14ac:dyDescent="0.25">
      <c r="A168" t="str">
        <f>'[1]Cost Center Area Report'!A168</f>
        <v>27630</v>
      </c>
      <c r="B168" t="str">
        <f>'[1]Cost Center Area Report'!B168</f>
        <v>TOILET</v>
      </c>
      <c r="C168" s="7" t="str">
        <f>'[1]Cost Center Area Report'!C168</f>
        <v>Radiology Diag. Svcs-North</v>
      </c>
      <c r="D168" s="10" t="str">
        <f>'[1]Cost Center Area Report'!D168</f>
        <v>Level 1</v>
      </c>
      <c r="E168" s="8">
        <f>'[1]Cost Center Area Report'!E168</f>
        <v>19.285366403725799</v>
      </c>
    </row>
    <row r="169" spans="1:5" x14ac:dyDescent="0.25">
      <c r="A169" t="str">
        <f>'[1]Cost Center Area Report'!A169</f>
        <v>27630</v>
      </c>
      <c r="B169" t="str">
        <f>'[1]Cost Center Area Report'!B169</f>
        <v>TOILET</v>
      </c>
      <c r="C169" s="7" t="str">
        <f>'[1]Cost Center Area Report'!C169</f>
        <v>Radiology Diag. Svcs-North</v>
      </c>
      <c r="D169" s="10" t="str">
        <f>'[1]Cost Center Area Report'!D169</f>
        <v>Level 1</v>
      </c>
      <c r="E169" s="8">
        <f>'[1]Cost Center Area Report'!E169</f>
        <v>18.375888635489002</v>
      </c>
    </row>
    <row r="170" spans="1:5" x14ac:dyDescent="0.25">
      <c r="A170" t="str">
        <f>'[1]Cost Center Area Report'!A170</f>
        <v>27630</v>
      </c>
      <c r="B170" t="str">
        <f>'[1]Cost Center Area Report'!B170</f>
        <v>TOILET</v>
      </c>
      <c r="C170" s="7" t="str">
        <f>'[1]Cost Center Area Report'!C170</f>
        <v>Radiology Diag. Svcs-North</v>
      </c>
      <c r="D170" s="10" t="str">
        <f>'[1]Cost Center Area Report'!D170</f>
        <v>Level 1</v>
      </c>
      <c r="E170" s="8">
        <f>'[1]Cost Center Area Report'!E170</f>
        <v>16.339024607515299</v>
      </c>
    </row>
    <row r="171" spans="1:5" s="49" customFormat="1" x14ac:dyDescent="0.25">
      <c r="A171" s="49" t="str">
        <f>'[1]Cost Center Area Report'!A171</f>
        <v>27650</v>
      </c>
      <c r="B171" s="49" t="str">
        <f>'[1]Cost Center Area Report'!B171</f>
        <v>WAITING</v>
      </c>
      <c r="C171" s="48" t="str">
        <f>'[1]Cost Center Area Report'!C171</f>
        <v>Nuclear Medicine</v>
      </c>
      <c r="D171" s="51" t="str">
        <f>'[1]Cost Center Area Report'!D171</f>
        <v>Level 1</v>
      </c>
      <c r="E171" s="52">
        <f>'[1]Cost Center Area Report'!E171</f>
        <v>515.28965047887095</v>
      </c>
    </row>
    <row r="172" spans="1:5" x14ac:dyDescent="0.25">
      <c r="A172" t="str">
        <f>'[1]Cost Center Area Report'!A172</f>
        <v>27650</v>
      </c>
      <c r="B172" t="str">
        <f>'[1]Cost Center Area Report'!B172</f>
        <v>STORAGE</v>
      </c>
      <c r="C172" s="7" t="str">
        <f>'[1]Cost Center Area Report'!C172</f>
        <v>Nuclear Medicine</v>
      </c>
      <c r="D172" s="10" t="str">
        <f>'[1]Cost Center Area Report'!D172</f>
        <v>Level 1</v>
      </c>
      <c r="E172" s="8">
        <f>'[1]Cost Center Area Report'!E172</f>
        <v>75.732207186289003</v>
      </c>
    </row>
    <row r="173" spans="1:5" x14ac:dyDescent="0.25">
      <c r="A173" t="str">
        <f>'[1]Cost Center Area Report'!A173</f>
        <v>27650</v>
      </c>
      <c r="B173" t="str">
        <f>'[1]Cost Center Area Report'!B173</f>
        <v>STORAGE</v>
      </c>
      <c r="C173" s="7" t="str">
        <f>'[1]Cost Center Area Report'!C173</f>
        <v>Nuclear Medicine</v>
      </c>
      <c r="D173" s="10" t="str">
        <f>'[1]Cost Center Area Report'!D173</f>
        <v>Level 1</v>
      </c>
      <c r="E173" s="8">
        <f>'[1]Cost Center Area Report'!E173</f>
        <v>27.873291285845301</v>
      </c>
    </row>
    <row r="174" spans="1:5" x14ac:dyDescent="0.25">
      <c r="A174" t="str">
        <f>'[1]Cost Center Area Report'!A174</f>
        <v>27650</v>
      </c>
      <c r="B174" t="str">
        <f>'[1]Cost Center Area Report'!B174</f>
        <v>OFFICE</v>
      </c>
      <c r="C174" s="7" t="str">
        <f>'[1]Cost Center Area Report'!C174</f>
        <v>Nuclear Medicine</v>
      </c>
      <c r="D174" s="10" t="str">
        <f>'[1]Cost Center Area Report'!D174</f>
        <v>Level 1</v>
      </c>
      <c r="E174" s="8">
        <f>'[1]Cost Center Area Report'!E174</f>
        <v>46.485174770007902</v>
      </c>
    </row>
    <row r="175" spans="1:5" x14ac:dyDescent="0.25">
      <c r="A175" t="str">
        <f>'[1]Cost Center Area Report'!A175</f>
        <v>27650</v>
      </c>
      <c r="B175" t="str">
        <f>'[1]Cost Center Area Report'!B175</f>
        <v>OFFICE</v>
      </c>
      <c r="C175" s="7" t="str">
        <f>'[1]Cost Center Area Report'!C175</f>
        <v>Nuclear Medicine</v>
      </c>
      <c r="D175" s="10" t="str">
        <f>'[1]Cost Center Area Report'!D175</f>
        <v>Level 1</v>
      </c>
      <c r="E175" s="8">
        <f>'[1]Cost Center Area Report'!E175</f>
        <v>48.391879292004496</v>
      </c>
    </row>
    <row r="176" spans="1:5" x14ac:dyDescent="0.25">
      <c r="A176" t="str">
        <f>'[1]Cost Center Area Report'!A176</f>
        <v>27650</v>
      </c>
      <c r="B176" t="str">
        <f>'[1]Cost Center Area Report'!B176</f>
        <v>OFFICE</v>
      </c>
      <c r="C176" s="7" t="str">
        <f>'[1]Cost Center Area Report'!C176</f>
        <v>Nuclear Medicine</v>
      </c>
      <c r="D176" s="10" t="str">
        <f>'[1]Cost Center Area Report'!D176</f>
        <v>Level 1</v>
      </c>
      <c r="E176" s="8">
        <f>'[1]Cost Center Area Report'!E176</f>
        <v>69.070477522501307</v>
      </c>
    </row>
    <row r="177" spans="1:5" x14ac:dyDescent="0.25">
      <c r="A177" t="str">
        <f>'[1]Cost Center Area Report'!A177</f>
        <v>27650</v>
      </c>
      <c r="B177" t="str">
        <f>'[1]Cost Center Area Report'!B177</f>
        <v>OFFICE</v>
      </c>
      <c r="C177" s="7" t="str">
        <f>'[1]Cost Center Area Report'!C177</f>
        <v>Nuclear Medicine</v>
      </c>
      <c r="D177" s="10" t="str">
        <f>'[1]Cost Center Area Report'!D177</f>
        <v>Level 1</v>
      </c>
      <c r="E177" s="8">
        <f>'[1]Cost Center Area Report'!E177</f>
        <v>46.069263638987302</v>
      </c>
    </row>
    <row r="178" spans="1:5" x14ac:dyDescent="0.25">
      <c r="A178" t="str">
        <f>'[1]Cost Center Area Report'!A178</f>
        <v>27650</v>
      </c>
      <c r="B178" t="str">
        <f>'[1]Cost Center Area Report'!B178</f>
        <v>CONFERENCE</v>
      </c>
      <c r="C178" s="7" t="str">
        <f>'[1]Cost Center Area Report'!C178</f>
        <v>Nuclear Medicine</v>
      </c>
      <c r="D178" s="10" t="str">
        <f>'[1]Cost Center Area Report'!D178</f>
        <v>Level 1</v>
      </c>
      <c r="E178" s="8">
        <f>'[1]Cost Center Area Report'!E178</f>
        <v>111.397530311064</v>
      </c>
    </row>
    <row r="179" spans="1:5" x14ac:dyDescent="0.25">
      <c r="A179" t="str">
        <f>'[1]Cost Center Area Report'!A179</f>
        <v>27650</v>
      </c>
      <c r="B179" t="str">
        <f>'[1]Cost Center Area Report'!B179</f>
        <v>NUCLEAR MEDICINE</v>
      </c>
      <c r="C179" s="7" t="str">
        <f>'[1]Cost Center Area Report'!C179</f>
        <v>Nuclear Medicine</v>
      </c>
      <c r="D179" s="10" t="str">
        <f>'[1]Cost Center Area Report'!D179</f>
        <v>Level 1</v>
      </c>
      <c r="E179" s="8">
        <f>'[1]Cost Center Area Report'!E179</f>
        <v>121.37342854788</v>
      </c>
    </row>
    <row r="180" spans="1:5" x14ac:dyDescent="0.25">
      <c r="A180" t="str">
        <f>'[1]Cost Center Area Report'!A180</f>
        <v>27650</v>
      </c>
      <c r="B180" t="str">
        <f>'[1]Cost Center Area Report'!B180</f>
        <v>NUCLEAR MEDICINE</v>
      </c>
      <c r="C180" s="7" t="str">
        <f>'[1]Cost Center Area Report'!C180</f>
        <v>Nuclear Medicine</v>
      </c>
      <c r="D180" s="10" t="str">
        <f>'[1]Cost Center Area Report'!D180</f>
        <v>Level 1</v>
      </c>
      <c r="E180" s="8">
        <f>'[1]Cost Center Area Report'!E180</f>
        <v>352.01549136797502</v>
      </c>
    </row>
    <row r="181" spans="1:5" x14ac:dyDescent="0.25">
      <c r="A181" t="str">
        <f>'[1]Cost Center Area Report'!A181</f>
        <v>27650</v>
      </c>
      <c r="B181" t="str">
        <f>'[1]Cost Center Area Report'!B181</f>
        <v>OFFICE</v>
      </c>
      <c r="C181" s="7" t="str">
        <f>'[1]Cost Center Area Report'!C181</f>
        <v>Nuclear Medicine</v>
      </c>
      <c r="D181" s="10" t="str">
        <f>'[1]Cost Center Area Report'!D181</f>
        <v>Level 1</v>
      </c>
      <c r="E181" s="8">
        <f>'[1]Cost Center Area Report'!E181</f>
        <v>113.166666666667</v>
      </c>
    </row>
    <row r="182" spans="1:5" x14ac:dyDescent="0.25">
      <c r="A182" t="str">
        <f>'[1]Cost Center Area Report'!A182</f>
        <v>27650</v>
      </c>
      <c r="B182" t="str">
        <f>'[1]Cost Center Area Report'!B182</f>
        <v>STORAGE</v>
      </c>
      <c r="C182" s="7" t="str">
        <f>'[1]Cost Center Area Report'!C182</f>
        <v>Nuclear Medicine</v>
      </c>
      <c r="D182" s="10" t="str">
        <f>'[1]Cost Center Area Report'!D182</f>
        <v>Level 1</v>
      </c>
      <c r="E182" s="8">
        <f>'[1]Cost Center Area Report'!E182</f>
        <v>17.188529626268998</v>
      </c>
    </row>
    <row r="183" spans="1:5" x14ac:dyDescent="0.25">
      <c r="A183" t="str">
        <f>'[1]Cost Center Area Report'!A183</f>
        <v>27650</v>
      </c>
      <c r="B183" t="str">
        <f>'[1]Cost Center Area Report'!B183</f>
        <v>VESTIBULE</v>
      </c>
      <c r="C183" s="7" t="str">
        <f>'[1]Cost Center Area Report'!C183</f>
        <v>Nuclear Medicine</v>
      </c>
      <c r="D183" s="10" t="str">
        <f>'[1]Cost Center Area Report'!D183</f>
        <v>Level 1</v>
      </c>
      <c r="E183" s="8">
        <f>'[1]Cost Center Area Report'!E183</f>
        <v>146.942104115674</v>
      </c>
    </row>
    <row r="184" spans="1:5" x14ac:dyDescent="0.25">
      <c r="A184" t="str">
        <f>'[1]Cost Center Area Report'!A184</f>
        <v>27650</v>
      </c>
      <c r="B184" t="str">
        <f>'[1]Cost Center Area Report'!B184</f>
        <v>STORAGE</v>
      </c>
      <c r="C184" s="7" t="str">
        <f>'[1]Cost Center Area Report'!C184</f>
        <v>Nuclear Medicine</v>
      </c>
      <c r="D184" s="10" t="str">
        <f>'[1]Cost Center Area Report'!D184</f>
        <v>Level 1</v>
      </c>
      <c r="E184" s="8">
        <f>'[1]Cost Center Area Report'!E184</f>
        <v>19.076407752894301</v>
      </c>
    </row>
    <row r="185" spans="1:5" x14ac:dyDescent="0.25">
      <c r="A185" t="str">
        <f>'[1]Cost Center Area Report'!A185</f>
        <v>27650</v>
      </c>
      <c r="B185" t="str">
        <f>'[1]Cost Center Area Report'!B185</f>
        <v>TOILET</v>
      </c>
      <c r="C185" s="7" t="str">
        <f>'[1]Cost Center Area Report'!C185</f>
        <v>Nuclear Medicine</v>
      </c>
      <c r="D185" s="10" t="str">
        <f>'[1]Cost Center Area Report'!D185</f>
        <v>Level 1</v>
      </c>
      <c r="E185" s="8">
        <f>'[1]Cost Center Area Report'!E185</f>
        <v>21.039825406446599</v>
      </c>
    </row>
    <row r="186" spans="1:5" x14ac:dyDescent="0.25">
      <c r="A186" t="str">
        <f>'[1]Cost Center Area Report'!A186</f>
        <v>27650</v>
      </c>
      <c r="B186" t="str">
        <f>'[1]Cost Center Area Report'!B186</f>
        <v>CONTROL</v>
      </c>
      <c r="C186" s="7" t="str">
        <f>'[1]Cost Center Area Report'!C186</f>
        <v>Nuclear Medicine</v>
      </c>
      <c r="D186" s="10" t="str">
        <f>'[1]Cost Center Area Report'!D186</f>
        <v>Level 1</v>
      </c>
      <c r="E186" s="8">
        <f>'[1]Cost Center Area Report'!E186</f>
        <v>106.601208771882</v>
      </c>
    </row>
    <row r="187" spans="1:5" x14ac:dyDescent="0.25">
      <c r="A187" t="str">
        <f>'[1]Cost Center Area Report'!A187</f>
        <v>27650</v>
      </c>
      <c r="B187" t="str">
        <f>'[1]Cost Center Area Report'!B187</f>
        <v>NUCLEAR MEDICINE</v>
      </c>
      <c r="C187" s="7" t="str">
        <f>'[1]Cost Center Area Report'!C187</f>
        <v>Nuclear Medicine</v>
      </c>
      <c r="D187" s="10" t="str">
        <f>'[1]Cost Center Area Report'!D187</f>
        <v>Level 1</v>
      </c>
      <c r="E187" s="8">
        <f>'[1]Cost Center Area Report'!E187</f>
        <v>215.33125473049199</v>
      </c>
    </row>
    <row r="188" spans="1:5" x14ac:dyDescent="0.25">
      <c r="A188" t="str">
        <f>'[1]Cost Center Area Report'!A188</f>
        <v>27650</v>
      </c>
      <c r="B188" t="str">
        <f>'[1]Cost Center Area Report'!B188</f>
        <v>NUCLEAR MEDICINE</v>
      </c>
      <c r="C188" s="7" t="str">
        <f>'[1]Cost Center Area Report'!C188</f>
        <v>Nuclear Medicine</v>
      </c>
      <c r="D188" s="10" t="str">
        <f>'[1]Cost Center Area Report'!D188</f>
        <v>Level 1</v>
      </c>
      <c r="E188" s="8">
        <f>'[1]Cost Center Area Report'!E188</f>
        <v>530.19139537168496</v>
      </c>
    </row>
    <row r="189" spans="1:5" x14ac:dyDescent="0.25">
      <c r="A189" t="str">
        <f>'[1]Cost Center Area Report'!A189</f>
        <v>27650</v>
      </c>
      <c r="B189" t="str">
        <f>'[1]Cost Center Area Report'!B189</f>
        <v>OFFICE</v>
      </c>
      <c r="C189" s="7" t="str">
        <f>'[1]Cost Center Area Report'!C189</f>
        <v>Nuclear Medicine</v>
      </c>
      <c r="D189" s="10" t="str">
        <f>'[1]Cost Center Area Report'!D189</f>
        <v>Level 1</v>
      </c>
      <c r="E189" s="8">
        <f>'[1]Cost Center Area Report'!E189</f>
        <v>90.598407111533604</v>
      </c>
    </row>
    <row r="190" spans="1:5" s="49" customFormat="1" x14ac:dyDescent="0.25">
      <c r="A190" s="49" t="str">
        <f>'[1]Cost Center Area Report'!A190</f>
        <v>27670</v>
      </c>
      <c r="B190" s="49" t="str">
        <f>'[1]Cost Center Area Report'!B190</f>
        <v>ULTRASOUND 1</v>
      </c>
      <c r="C190" s="48" t="str">
        <f>'[1]Cost Center Area Report'!C190</f>
        <v>Ultrasound</v>
      </c>
      <c r="D190" s="51" t="str">
        <f>'[1]Cost Center Area Report'!D190</f>
        <v>Level 1</v>
      </c>
      <c r="E190" s="52">
        <f>'[1]Cost Center Area Report'!E190</f>
        <v>180.23611678308501</v>
      </c>
    </row>
    <row r="191" spans="1:5" x14ac:dyDescent="0.25">
      <c r="A191" t="str">
        <f>'[1]Cost Center Area Report'!A191</f>
        <v>27670</v>
      </c>
      <c r="B191" t="str">
        <f>'[1]Cost Center Area Report'!B191</f>
        <v>TOILET</v>
      </c>
      <c r="C191" s="7" t="str">
        <f>'[1]Cost Center Area Report'!C191</f>
        <v>Ultrasound</v>
      </c>
      <c r="D191" s="10" t="str">
        <f>'[1]Cost Center Area Report'!D191</f>
        <v>Level 1</v>
      </c>
      <c r="E191" s="8">
        <f>'[1]Cost Center Area Report'!E191</f>
        <v>47.850859667108601</v>
      </c>
    </row>
    <row r="192" spans="1:5" x14ac:dyDescent="0.25">
      <c r="A192" t="str">
        <f>'[1]Cost Center Area Report'!A192</f>
        <v>27670</v>
      </c>
      <c r="B192" t="str">
        <f>'[1]Cost Center Area Report'!B192</f>
        <v>ULTRASOUND 2</v>
      </c>
      <c r="C192" s="7" t="str">
        <f>'[1]Cost Center Area Report'!C192</f>
        <v>Ultrasound</v>
      </c>
      <c r="D192" s="10" t="str">
        <f>'[1]Cost Center Area Report'!D192</f>
        <v>Level 1</v>
      </c>
      <c r="E192" s="8">
        <f>'[1]Cost Center Area Report'!E192</f>
        <v>195.00150609244901</v>
      </c>
    </row>
    <row r="193" spans="1:5" x14ac:dyDescent="0.25">
      <c r="A193" t="str">
        <f>'[1]Cost Center Area Report'!A193</f>
        <v>27670</v>
      </c>
      <c r="B193" t="str">
        <f>'[1]Cost Center Area Report'!B193</f>
        <v>TOILET</v>
      </c>
      <c r="C193" s="7" t="str">
        <f>'[1]Cost Center Area Report'!C193</f>
        <v>Ultrasound</v>
      </c>
      <c r="D193" s="10" t="str">
        <f>'[1]Cost Center Area Report'!D193</f>
        <v>Level 1</v>
      </c>
      <c r="E193" s="8">
        <f>'[1]Cost Center Area Report'!E193</f>
        <v>51.368429378422299</v>
      </c>
    </row>
    <row r="194" spans="1:5" x14ac:dyDescent="0.25">
      <c r="A194" t="str">
        <f>'[1]Cost Center Area Report'!A194</f>
        <v>27670</v>
      </c>
      <c r="B194" t="str">
        <f>'[1]Cost Center Area Report'!B194</f>
        <v>WORK ROOM</v>
      </c>
      <c r="C194" s="7" t="str">
        <f>'[1]Cost Center Area Report'!C194</f>
        <v>Ultrasound</v>
      </c>
      <c r="D194" s="10" t="str">
        <f>'[1]Cost Center Area Report'!D194</f>
        <v>Level 1</v>
      </c>
      <c r="E194" s="8">
        <f>'[1]Cost Center Area Report'!E194</f>
        <v>165.70436184437901</v>
      </c>
    </row>
    <row r="195" spans="1:5" x14ac:dyDescent="0.25">
      <c r="A195" t="str">
        <f>'[1]Cost Center Area Report'!A195</f>
        <v>27670</v>
      </c>
      <c r="B195" t="str">
        <f>'[1]Cost Center Area Report'!B195</f>
        <v>STORAGE</v>
      </c>
      <c r="C195" s="7" t="str">
        <f>'[1]Cost Center Area Report'!C195</f>
        <v>Ultrasound</v>
      </c>
      <c r="D195" s="10" t="str">
        <f>'[1]Cost Center Area Report'!D195</f>
        <v>Level 1</v>
      </c>
      <c r="E195" s="8">
        <f>'[1]Cost Center Area Report'!E195</f>
        <v>23.490168229990601</v>
      </c>
    </row>
    <row r="196" spans="1:5" x14ac:dyDescent="0.25">
      <c r="A196" t="str">
        <f>'[1]Cost Center Area Report'!A196</f>
        <v>27670</v>
      </c>
      <c r="B196" t="str">
        <f>'[1]Cost Center Area Report'!B196</f>
        <v>ULTRASOUND 3</v>
      </c>
      <c r="C196" s="7" t="str">
        <f>'[1]Cost Center Area Report'!C196</f>
        <v>Ultrasound</v>
      </c>
      <c r="D196" s="10" t="str">
        <f>'[1]Cost Center Area Report'!D196</f>
        <v>Level 1</v>
      </c>
      <c r="E196" s="8">
        <f>'[1]Cost Center Area Report'!E196</f>
        <v>202.90006261198499</v>
      </c>
    </row>
    <row r="197" spans="1:5" x14ac:dyDescent="0.25">
      <c r="A197" t="str">
        <f>'[1]Cost Center Area Report'!A197</f>
        <v>27670</v>
      </c>
      <c r="B197" t="str">
        <f>'[1]Cost Center Area Report'!B197</f>
        <v>TOILET</v>
      </c>
      <c r="C197" s="7" t="str">
        <f>'[1]Cost Center Area Report'!C197</f>
        <v>Ultrasound</v>
      </c>
      <c r="D197" s="10" t="str">
        <f>'[1]Cost Center Area Report'!D197</f>
        <v>Level 1</v>
      </c>
      <c r="E197" s="8">
        <f>'[1]Cost Center Area Report'!E197</f>
        <v>31.845162451333699</v>
      </c>
    </row>
    <row r="198" spans="1:5" x14ac:dyDescent="0.25">
      <c r="A198" t="str">
        <f>'[1]Cost Center Area Report'!A198</f>
        <v>27670</v>
      </c>
      <c r="B198" t="str">
        <f>'[1]Cost Center Area Report'!B198</f>
        <v>OFFICE</v>
      </c>
      <c r="C198" s="7" t="str">
        <f>'[1]Cost Center Area Report'!C198</f>
        <v>Ultrasound</v>
      </c>
      <c r="D198" s="10" t="str">
        <f>'[1]Cost Center Area Report'!D198</f>
        <v>Level 1</v>
      </c>
      <c r="E198" s="8">
        <f>'[1]Cost Center Area Report'!E198</f>
        <v>143.50838599695601</v>
      </c>
    </row>
    <row r="199" spans="1:5" x14ac:dyDescent="0.25">
      <c r="A199" t="str">
        <f>'[1]Cost Center Area Report'!A199</f>
        <v>27670</v>
      </c>
      <c r="B199" t="str">
        <f>'[1]Cost Center Area Report'!B199</f>
        <v>STORAGE</v>
      </c>
      <c r="C199" s="7" t="str">
        <f>'[1]Cost Center Area Report'!C199</f>
        <v>Ultrasound</v>
      </c>
      <c r="D199" s="10" t="str">
        <f>'[1]Cost Center Area Report'!D199</f>
        <v>Level 1</v>
      </c>
      <c r="E199" s="8">
        <f>'[1]Cost Center Area Report'!E199</f>
        <v>37.935655640311602</v>
      </c>
    </row>
    <row r="200" spans="1:5" x14ac:dyDescent="0.25">
      <c r="A200" t="str">
        <f>'[1]Cost Center Area Report'!A200</f>
        <v>27670</v>
      </c>
      <c r="B200" t="str">
        <f>'[1]Cost Center Area Report'!B200</f>
        <v>TOILET</v>
      </c>
      <c r="C200" s="7" t="str">
        <f>'[1]Cost Center Area Report'!C200</f>
        <v>Ultrasound</v>
      </c>
      <c r="D200" s="10" t="str">
        <f>'[1]Cost Center Area Report'!D200</f>
        <v>Level 1</v>
      </c>
      <c r="E200" s="8">
        <f>'[1]Cost Center Area Report'!E200</f>
        <v>64.967916277566204</v>
      </c>
    </row>
    <row r="201" spans="1:5" s="49" customFormat="1" x14ac:dyDescent="0.25">
      <c r="A201" s="49" t="str">
        <f>'[1]Cost Center Area Report'!A201</f>
        <v>27680</v>
      </c>
      <c r="B201" s="49" t="str">
        <f>'[1]Cost Center Area Report'!B201</f>
        <v>CT SCAN TECH</v>
      </c>
      <c r="C201" s="48" t="str">
        <f>'[1]Cost Center Area Report'!C201</f>
        <v>CT Scan</v>
      </c>
      <c r="D201" s="51" t="str">
        <f>'[1]Cost Center Area Report'!D201</f>
        <v>Level 1</v>
      </c>
      <c r="E201" s="52">
        <f>'[1]Cost Center Area Report'!E201</f>
        <v>134.637892954504</v>
      </c>
    </row>
    <row r="202" spans="1:5" x14ac:dyDescent="0.25">
      <c r="A202" t="str">
        <f>'[1]Cost Center Area Report'!A202</f>
        <v>27680</v>
      </c>
      <c r="B202" t="str">
        <f>'[1]Cost Center Area Report'!B202</f>
        <v>CT SCAN PROCEDURE</v>
      </c>
      <c r="C202" s="7" t="str">
        <f>'[1]Cost Center Area Report'!C202</f>
        <v>CT Scan</v>
      </c>
      <c r="D202" s="10" t="str">
        <f>'[1]Cost Center Area Report'!D202</f>
        <v>Level 1</v>
      </c>
      <c r="E202" s="8">
        <f>'[1]Cost Center Area Report'!E202</f>
        <v>380.493588953185</v>
      </c>
    </row>
    <row r="203" spans="1:5" x14ac:dyDescent="0.25">
      <c r="A203" t="str">
        <f>'[1]Cost Center Area Report'!A203</f>
        <v>27680</v>
      </c>
      <c r="B203" t="str">
        <f>'[1]Cost Center Area Report'!B203</f>
        <v>LAB - CATH 4</v>
      </c>
      <c r="C203" s="7" t="str">
        <f>'[1]Cost Center Area Report'!C203</f>
        <v>CT Scan</v>
      </c>
      <c r="D203" s="10" t="str">
        <f>'[1]Cost Center Area Report'!D203</f>
        <v>Level 1</v>
      </c>
      <c r="E203" s="8">
        <f>'[1]Cost Center Area Report'!E203</f>
        <v>615.04789163661997</v>
      </c>
    </row>
    <row r="204" spans="1:5" x14ac:dyDescent="0.25">
      <c r="A204" t="str">
        <f>'[1]Cost Center Area Report'!A204</f>
        <v>27680</v>
      </c>
      <c r="B204" t="str">
        <f>'[1]Cost Center Area Report'!B204</f>
        <v>CONTROL</v>
      </c>
      <c r="C204" s="7" t="str">
        <f>'[1]Cost Center Area Report'!C204</f>
        <v>CT Scan</v>
      </c>
      <c r="D204" s="10" t="str">
        <f>'[1]Cost Center Area Report'!D204</f>
        <v>Level 1</v>
      </c>
      <c r="E204" s="8">
        <f>'[1]Cost Center Area Report'!E204</f>
        <v>195.62127247778801</v>
      </c>
    </row>
    <row r="205" spans="1:5" s="49" customFormat="1" x14ac:dyDescent="0.25">
      <c r="A205" s="49" t="str">
        <f>'[1]Cost Center Area Report'!A205</f>
        <v>27710</v>
      </c>
      <c r="B205" s="49" t="str">
        <f>'[1]Cost Center Area Report'!B205</f>
        <v>PHARMACY</v>
      </c>
      <c r="C205" s="48" t="str">
        <f>'[1]Cost Center Area Report'!C205</f>
        <v>Pharmacy-Summit</v>
      </c>
      <c r="D205" s="51" t="str">
        <f>'[1]Cost Center Area Report'!D205</f>
        <v>Level 1</v>
      </c>
      <c r="E205" s="52">
        <f>'[1]Cost Center Area Report'!E205</f>
        <v>77.990926679509499</v>
      </c>
    </row>
    <row r="206" spans="1:5" x14ac:dyDescent="0.25">
      <c r="A206" t="str">
        <f>'[1]Cost Center Area Report'!A206</f>
        <v>27710</v>
      </c>
      <c r="B206" t="str">
        <f>'[1]Cost Center Area Report'!B206</f>
        <v>PHARMACY (VACANT)</v>
      </c>
      <c r="C206" s="7" t="str">
        <f>'[1]Cost Center Area Report'!C206</f>
        <v>Pharmacy-Summit</v>
      </c>
      <c r="D206" s="10" t="str">
        <f>'[1]Cost Center Area Report'!D206</f>
        <v>Level 1</v>
      </c>
      <c r="E206" s="8">
        <f>'[1]Cost Center Area Report'!E206</f>
        <v>1113.38382377787</v>
      </c>
    </row>
    <row r="207" spans="1:5" x14ac:dyDescent="0.25">
      <c r="A207" t="str">
        <f>'[1]Cost Center Area Report'!A207</f>
        <v>27710</v>
      </c>
      <c r="B207" t="str">
        <f>'[1]Cost Center Area Report'!B207</f>
        <v>OFFICE - PHARMACY</v>
      </c>
      <c r="C207" s="7" t="str">
        <f>'[1]Cost Center Area Report'!C207</f>
        <v>Pharmacy-Summit</v>
      </c>
      <c r="D207" s="10" t="str">
        <f>'[1]Cost Center Area Report'!D207</f>
        <v>Level 1</v>
      </c>
      <c r="E207" s="8">
        <f>'[1]Cost Center Area Report'!E207</f>
        <v>58.281040834974903</v>
      </c>
    </row>
    <row r="208" spans="1:5" x14ac:dyDescent="0.25">
      <c r="A208" t="str">
        <f>'[1]Cost Center Area Report'!A208</f>
        <v>27710</v>
      </c>
      <c r="B208" t="str">
        <f>'[1]Cost Center Area Report'!B208</f>
        <v>OFFICE - PHARMACY</v>
      </c>
      <c r="C208" s="7" t="str">
        <f>'[1]Cost Center Area Report'!C208</f>
        <v>Pharmacy-Summit</v>
      </c>
      <c r="D208" s="10" t="str">
        <f>'[1]Cost Center Area Report'!D208</f>
        <v>Level 1</v>
      </c>
      <c r="E208" s="8">
        <f>'[1]Cost Center Area Report'!E208</f>
        <v>58.167725403780302</v>
      </c>
    </row>
    <row r="209" spans="1:5" x14ac:dyDescent="0.25">
      <c r="A209" t="str">
        <f>'[1]Cost Center Area Report'!A209</f>
        <v>27710</v>
      </c>
      <c r="B209" t="str">
        <f>'[1]Cost Center Area Report'!B209</f>
        <v>OFFICE - PHARMACY</v>
      </c>
      <c r="C209" s="7" t="str">
        <f>'[1]Cost Center Area Report'!C209</f>
        <v>Pharmacy-Summit</v>
      </c>
      <c r="D209" s="10" t="str">
        <f>'[1]Cost Center Area Report'!D209</f>
        <v>Level 1</v>
      </c>
      <c r="E209" s="8">
        <f>'[1]Cost Center Area Report'!E209</f>
        <v>48.415246749277202</v>
      </c>
    </row>
    <row r="210" spans="1:5" x14ac:dyDescent="0.25">
      <c r="A210" t="str">
        <f>'[1]Cost Center Area Report'!A210</f>
        <v>27710</v>
      </c>
      <c r="B210" t="str">
        <f>'[1]Cost Center Area Report'!B210</f>
        <v>STORAGE STERILE - PHARMACY</v>
      </c>
      <c r="C210" s="7" t="str">
        <f>'[1]Cost Center Area Report'!C210</f>
        <v>Pharmacy-Summit</v>
      </c>
      <c r="D210" s="10" t="str">
        <f>'[1]Cost Center Area Report'!D210</f>
        <v>Level 1</v>
      </c>
      <c r="E210" s="8">
        <f>'[1]Cost Center Area Report'!E210</f>
        <v>151.64381980574299</v>
      </c>
    </row>
    <row r="211" spans="1:5" x14ac:dyDescent="0.25">
      <c r="A211" t="str">
        <f>'[1]Cost Center Area Report'!A211</f>
        <v>27710</v>
      </c>
      <c r="B211" t="str">
        <f>'[1]Cost Center Area Report'!B211</f>
        <v>STORAGE - PHARMACY</v>
      </c>
      <c r="C211" s="7" t="str">
        <f>'[1]Cost Center Area Report'!C211</f>
        <v>Pharmacy-Summit</v>
      </c>
      <c r="D211" s="10" t="str">
        <f>'[1]Cost Center Area Report'!D211</f>
        <v>Level 1</v>
      </c>
      <c r="E211" s="8">
        <f>'[1]Cost Center Area Report'!E211</f>
        <v>103.407195366358</v>
      </c>
    </row>
    <row r="212" spans="1:5" x14ac:dyDescent="0.25">
      <c r="A212" t="str">
        <f>'[1]Cost Center Area Report'!A212</f>
        <v>27710</v>
      </c>
      <c r="B212" t="str">
        <f>'[1]Cost Center Area Report'!B212</f>
        <v>PHARMACY</v>
      </c>
      <c r="C212" s="7" t="str">
        <f>'[1]Cost Center Area Report'!C212</f>
        <v>Pharmacy-Summit</v>
      </c>
      <c r="D212" s="10" t="str">
        <f>'[1]Cost Center Area Report'!D212</f>
        <v>Level 1</v>
      </c>
      <c r="E212" s="8">
        <f>'[1]Cost Center Area Report'!E212</f>
        <v>185.25625637857601</v>
      </c>
    </row>
    <row r="213" spans="1:5" x14ac:dyDescent="0.25">
      <c r="A213" t="str">
        <f>'[1]Cost Center Area Report'!A213</f>
        <v>27710</v>
      </c>
      <c r="B213" t="str">
        <f>'[1]Cost Center Area Report'!B213</f>
        <v>PHARMACY</v>
      </c>
      <c r="C213" s="7" t="str">
        <f>'[1]Cost Center Area Report'!C213</f>
        <v>Pharmacy-Summit</v>
      </c>
      <c r="D213" s="10" t="str">
        <f>'[1]Cost Center Area Report'!D213</f>
        <v>Level 1</v>
      </c>
      <c r="E213" s="8">
        <f>'[1]Cost Center Area Report'!E213</f>
        <v>343.93711955709898</v>
      </c>
    </row>
    <row r="214" spans="1:5" x14ac:dyDescent="0.25">
      <c r="A214" t="str">
        <f>'[1]Cost Center Area Report'!A214</f>
        <v>27710</v>
      </c>
      <c r="B214" t="str">
        <f>'[1]Cost Center Area Report'!B214</f>
        <v>PHARMACY</v>
      </c>
      <c r="C214" s="7" t="str">
        <f>'[1]Cost Center Area Report'!C214</f>
        <v>Pharmacy-Summit</v>
      </c>
      <c r="D214" s="10" t="str">
        <f>'[1]Cost Center Area Report'!D214</f>
        <v>Level 1</v>
      </c>
      <c r="E214" s="8">
        <f>'[1]Cost Center Area Report'!E214</f>
        <v>147.22172075046001</v>
      </c>
    </row>
    <row r="215" spans="1:5" x14ac:dyDescent="0.25">
      <c r="A215" t="str">
        <f>'[1]Cost Center Area Report'!A215</f>
        <v>27710</v>
      </c>
      <c r="B215" t="str">
        <f>'[1]Cost Center Area Report'!B215</f>
        <v>PHARMACY REFRIG STERILE</v>
      </c>
      <c r="C215" s="7" t="str">
        <f>'[1]Cost Center Area Report'!C215</f>
        <v>Pharmacy-Summit</v>
      </c>
      <c r="D215" s="10" t="str">
        <f>'[1]Cost Center Area Report'!D215</f>
        <v>Level 1</v>
      </c>
      <c r="E215" s="8">
        <f>'[1]Cost Center Area Report'!E215</f>
        <v>196.50401092086</v>
      </c>
    </row>
    <row r="216" spans="1:5" x14ac:dyDescent="0.25">
      <c r="A216" t="str">
        <f>'[1]Cost Center Area Report'!A216</f>
        <v>27710</v>
      </c>
      <c r="B216" t="str">
        <f>'[1]Cost Center Area Report'!B216</f>
        <v>OFFICE - PHARMACY</v>
      </c>
      <c r="C216" s="7" t="str">
        <f>'[1]Cost Center Area Report'!C216</f>
        <v>Pharmacy-Summit</v>
      </c>
      <c r="D216" s="10" t="str">
        <f>'[1]Cost Center Area Report'!D216</f>
        <v>Level 1</v>
      </c>
      <c r="E216" s="8">
        <f>'[1]Cost Center Area Report'!E216</f>
        <v>204.90783628739101</v>
      </c>
    </row>
    <row r="217" spans="1:5" x14ac:dyDescent="0.25">
      <c r="A217" t="str">
        <f>'[1]Cost Center Area Report'!A217</f>
        <v>27710</v>
      </c>
      <c r="B217" t="str">
        <f>'[1]Cost Center Area Report'!B217</f>
        <v>CORRIDOR - PHARMACY</v>
      </c>
      <c r="C217" s="7" t="str">
        <f>'[1]Cost Center Area Report'!C217</f>
        <v>Pharmacy-Summit</v>
      </c>
      <c r="D217" s="10" t="str">
        <f>'[1]Cost Center Area Report'!D217</f>
        <v>Level 1</v>
      </c>
      <c r="E217" s="8">
        <f>'[1]Cost Center Area Report'!E217</f>
        <v>172.69496759750501</v>
      </c>
    </row>
    <row r="218" spans="1:5" x14ac:dyDescent="0.25">
      <c r="A218" t="str">
        <f>'[1]Cost Center Area Report'!A218</f>
        <v>27710</v>
      </c>
      <c r="B218" t="str">
        <f>'[1]Cost Center Area Report'!B218</f>
        <v>OFFICE - PHARMACY</v>
      </c>
      <c r="C218" s="7" t="str">
        <f>'[1]Cost Center Area Report'!C218</f>
        <v>Pharmacy-Summit</v>
      </c>
      <c r="D218" s="10" t="str">
        <f>'[1]Cost Center Area Report'!D218</f>
        <v>Level 1</v>
      </c>
      <c r="E218" s="8">
        <f>'[1]Cost Center Area Report'!E218</f>
        <v>105.888809145145</v>
      </c>
    </row>
    <row r="219" spans="1:5" x14ac:dyDescent="0.25">
      <c r="A219" t="str">
        <f>'[1]Cost Center Area Report'!A219</f>
        <v>27710</v>
      </c>
      <c r="B219" t="str">
        <f>'[1]Cost Center Area Report'!B219</f>
        <v>OFFICE - PHARMACY</v>
      </c>
      <c r="C219" s="7" t="str">
        <f>'[1]Cost Center Area Report'!C219</f>
        <v>Pharmacy-Summit</v>
      </c>
      <c r="D219" s="10" t="str">
        <f>'[1]Cost Center Area Report'!D219</f>
        <v>Level 1</v>
      </c>
      <c r="E219" s="8">
        <f>'[1]Cost Center Area Report'!E219</f>
        <v>105.91457114049901</v>
      </c>
    </row>
    <row r="220" spans="1:5" x14ac:dyDescent="0.25">
      <c r="A220" t="str">
        <f>'[1]Cost Center Area Report'!A220</f>
        <v>27710</v>
      </c>
      <c r="B220" t="str">
        <f>'[1]Cost Center Area Report'!B220</f>
        <v>OFFICE - PHARMACY</v>
      </c>
      <c r="C220" s="7" t="str">
        <f>'[1]Cost Center Area Report'!C220</f>
        <v>Pharmacy-Summit</v>
      </c>
      <c r="D220" s="10" t="str">
        <f>'[1]Cost Center Area Report'!D220</f>
        <v>Level 1</v>
      </c>
      <c r="E220" s="8">
        <f>'[1]Cost Center Area Report'!E220</f>
        <v>226.87191087268599</v>
      </c>
    </row>
    <row r="221" spans="1:5" s="49" customFormat="1" x14ac:dyDescent="0.25">
      <c r="A221" s="49" t="str">
        <f>'[1]Cost Center Area Report'!A221</f>
        <v>28340</v>
      </c>
      <c r="B221" s="49" t="str">
        <f>'[1]Cost Center Area Report'!B221</f>
        <v>OFFICE</v>
      </c>
      <c r="C221" s="48" t="str">
        <f>'[1]Cost Center Area Report'!C221</f>
        <v>Dietary</v>
      </c>
      <c r="D221" s="51" t="str">
        <f>'[1]Cost Center Area Report'!D221</f>
        <v>Level 1</v>
      </c>
      <c r="E221" s="52">
        <f>'[1]Cost Center Area Report'!E221</f>
        <v>95.537977377880594</v>
      </c>
    </row>
    <row r="222" spans="1:5" x14ac:dyDescent="0.25">
      <c r="A222" t="str">
        <f>'[1]Cost Center Area Report'!A222</f>
        <v>28340</v>
      </c>
      <c r="B222" t="str">
        <f>'[1]Cost Center Area Report'!B222</f>
        <v>OFFICE</v>
      </c>
      <c r="C222" s="7" t="str">
        <f>'[1]Cost Center Area Report'!C222</f>
        <v>Dietary</v>
      </c>
      <c r="D222" s="10" t="str">
        <f>'[1]Cost Center Area Report'!D222</f>
        <v>Level 1</v>
      </c>
      <c r="E222" s="8">
        <f>'[1]Cost Center Area Report'!E222</f>
        <v>26.293183890021901</v>
      </c>
    </row>
    <row r="223" spans="1:5" x14ac:dyDescent="0.25">
      <c r="A223" t="str">
        <f>'[1]Cost Center Area Report'!A223</f>
        <v>28340</v>
      </c>
      <c r="B223" t="str">
        <f>'[1]Cost Center Area Report'!B223</f>
        <v>STORAGE</v>
      </c>
      <c r="C223" s="7" t="str">
        <f>'[1]Cost Center Area Report'!C223</f>
        <v>Dietary</v>
      </c>
      <c r="D223" s="10" t="str">
        <f>'[1]Cost Center Area Report'!D223</f>
        <v>Level 1</v>
      </c>
      <c r="E223" s="8">
        <f>'[1]Cost Center Area Report'!E223</f>
        <v>17.2207375802409</v>
      </c>
    </row>
    <row r="224" spans="1:5" x14ac:dyDescent="0.25">
      <c r="A224" t="str">
        <f>'[1]Cost Center Area Report'!A224</f>
        <v>28340</v>
      </c>
      <c r="B224" t="str">
        <f>'[1]Cost Center Area Report'!B224</f>
        <v>LOUNGE / VENDING</v>
      </c>
      <c r="C224" s="7" t="str">
        <f>'[1]Cost Center Area Report'!C224</f>
        <v>Dietary</v>
      </c>
      <c r="D224" s="10" t="str">
        <f>'[1]Cost Center Area Report'!D224</f>
        <v>Level 1</v>
      </c>
      <c r="E224" s="8">
        <f>'[1]Cost Center Area Report'!E224</f>
        <v>181.37897166036001</v>
      </c>
    </row>
    <row r="225" spans="1:5" x14ac:dyDescent="0.25">
      <c r="A225" t="str">
        <f>'[1]Cost Center Area Report'!A225</f>
        <v>28340</v>
      </c>
      <c r="B225" t="str">
        <f>'[1]Cost Center Area Report'!B225</f>
        <v>DINING</v>
      </c>
      <c r="C225" s="7" t="str">
        <f>'[1]Cost Center Area Report'!C225</f>
        <v>Dietary</v>
      </c>
      <c r="D225" s="10" t="str">
        <f>'[1]Cost Center Area Report'!D225</f>
        <v>Level 1</v>
      </c>
      <c r="E225" s="8">
        <f>'[1]Cost Center Area Report'!E225</f>
        <v>6488.0426239791695</v>
      </c>
    </row>
    <row r="226" spans="1:5" x14ac:dyDescent="0.25">
      <c r="A226" t="str">
        <f>'[1]Cost Center Area Report'!A226</f>
        <v>28340</v>
      </c>
      <c r="B226" t="str">
        <f>'[1]Cost Center Area Report'!B226</f>
        <v>STORAGE</v>
      </c>
      <c r="C226" s="7" t="str">
        <f>'[1]Cost Center Area Report'!C226</f>
        <v>Dietary</v>
      </c>
      <c r="D226" s="10" t="str">
        <f>'[1]Cost Center Area Report'!D226</f>
        <v>Level 1</v>
      </c>
      <c r="E226" s="8">
        <f>'[1]Cost Center Area Report'!E226</f>
        <v>50.750682665486401</v>
      </c>
    </row>
    <row r="227" spans="1:5" x14ac:dyDescent="0.25">
      <c r="A227" t="str">
        <f>'[1]Cost Center Area Report'!A227</f>
        <v>28340</v>
      </c>
      <c r="B227" t="str">
        <f>'[1]Cost Center Area Report'!B227</f>
        <v>FOOD / TRAY ASSEMBLY</v>
      </c>
      <c r="C227" s="7" t="str">
        <f>'[1]Cost Center Area Report'!C227</f>
        <v>Dietary</v>
      </c>
      <c r="D227" s="10" t="str">
        <f>'[1]Cost Center Area Report'!D227</f>
        <v>Level 1</v>
      </c>
      <c r="E227" s="8">
        <f>'[1]Cost Center Area Report'!E227</f>
        <v>3700.2712951572398</v>
      </c>
    </row>
    <row r="228" spans="1:5" x14ac:dyDescent="0.25">
      <c r="A228" t="str">
        <f>'[1]Cost Center Area Report'!A228</f>
        <v>28340</v>
      </c>
      <c r="B228" t="str">
        <f>'[1]Cost Center Area Report'!B228</f>
        <v>STORAGE</v>
      </c>
      <c r="C228" s="7" t="str">
        <f>'[1]Cost Center Area Report'!C228</f>
        <v>Dietary</v>
      </c>
      <c r="D228" s="10" t="str">
        <f>'[1]Cost Center Area Report'!D228</f>
        <v>Level 1</v>
      </c>
      <c r="E228" s="8">
        <f>'[1]Cost Center Area Report'!E228</f>
        <v>22.480264010572402</v>
      </c>
    </row>
    <row r="229" spans="1:5" x14ac:dyDescent="0.25">
      <c r="A229" t="str">
        <f>'[1]Cost Center Area Report'!A229</f>
        <v>28340</v>
      </c>
      <c r="B229" t="str">
        <f>'[1]Cost Center Area Report'!B229</f>
        <v>COOLING</v>
      </c>
      <c r="C229" s="7" t="str">
        <f>'[1]Cost Center Area Report'!C229</f>
        <v>Dietary</v>
      </c>
      <c r="D229" s="10" t="str">
        <f>'[1]Cost Center Area Report'!D229</f>
        <v>Level 1</v>
      </c>
      <c r="E229" s="8">
        <f>'[1]Cost Center Area Report'!E229</f>
        <v>93.314044300682994</v>
      </c>
    </row>
    <row r="230" spans="1:5" x14ac:dyDescent="0.25">
      <c r="A230" t="str">
        <f>'[1]Cost Center Area Report'!A230</f>
        <v>28340</v>
      </c>
      <c r="B230" t="str">
        <f>'[1]Cost Center Area Report'!B230</f>
        <v>COOLING</v>
      </c>
      <c r="C230" s="7" t="str">
        <f>'[1]Cost Center Area Report'!C230</f>
        <v>Dietary</v>
      </c>
      <c r="D230" s="10" t="str">
        <f>'[1]Cost Center Area Report'!D230</f>
        <v>Level 1</v>
      </c>
      <c r="E230" s="8">
        <f>'[1]Cost Center Area Report'!E230</f>
        <v>91.388888888885205</v>
      </c>
    </row>
    <row r="231" spans="1:5" x14ac:dyDescent="0.25">
      <c r="A231" t="str">
        <f>'[1]Cost Center Area Report'!A231</f>
        <v>28340</v>
      </c>
      <c r="B231" t="str">
        <f>'[1]Cost Center Area Report'!B231</f>
        <v>COOLING</v>
      </c>
      <c r="C231" s="7" t="str">
        <f>'[1]Cost Center Area Report'!C231</f>
        <v>Dietary</v>
      </c>
      <c r="D231" s="10" t="str">
        <f>'[1]Cost Center Area Report'!D231</f>
        <v>Level 1</v>
      </c>
      <c r="E231" s="8">
        <f>'[1]Cost Center Area Report'!E231</f>
        <v>90.416666666663104</v>
      </c>
    </row>
    <row r="232" spans="1:5" x14ac:dyDescent="0.25">
      <c r="A232" t="str">
        <f>'[1]Cost Center Area Report'!A232</f>
        <v>28340</v>
      </c>
      <c r="B232" t="str">
        <f>'[1]Cost Center Area Report'!B232</f>
        <v>COOLING</v>
      </c>
      <c r="C232" s="7" t="str">
        <f>'[1]Cost Center Area Report'!C232</f>
        <v>Dietary</v>
      </c>
      <c r="D232" s="10" t="str">
        <f>'[1]Cost Center Area Report'!D232</f>
        <v>Level 1</v>
      </c>
      <c r="E232" s="8">
        <f>'[1]Cost Center Area Report'!E232</f>
        <v>94.340277777780599</v>
      </c>
    </row>
    <row r="233" spans="1:5" x14ac:dyDescent="0.25">
      <c r="A233" t="str">
        <f>'[1]Cost Center Area Report'!A233</f>
        <v>28340</v>
      </c>
      <c r="B233" t="str">
        <f>'[1]Cost Center Area Report'!B233</f>
        <v>STORAGE</v>
      </c>
      <c r="C233" s="7" t="str">
        <f>'[1]Cost Center Area Report'!C233</f>
        <v>Dietary</v>
      </c>
      <c r="D233" s="10" t="str">
        <f>'[1]Cost Center Area Report'!D233</f>
        <v>Level 1</v>
      </c>
      <c r="E233" s="8">
        <f>'[1]Cost Center Area Report'!E233</f>
        <v>228.281997731762</v>
      </c>
    </row>
    <row r="234" spans="1:5" x14ac:dyDescent="0.25">
      <c r="A234" t="str">
        <f>'[1]Cost Center Area Report'!A234</f>
        <v>28340</v>
      </c>
      <c r="B234" t="str">
        <f>'[1]Cost Center Area Report'!B234</f>
        <v>DISHWASHING</v>
      </c>
      <c r="C234" s="7" t="str">
        <f>'[1]Cost Center Area Report'!C234</f>
        <v>Dietary</v>
      </c>
      <c r="D234" s="10" t="str">
        <f>'[1]Cost Center Area Report'!D234</f>
        <v>Level 1</v>
      </c>
      <c r="E234" s="8">
        <f>'[1]Cost Center Area Report'!E234</f>
        <v>1476.2659493578701</v>
      </c>
    </row>
    <row r="235" spans="1:5" x14ac:dyDescent="0.25">
      <c r="A235" t="str">
        <f>'[1]Cost Center Area Report'!A235</f>
        <v>28340</v>
      </c>
      <c r="B235" t="str">
        <f>'[1]Cost Center Area Report'!B235</f>
        <v>STORAGE</v>
      </c>
      <c r="C235" s="7" t="str">
        <f>'[1]Cost Center Area Report'!C235</f>
        <v>Dietary</v>
      </c>
      <c r="D235" s="10" t="str">
        <f>'[1]Cost Center Area Report'!D235</f>
        <v>Level 1</v>
      </c>
      <c r="E235" s="8">
        <f>'[1]Cost Center Area Report'!E235</f>
        <v>23.398364329307601</v>
      </c>
    </row>
    <row r="236" spans="1:5" x14ac:dyDescent="0.25">
      <c r="A236" t="str">
        <f>'[1]Cost Center Area Report'!A236</f>
        <v>28340</v>
      </c>
      <c r="B236" t="str">
        <f>'[1]Cost Center Area Report'!B236</f>
        <v>KITCHEN</v>
      </c>
      <c r="C236" s="7" t="str">
        <f>'[1]Cost Center Area Report'!C236</f>
        <v>Dietary</v>
      </c>
      <c r="D236" s="10" t="str">
        <f>'[1]Cost Center Area Report'!D236</f>
        <v>Level 1</v>
      </c>
      <c r="E236" s="8">
        <f>'[1]Cost Center Area Report'!E236</f>
        <v>158.18053627774799</v>
      </c>
    </row>
    <row r="237" spans="1:5" x14ac:dyDescent="0.25">
      <c r="A237" t="str">
        <f>'[1]Cost Center Area Report'!A237</f>
        <v>28340</v>
      </c>
      <c r="B237" t="str">
        <f>'[1]Cost Center Area Report'!B237</f>
        <v>OFFICE</v>
      </c>
      <c r="C237" s="7" t="str">
        <f>'[1]Cost Center Area Report'!C237</f>
        <v>Dietary</v>
      </c>
      <c r="D237" s="10" t="str">
        <f>'[1]Cost Center Area Report'!D237</f>
        <v>Level 1</v>
      </c>
      <c r="E237" s="8">
        <f>'[1]Cost Center Area Report'!E237</f>
        <v>115.557889703</v>
      </c>
    </row>
    <row r="238" spans="1:5" x14ac:dyDescent="0.25">
      <c r="A238" t="str">
        <f>'[1]Cost Center Area Report'!A238</f>
        <v>28340</v>
      </c>
      <c r="B238" t="str">
        <f>'[1]Cost Center Area Report'!B238</f>
        <v>OFFICE</v>
      </c>
      <c r="C238" s="7" t="str">
        <f>'[1]Cost Center Area Report'!C238</f>
        <v>Dietary</v>
      </c>
      <c r="D238" s="10" t="str">
        <f>'[1]Cost Center Area Report'!D238</f>
        <v>Level 1</v>
      </c>
      <c r="E238" s="8">
        <f>'[1]Cost Center Area Report'!E238</f>
        <v>133.28651349481601</v>
      </c>
    </row>
    <row r="239" spans="1:5" x14ac:dyDescent="0.25">
      <c r="A239" t="str">
        <f>'[1]Cost Center Area Report'!A239</f>
        <v>28340</v>
      </c>
      <c r="B239" t="str">
        <f>'[1]Cost Center Area Report'!B239</f>
        <v>OFFICE</v>
      </c>
      <c r="C239" s="7" t="str">
        <f>'[1]Cost Center Area Report'!C239</f>
        <v>Dietary</v>
      </c>
      <c r="D239" s="10" t="str">
        <f>'[1]Cost Center Area Report'!D239</f>
        <v>Level 1</v>
      </c>
      <c r="E239" s="8">
        <f>'[1]Cost Center Area Report'!E239</f>
        <v>90.388880413036404</v>
      </c>
    </row>
    <row r="240" spans="1:5" x14ac:dyDescent="0.25">
      <c r="A240" t="str">
        <f>'[1]Cost Center Area Report'!A240</f>
        <v>28340</v>
      </c>
      <c r="B240" t="str">
        <f>'[1]Cost Center Area Report'!B240</f>
        <v>OFFICE</v>
      </c>
      <c r="C240" s="7" t="str">
        <f>'[1]Cost Center Area Report'!C240</f>
        <v>Dietary</v>
      </c>
      <c r="D240" s="10" t="str">
        <f>'[1]Cost Center Area Report'!D240</f>
        <v>Level 1</v>
      </c>
      <c r="E240" s="8">
        <f>'[1]Cost Center Area Report'!E240</f>
        <v>106.369319828103</v>
      </c>
    </row>
    <row r="241" spans="1:5" x14ac:dyDescent="0.25">
      <c r="A241" t="str">
        <f>'[1]Cost Center Area Report'!A241</f>
        <v>28340</v>
      </c>
      <c r="B241" t="str">
        <f>'[1]Cost Center Area Report'!B241</f>
        <v>LOCKERS - WOMENS</v>
      </c>
      <c r="C241" s="7" t="str">
        <f>'[1]Cost Center Area Report'!C241</f>
        <v>Dietary</v>
      </c>
      <c r="D241" s="10" t="str">
        <f>'[1]Cost Center Area Report'!D241</f>
        <v>Level 1</v>
      </c>
      <c r="E241" s="8">
        <f>'[1]Cost Center Area Report'!E241</f>
        <v>113.822385895037</v>
      </c>
    </row>
    <row r="242" spans="1:5" x14ac:dyDescent="0.25">
      <c r="A242" t="str">
        <f>'[1]Cost Center Area Report'!A242</f>
        <v>28340</v>
      </c>
      <c r="B242" t="str">
        <f>'[1]Cost Center Area Report'!B242</f>
        <v>LOCKERS - MENS</v>
      </c>
      <c r="C242" s="7" t="str">
        <f>'[1]Cost Center Area Report'!C242</f>
        <v>Dietary</v>
      </c>
      <c r="D242" s="10" t="str">
        <f>'[1]Cost Center Area Report'!D242</f>
        <v>Level 1</v>
      </c>
      <c r="E242" s="8">
        <f>'[1]Cost Center Area Report'!E242</f>
        <v>113.959890370648</v>
      </c>
    </row>
    <row r="243" spans="1:5" x14ac:dyDescent="0.25">
      <c r="A243" t="str">
        <f>'[1]Cost Center Area Report'!A243</f>
        <v>28340</v>
      </c>
      <c r="B243" t="str">
        <f>'[1]Cost Center Area Report'!B243</f>
        <v>OFFICE</v>
      </c>
      <c r="C243" s="7" t="str">
        <f>'[1]Cost Center Area Report'!C243</f>
        <v>Dietary</v>
      </c>
      <c r="D243" s="10" t="str">
        <f>'[1]Cost Center Area Report'!D243</f>
        <v>Level 1</v>
      </c>
      <c r="E243" s="8">
        <f>'[1]Cost Center Area Report'!E243</f>
        <v>91.6587780059821</v>
      </c>
    </row>
    <row r="244" spans="1:5" x14ac:dyDescent="0.25">
      <c r="A244" t="str">
        <f>'[1]Cost Center Area Report'!A244</f>
        <v>28340</v>
      </c>
      <c r="B244" t="str">
        <f>'[1]Cost Center Area Report'!B244</f>
        <v>STORAGE</v>
      </c>
      <c r="C244" s="7" t="str">
        <f>'[1]Cost Center Area Report'!C244</f>
        <v>Dietary</v>
      </c>
      <c r="D244" s="10" t="str">
        <f>'[1]Cost Center Area Report'!D244</f>
        <v>Level 1</v>
      </c>
      <c r="E244" s="8">
        <f>'[1]Cost Center Area Report'!E244</f>
        <v>588.95719816428903</v>
      </c>
    </row>
    <row r="245" spans="1:5" x14ac:dyDescent="0.25">
      <c r="A245" t="str">
        <f>'[1]Cost Center Area Report'!A245</f>
        <v>28340</v>
      </c>
      <c r="B245" t="str">
        <f>'[1]Cost Center Area Report'!B245</f>
        <v>STORAGE</v>
      </c>
      <c r="C245" s="7" t="str">
        <f>'[1]Cost Center Area Report'!C245</f>
        <v>Dietary</v>
      </c>
      <c r="D245" s="10" t="str">
        <f>'[1]Cost Center Area Report'!D245</f>
        <v>Level 1</v>
      </c>
      <c r="E245" s="8">
        <f>'[1]Cost Center Area Report'!E245</f>
        <v>1830.5040411745299</v>
      </c>
    </row>
    <row r="246" spans="1:5" x14ac:dyDescent="0.25">
      <c r="A246" t="str">
        <f>'[1]Cost Center Area Report'!A246</f>
        <v>28340</v>
      </c>
      <c r="B246" t="str">
        <f>'[1]Cost Center Area Report'!B246</f>
        <v>ACCESSIBLE STAFF TOILET</v>
      </c>
      <c r="C246" s="7" t="str">
        <f>'[1]Cost Center Area Report'!C246</f>
        <v>Dietary</v>
      </c>
      <c r="D246" s="10" t="str">
        <f>'[1]Cost Center Area Report'!D246</f>
        <v>Level 1</v>
      </c>
      <c r="E246" s="8">
        <f>'[1]Cost Center Area Report'!E246</f>
        <v>67.980592789818303</v>
      </c>
    </row>
    <row r="247" spans="1:5" x14ac:dyDescent="0.25">
      <c r="A247" t="str">
        <f>'[1]Cost Center Area Report'!A247</f>
        <v>28340</v>
      </c>
      <c r="B247" t="str">
        <f>'[1]Cost Center Area Report'!B247</f>
        <v>ACCESSIBLE TOILET</v>
      </c>
      <c r="C247" s="7" t="str">
        <f>'[1]Cost Center Area Report'!C247</f>
        <v>Dietary</v>
      </c>
      <c r="D247" s="10" t="str">
        <f>'[1]Cost Center Area Report'!D247</f>
        <v>Level 1</v>
      </c>
      <c r="E247" s="8">
        <f>'[1]Cost Center Area Report'!E247</f>
        <v>77.610889777323607</v>
      </c>
    </row>
    <row r="248" spans="1:5" x14ac:dyDescent="0.25">
      <c r="A248" t="str">
        <f>'[1]Cost Center Area Report'!A248</f>
        <v>28340</v>
      </c>
      <c r="B248" t="str">
        <f>'[1]Cost Center Area Report'!B248</f>
        <v>STORAGE</v>
      </c>
      <c r="C248" s="7" t="str">
        <f>'[1]Cost Center Area Report'!C248</f>
        <v>Dietary</v>
      </c>
      <c r="D248" s="10" t="str">
        <f>'[1]Cost Center Area Report'!D248</f>
        <v>Level 1</v>
      </c>
      <c r="E248" s="8">
        <f>'[1]Cost Center Area Report'!E248</f>
        <v>2548.8869426820802</v>
      </c>
    </row>
    <row r="249" spans="1:5" s="49" customFormat="1" x14ac:dyDescent="0.25">
      <c r="A249" s="49" t="str">
        <f>'[1]Cost Center Area Report'!A249</f>
        <v>28420</v>
      </c>
      <c r="B249" s="49" t="str">
        <f>'[1]Cost Center Area Report'!B249</f>
        <v>SECURITY</v>
      </c>
      <c r="C249" s="48" t="str">
        <f>'[1]Cost Center Area Report'!C249</f>
        <v>Security</v>
      </c>
      <c r="D249" s="51" t="str">
        <f>'[1]Cost Center Area Report'!D249</f>
        <v>Level 1</v>
      </c>
      <c r="E249" s="52">
        <f>'[1]Cost Center Area Report'!E249</f>
        <v>389.80375983923199</v>
      </c>
    </row>
    <row r="250" spans="1:5" s="49" customFormat="1" x14ac:dyDescent="0.25">
      <c r="A250" s="49" t="str">
        <f>'[1]Cost Center Area Report'!A250</f>
        <v>28450</v>
      </c>
      <c r="B250" s="49" t="str">
        <f>'[1]Cost Center Area Report'!B250</f>
        <v>ELEC</v>
      </c>
      <c r="C250" s="48" t="str">
        <f>'[1]Cost Center Area Report'!C250</f>
        <v>Plant Operations</v>
      </c>
      <c r="D250" s="51" t="str">
        <f>'[1]Cost Center Area Report'!D250</f>
        <v>Level 1</v>
      </c>
      <c r="E250" s="52">
        <f>'[1]Cost Center Area Report'!E250</f>
        <v>175.360328835367</v>
      </c>
    </row>
    <row r="251" spans="1:5" x14ac:dyDescent="0.25">
      <c r="A251" t="str">
        <f>'[1]Cost Center Area Report'!A251</f>
        <v>28450</v>
      </c>
      <c r="B251" t="str">
        <f>'[1]Cost Center Area Report'!B251</f>
        <v>STORAGE</v>
      </c>
      <c r="C251" s="7" t="str">
        <f>'[1]Cost Center Area Report'!C251</f>
        <v>Plant Operations</v>
      </c>
      <c r="D251" s="10" t="str">
        <f>'[1]Cost Center Area Report'!D251</f>
        <v>Level 1</v>
      </c>
      <c r="E251" s="8">
        <f>'[1]Cost Center Area Report'!E251</f>
        <v>84.436285927014595</v>
      </c>
    </row>
    <row r="252" spans="1:5" x14ac:dyDescent="0.25">
      <c r="A252" t="str">
        <f>'[1]Cost Center Area Report'!A252</f>
        <v>28450</v>
      </c>
      <c r="B252" t="str">
        <f>'[1]Cost Center Area Report'!B252</f>
        <v>ELEC / MECH</v>
      </c>
      <c r="C252" s="7" t="str">
        <f>'[1]Cost Center Area Report'!C252</f>
        <v>Plant Operations</v>
      </c>
      <c r="D252" s="10" t="str">
        <f>'[1]Cost Center Area Report'!D252</f>
        <v>Level 1</v>
      </c>
      <c r="E252" s="8">
        <f>'[1]Cost Center Area Report'!E252</f>
        <v>37.057774401055298</v>
      </c>
    </row>
    <row r="253" spans="1:5" x14ac:dyDescent="0.25">
      <c r="A253" t="str">
        <f>'[1]Cost Center Area Report'!A253</f>
        <v>28450</v>
      </c>
      <c r="B253" t="str">
        <f>'[1]Cost Center Area Report'!B253</f>
        <v>ELEC</v>
      </c>
      <c r="C253" s="7" t="str">
        <f>'[1]Cost Center Area Report'!C253</f>
        <v>Plant Operations</v>
      </c>
      <c r="D253" s="10" t="str">
        <f>'[1]Cost Center Area Report'!D253</f>
        <v>Level 1</v>
      </c>
      <c r="E253" s="8">
        <f>'[1]Cost Center Area Report'!E253</f>
        <v>79.706152481087003</v>
      </c>
    </row>
    <row r="254" spans="1:5" x14ac:dyDescent="0.25">
      <c r="A254" t="str">
        <f>'[1]Cost Center Area Report'!A254</f>
        <v>28450</v>
      </c>
      <c r="B254" t="str">
        <f>'[1]Cost Center Area Report'!B254</f>
        <v>ELEC</v>
      </c>
      <c r="C254" s="7" t="str">
        <f>'[1]Cost Center Area Report'!C254</f>
        <v>Plant Operations</v>
      </c>
      <c r="D254" s="10" t="str">
        <f>'[1]Cost Center Area Report'!D254</f>
        <v>Level 1</v>
      </c>
      <c r="E254" s="8">
        <f>'[1]Cost Center Area Report'!E254</f>
        <v>36.969401041666501</v>
      </c>
    </row>
    <row r="255" spans="1:5" x14ac:dyDescent="0.25">
      <c r="A255" t="str">
        <f>'[1]Cost Center Area Report'!A255</f>
        <v>28450</v>
      </c>
      <c r="B255" t="str">
        <f>'[1]Cost Center Area Report'!B255</f>
        <v>FIRE COMMAND ROOM</v>
      </c>
      <c r="C255" s="7" t="str">
        <f>'[1]Cost Center Area Report'!C255</f>
        <v>Plant Operations</v>
      </c>
      <c r="D255" s="10" t="str">
        <f>'[1]Cost Center Area Report'!D255</f>
        <v>Level 1</v>
      </c>
      <c r="E255" s="8">
        <f>'[1]Cost Center Area Report'!E255</f>
        <v>113.539079136688</v>
      </c>
    </row>
    <row r="256" spans="1:5" x14ac:dyDescent="0.25">
      <c r="A256" t="str">
        <f>'[1]Cost Center Area Report'!A256</f>
        <v>28450</v>
      </c>
      <c r="B256" t="str">
        <f>'[1]Cost Center Area Report'!B256</f>
        <v>ELEC</v>
      </c>
      <c r="C256" s="7" t="str">
        <f>'[1]Cost Center Area Report'!C256</f>
        <v>Plant Operations</v>
      </c>
      <c r="D256" s="10" t="str">
        <f>'[1]Cost Center Area Report'!D256</f>
        <v>Level 1</v>
      </c>
      <c r="E256" s="8">
        <f>'[1]Cost Center Area Report'!E256</f>
        <v>257.76984744094301</v>
      </c>
    </row>
    <row r="257" spans="1:5" x14ac:dyDescent="0.25">
      <c r="A257" t="str">
        <f>'[1]Cost Center Area Report'!A257</f>
        <v>28450</v>
      </c>
      <c r="B257" t="str">
        <f>'[1]Cost Center Area Report'!B257</f>
        <v>MECH</v>
      </c>
      <c r="C257" s="7" t="str">
        <f>'[1]Cost Center Area Report'!C257</f>
        <v>Plant Operations</v>
      </c>
      <c r="D257" s="10" t="str">
        <f>'[1]Cost Center Area Report'!D257</f>
        <v>Level 1</v>
      </c>
      <c r="E257" s="8">
        <f>'[1]Cost Center Area Report'!E257</f>
        <v>558.04166666665196</v>
      </c>
    </row>
    <row r="258" spans="1:5" s="49" customFormat="1" x14ac:dyDescent="0.25">
      <c r="A258" s="49" t="str">
        <f>'[1]Cost Center Area Report'!A258</f>
        <v>28460</v>
      </c>
      <c r="B258" s="49" t="str">
        <f>'[1]Cost Center Area Report'!B258</f>
        <v>JANITOR</v>
      </c>
      <c r="C258" s="48" t="str">
        <f>'[1]Cost Center Area Report'!C258</f>
        <v>Environmental Services</v>
      </c>
      <c r="D258" s="51" t="str">
        <f>'[1]Cost Center Area Report'!D258</f>
        <v>Level 1</v>
      </c>
      <c r="E258" s="52">
        <f>'[1]Cost Center Area Report'!E258</f>
        <v>59.561126204867499</v>
      </c>
    </row>
    <row r="259" spans="1:5" x14ac:dyDescent="0.25">
      <c r="A259" t="str">
        <f>'[1]Cost Center Area Report'!A259</f>
        <v>28460</v>
      </c>
      <c r="B259" t="str">
        <f>'[1]Cost Center Area Report'!B259</f>
        <v>TRASH</v>
      </c>
      <c r="C259" s="7" t="str">
        <f>'[1]Cost Center Area Report'!C259</f>
        <v>Environmental Services</v>
      </c>
      <c r="D259" s="10" t="str">
        <f>'[1]Cost Center Area Report'!D259</f>
        <v>Level 1</v>
      </c>
      <c r="E259" s="8">
        <f>'[1]Cost Center Area Report'!E259</f>
        <v>12.0409883753996</v>
      </c>
    </row>
    <row r="260" spans="1:5" x14ac:dyDescent="0.25">
      <c r="A260" t="str">
        <f>'[1]Cost Center Area Report'!A260</f>
        <v>28460</v>
      </c>
      <c r="B260" t="str">
        <f>'[1]Cost Center Area Report'!B260</f>
        <v>JANITOR</v>
      </c>
      <c r="C260" s="7" t="str">
        <f>'[1]Cost Center Area Report'!C260</f>
        <v>Environmental Services</v>
      </c>
      <c r="D260" s="10" t="str">
        <f>'[1]Cost Center Area Report'!D260</f>
        <v>Level 1</v>
      </c>
      <c r="E260" s="8">
        <f>'[1]Cost Center Area Report'!E260</f>
        <v>7.67361129671926</v>
      </c>
    </row>
    <row r="261" spans="1:5" x14ac:dyDescent="0.25">
      <c r="A261" t="str">
        <f>'[1]Cost Center Area Report'!A261</f>
        <v>28460</v>
      </c>
      <c r="B261" t="str">
        <f>'[1]Cost Center Area Report'!B261</f>
        <v>JANITOR</v>
      </c>
      <c r="C261" s="7" t="str">
        <f>'[1]Cost Center Area Report'!C261</f>
        <v>Environmental Services</v>
      </c>
      <c r="D261" s="10" t="str">
        <f>'[1]Cost Center Area Report'!D261</f>
        <v>Level 1</v>
      </c>
      <c r="E261" s="8">
        <f>'[1]Cost Center Area Report'!E261</f>
        <v>37.468904873900897</v>
      </c>
    </row>
    <row r="262" spans="1:5" x14ac:dyDescent="0.25">
      <c r="A262" t="str">
        <f>'[1]Cost Center Area Report'!A262</f>
        <v>28460</v>
      </c>
      <c r="B262" t="str">
        <f>'[1]Cost Center Area Report'!B262</f>
        <v>JANITOR</v>
      </c>
      <c r="C262" s="7" t="str">
        <f>'[1]Cost Center Area Report'!C262</f>
        <v>Environmental Services</v>
      </c>
      <c r="D262" s="10" t="str">
        <f>'[1]Cost Center Area Report'!D262</f>
        <v>Level 1</v>
      </c>
      <c r="E262" s="8">
        <f>'[1]Cost Center Area Report'!E262</f>
        <v>34.3195514220522</v>
      </c>
    </row>
    <row r="263" spans="1:5" x14ac:dyDescent="0.25">
      <c r="A263" t="str">
        <f>'[1]Cost Center Area Report'!A263</f>
        <v>28460</v>
      </c>
      <c r="B263" t="str">
        <f>'[1]Cost Center Area Report'!B263</f>
        <v>JANITOR</v>
      </c>
      <c r="C263" s="7" t="str">
        <f>'[1]Cost Center Area Report'!C263</f>
        <v>Environmental Services</v>
      </c>
      <c r="D263" s="10" t="str">
        <f>'[1]Cost Center Area Report'!D263</f>
        <v>Level 1</v>
      </c>
      <c r="E263" s="8">
        <f>'[1]Cost Center Area Report'!E263</f>
        <v>48.622250078005898</v>
      </c>
    </row>
    <row r="264" spans="1:5" x14ac:dyDescent="0.25">
      <c r="A264" t="str">
        <f>'[1]Cost Center Area Report'!A264</f>
        <v>28460</v>
      </c>
      <c r="B264" t="str">
        <f>'[1]Cost Center Area Report'!B264</f>
        <v>JANITOR</v>
      </c>
      <c r="C264" s="7" t="str">
        <f>'[1]Cost Center Area Report'!C264</f>
        <v>Environmental Services</v>
      </c>
      <c r="D264" s="10" t="str">
        <f>'[1]Cost Center Area Report'!D264</f>
        <v>Level 1</v>
      </c>
      <c r="E264" s="8">
        <f>'[1]Cost Center Area Report'!E264</f>
        <v>30.3072102864569</v>
      </c>
    </row>
    <row r="265" spans="1:5" x14ac:dyDescent="0.25">
      <c r="A265" t="str">
        <f>'[1]Cost Center Area Report'!A265</f>
        <v>28460</v>
      </c>
      <c r="B265" t="str">
        <f>'[1]Cost Center Area Report'!B265</f>
        <v>JANITOR</v>
      </c>
      <c r="C265" s="7" t="str">
        <f>'[1]Cost Center Area Report'!C265</f>
        <v>Environmental Services</v>
      </c>
      <c r="D265" s="10" t="str">
        <f>'[1]Cost Center Area Report'!D265</f>
        <v>Level 1</v>
      </c>
      <c r="E265" s="8">
        <f>'[1]Cost Center Area Report'!E265</f>
        <v>30.907558799631801</v>
      </c>
    </row>
    <row r="266" spans="1:5" s="49" customFormat="1" x14ac:dyDescent="0.25">
      <c r="A266" s="49" t="str">
        <f>'[1]Cost Center Area Report'!A266</f>
        <v>28560</v>
      </c>
      <c r="B266" s="49" t="str">
        <f>'[1]Cost Center Area Report'!B266</f>
        <v>PRIVATE CONSULT</v>
      </c>
      <c r="C266" s="48" t="str">
        <f>'[1]Cost Center Area Report'!C266</f>
        <v>Admitting/OP Registration</v>
      </c>
      <c r="D266" s="51" t="str">
        <f>'[1]Cost Center Area Report'!D266</f>
        <v>Level 1</v>
      </c>
      <c r="E266" s="52">
        <f>'[1]Cost Center Area Report'!E266</f>
        <v>102.40052645239901</v>
      </c>
    </row>
    <row r="267" spans="1:5" x14ac:dyDescent="0.25">
      <c r="A267" t="str">
        <f>'[1]Cost Center Area Report'!A267</f>
        <v>28560</v>
      </c>
      <c r="B267" t="str">
        <f>'[1]Cost Center Area Report'!B267</f>
        <v>ADMITTING</v>
      </c>
      <c r="C267" s="7" t="str">
        <f>'[1]Cost Center Area Report'!C267</f>
        <v>Admitting/OP Registration</v>
      </c>
      <c r="D267" s="10" t="str">
        <f>'[1]Cost Center Area Report'!D267</f>
        <v>Level 1</v>
      </c>
      <c r="E267" s="8">
        <f>'[1]Cost Center Area Report'!E267</f>
        <v>81.752609120715803</v>
      </c>
    </row>
    <row r="268" spans="1:5" x14ac:dyDescent="0.25">
      <c r="A268" t="str">
        <f>'[1]Cost Center Area Report'!A268</f>
        <v>28560</v>
      </c>
      <c r="B268" t="str">
        <f>'[1]Cost Center Area Report'!B268</f>
        <v>ADMITTING</v>
      </c>
      <c r="C268" s="7" t="str">
        <f>'[1]Cost Center Area Report'!C268</f>
        <v>Admitting/OP Registration</v>
      </c>
      <c r="D268" s="10" t="str">
        <f>'[1]Cost Center Area Report'!D268</f>
        <v>Level 1</v>
      </c>
      <c r="E268" s="8">
        <f>'[1]Cost Center Area Report'!E268</f>
        <v>101.284605251421</v>
      </c>
    </row>
    <row r="269" spans="1:5" x14ac:dyDescent="0.25">
      <c r="A269" t="str">
        <f>'[1]Cost Center Area Report'!A269</f>
        <v>28560</v>
      </c>
      <c r="B269" t="str">
        <f>'[1]Cost Center Area Report'!B269</f>
        <v>ACCESSIBLE ADMITTING</v>
      </c>
      <c r="C269" s="7" t="str">
        <f>'[1]Cost Center Area Report'!C269</f>
        <v>Admitting/OP Registration</v>
      </c>
      <c r="D269" s="10" t="str">
        <f>'[1]Cost Center Area Report'!D269</f>
        <v>Level 1</v>
      </c>
      <c r="E269" s="8">
        <f>'[1]Cost Center Area Report'!E269</f>
        <v>115.51272986812801</v>
      </c>
    </row>
    <row r="270" spans="1:5" x14ac:dyDescent="0.25">
      <c r="A270" t="str">
        <f>'[1]Cost Center Area Report'!A270</f>
        <v>28560</v>
      </c>
      <c r="B270" t="str">
        <f>'[1]Cost Center Area Report'!B270</f>
        <v>FINANCIAL CONSULT</v>
      </c>
      <c r="C270" s="7" t="str">
        <f>'[1]Cost Center Area Report'!C270</f>
        <v>Admitting/OP Registration</v>
      </c>
      <c r="D270" s="10" t="str">
        <f>'[1]Cost Center Area Report'!D270</f>
        <v>Level 1</v>
      </c>
      <c r="E270" s="8">
        <f>'[1]Cost Center Area Report'!E270</f>
        <v>128.701294631602</v>
      </c>
    </row>
    <row r="271" spans="1:5" x14ac:dyDescent="0.25">
      <c r="A271" t="str">
        <f>'[1]Cost Center Area Report'!A271</f>
        <v>28560</v>
      </c>
      <c r="B271" t="str">
        <f>'[1]Cost Center Area Report'!B271</f>
        <v>ACCESSIBLE FINANCIAL CONSULT</v>
      </c>
      <c r="C271" s="7" t="str">
        <f>'[1]Cost Center Area Report'!C271</f>
        <v>Admitting/OP Registration</v>
      </c>
      <c r="D271" s="10" t="str">
        <f>'[1]Cost Center Area Report'!D271</f>
        <v>Level 1</v>
      </c>
      <c r="E271" s="8">
        <f>'[1]Cost Center Area Report'!E271</f>
        <v>156.71765172226901</v>
      </c>
    </row>
    <row r="272" spans="1:5" x14ac:dyDescent="0.25">
      <c r="A272" t="str">
        <f>'[1]Cost Center Area Report'!A272</f>
        <v>28560</v>
      </c>
      <c r="B272" t="str">
        <f>'[1]Cost Center Area Report'!B272</f>
        <v>WORK ROOM / STAFF LOUNGE</v>
      </c>
      <c r="C272" s="7" t="str">
        <f>'[1]Cost Center Area Report'!C272</f>
        <v>Admitting/OP Registration</v>
      </c>
      <c r="D272" s="10" t="str">
        <f>'[1]Cost Center Area Report'!D272</f>
        <v>Level 1</v>
      </c>
      <c r="E272" s="8">
        <f>'[1]Cost Center Area Report'!E272</f>
        <v>190.13467667511</v>
      </c>
    </row>
    <row r="273" spans="1:5" x14ac:dyDescent="0.25">
      <c r="A273" t="str">
        <f>'[1]Cost Center Area Report'!A273</f>
        <v>28560</v>
      </c>
      <c r="B273" t="str">
        <f>'[1]Cost Center Area Report'!B273</f>
        <v>ACCESSIBLE STAFF TOILET</v>
      </c>
      <c r="C273" s="7" t="str">
        <f>'[1]Cost Center Area Report'!C273</f>
        <v>Admitting/OP Registration</v>
      </c>
      <c r="D273" s="10" t="str">
        <f>'[1]Cost Center Area Report'!D273</f>
        <v>Level 1</v>
      </c>
      <c r="E273" s="8">
        <f>'[1]Cost Center Area Report'!E273</f>
        <v>67.064066793008493</v>
      </c>
    </row>
    <row r="274" spans="1:5" x14ac:dyDescent="0.25">
      <c r="A274" t="str">
        <f>'[1]Cost Center Area Report'!A274</f>
        <v>28560</v>
      </c>
      <c r="B274" t="str">
        <f>'[1]Cost Center Area Report'!B274</f>
        <v>CLERICAL WORKSPACE</v>
      </c>
      <c r="C274" s="7" t="str">
        <f>'[1]Cost Center Area Report'!C274</f>
        <v>Admitting/OP Registration</v>
      </c>
      <c r="D274" s="10" t="str">
        <f>'[1]Cost Center Area Report'!D274</f>
        <v>Level 1</v>
      </c>
      <c r="E274" s="8">
        <f>'[1]Cost Center Area Report'!E274</f>
        <v>167.35861227674201</v>
      </c>
    </row>
    <row r="275" spans="1:5" x14ac:dyDescent="0.25">
      <c r="A275" t="str">
        <f>'[1]Cost Center Area Report'!A275</f>
        <v>28560</v>
      </c>
      <c r="B275" t="str">
        <f>'[1]Cost Center Area Report'!B275</f>
        <v>SHARED BED PLACEMENT</v>
      </c>
      <c r="C275" s="7" t="str">
        <f>'[1]Cost Center Area Report'!C275</f>
        <v>Admitting/OP Registration</v>
      </c>
      <c r="D275" s="10" t="str">
        <f>'[1]Cost Center Area Report'!D275</f>
        <v>Level 1</v>
      </c>
      <c r="E275" s="8">
        <f>'[1]Cost Center Area Report'!E275</f>
        <v>167.34947021215299</v>
      </c>
    </row>
    <row r="276" spans="1:5" x14ac:dyDescent="0.25">
      <c r="A276" t="str">
        <f>'[1]Cost Center Area Report'!A276</f>
        <v>28560</v>
      </c>
      <c r="B276" t="str">
        <f>'[1]Cost Center Area Report'!B276</f>
        <v>PATIENT ACCESS COORDINATOR</v>
      </c>
      <c r="C276" s="7" t="str">
        <f>'[1]Cost Center Area Report'!C276</f>
        <v>Admitting/OP Registration</v>
      </c>
      <c r="D276" s="10" t="str">
        <f>'[1]Cost Center Area Report'!D276</f>
        <v>Level 1</v>
      </c>
      <c r="E276" s="8">
        <f>'[1]Cost Center Area Report'!E276</f>
        <v>154.357131391368</v>
      </c>
    </row>
    <row r="277" spans="1:5" x14ac:dyDescent="0.25">
      <c r="A277" t="str">
        <f>'[1]Cost Center Area Report'!A277</f>
        <v>28560</v>
      </c>
      <c r="B277" t="str">
        <f>'[1]Cost Center Area Report'!B277</f>
        <v>ADMIN SUPERVISOR</v>
      </c>
      <c r="C277" s="7" t="str">
        <f>'[1]Cost Center Area Report'!C277</f>
        <v>Admitting/OP Registration</v>
      </c>
      <c r="D277" s="10" t="str">
        <f>'[1]Cost Center Area Report'!D277</f>
        <v>Level 1</v>
      </c>
      <c r="E277" s="8">
        <f>'[1]Cost Center Area Report'!E277</f>
        <v>102.186055984204</v>
      </c>
    </row>
    <row r="278" spans="1:5" x14ac:dyDescent="0.25">
      <c r="A278" t="str">
        <f>'[1]Cost Center Area Report'!A278</f>
        <v>28560</v>
      </c>
      <c r="B278" t="str">
        <f>'[1]Cost Center Area Report'!B278</f>
        <v>CORRIDOR</v>
      </c>
      <c r="C278" s="7" t="str">
        <f>'[1]Cost Center Area Report'!C278</f>
        <v>Admitting/OP Registration</v>
      </c>
      <c r="D278" s="10" t="str">
        <f>'[1]Cost Center Area Report'!D278</f>
        <v>Level 1</v>
      </c>
      <c r="E278" s="8">
        <f>'[1]Cost Center Area Report'!E278</f>
        <v>604.76913302684602</v>
      </c>
    </row>
    <row r="279" spans="1:5" s="49" customFormat="1" x14ac:dyDescent="0.25">
      <c r="A279" s="49" t="str">
        <f>'[1]Cost Center Area Report'!A279</f>
        <v>28610</v>
      </c>
      <c r="B279" s="49" t="str">
        <f>'[1]Cost Center Area Report'!B279</f>
        <v>CONFERENCE ROOM</v>
      </c>
      <c r="C279" s="48" t="str">
        <f>'[1]Cost Center Area Report'!C279</f>
        <v>Admininstration</v>
      </c>
      <c r="D279" s="51" t="str">
        <f>'[1]Cost Center Area Report'!D279</f>
        <v>Level 1</v>
      </c>
      <c r="E279" s="52">
        <f>'[1]Cost Center Area Report'!E279</f>
        <v>434.89376436588901</v>
      </c>
    </row>
    <row r="280" spans="1:5" s="49" customFormat="1" x14ac:dyDescent="0.25">
      <c r="A280" s="49" t="str">
        <f>'[1]Cost Center Area Report'!A280</f>
        <v>29950</v>
      </c>
      <c r="B280" s="49" t="str">
        <f>'[1]Cost Center Area Report'!B280</f>
        <v>FLOWER SHOP</v>
      </c>
      <c r="C280" s="48" t="str">
        <f>'[1]Cost Center Area Report'!C280</f>
        <v>Gift Shop</v>
      </c>
      <c r="D280" s="51" t="str">
        <f>'[1]Cost Center Area Report'!D280</f>
        <v>Level 1</v>
      </c>
      <c r="E280" s="52">
        <f>'[1]Cost Center Area Report'!E280</f>
        <v>96.377904649053605</v>
      </c>
    </row>
    <row r="281" spans="1:5" x14ac:dyDescent="0.25">
      <c r="A281" t="str">
        <f>'[1]Cost Center Area Report'!A281</f>
        <v>29950</v>
      </c>
      <c r="B281" t="str">
        <f>'[1]Cost Center Area Report'!B281</f>
        <v>GIFT SHOP</v>
      </c>
      <c r="C281" s="7" t="str">
        <f>'[1]Cost Center Area Report'!C281</f>
        <v>Gift Shop</v>
      </c>
      <c r="D281" s="10" t="str">
        <f>'[1]Cost Center Area Report'!D281</f>
        <v>Level 1</v>
      </c>
      <c r="E281" s="8">
        <f>'[1]Cost Center Area Report'!E281</f>
        <v>490.976454657658</v>
      </c>
    </row>
    <row r="282" spans="1:5" x14ac:dyDescent="0.25">
      <c r="A282" t="str">
        <f>'[1]Cost Center Area Report'!A282</f>
        <v>29950</v>
      </c>
      <c r="B282" t="str">
        <f>'[1]Cost Center Area Report'!B282</f>
        <v>ACCESSIBLE DRESSING ROOM</v>
      </c>
      <c r="C282" s="7" t="str">
        <f>'[1]Cost Center Area Report'!C282</f>
        <v>Gift Shop</v>
      </c>
      <c r="D282" s="10" t="str">
        <f>'[1]Cost Center Area Report'!D282</f>
        <v>Level 1</v>
      </c>
      <c r="E282" s="8">
        <f>'[1]Cost Center Area Report'!E282</f>
        <v>46.181607847491101</v>
      </c>
    </row>
    <row r="283" spans="1:5" x14ac:dyDescent="0.25">
      <c r="A283" t="str">
        <f>'[1]Cost Center Area Report'!A283</f>
        <v>29950</v>
      </c>
      <c r="B283" t="str">
        <f>'[1]Cost Center Area Report'!B283</f>
        <v>STORAGE</v>
      </c>
      <c r="C283" s="7" t="str">
        <f>'[1]Cost Center Area Report'!C283</f>
        <v>Gift Shop</v>
      </c>
      <c r="D283" s="10" t="str">
        <f>'[1]Cost Center Area Report'!D283</f>
        <v>Level 1</v>
      </c>
      <c r="E283" s="8">
        <f>'[1]Cost Center Area Report'!E283</f>
        <v>45.469817202877898</v>
      </c>
    </row>
    <row r="284" spans="1:5" s="49" customFormat="1" x14ac:dyDescent="0.25">
      <c r="A284" s="49" t="str">
        <f>'[1]Cost Center Area Report'!A284</f>
        <v>38480</v>
      </c>
      <c r="B284" s="49" t="str">
        <f>'[1]Cost Center Area Report'!B284</f>
        <v>CLOSET</v>
      </c>
      <c r="C284" s="48" t="str">
        <f>'[1]Cost Center Area Report'!C284</f>
        <v>IT Admin</v>
      </c>
      <c r="D284" s="51" t="str">
        <f>'[1]Cost Center Area Report'!D284</f>
        <v>Level 1</v>
      </c>
      <c r="E284" s="52">
        <f>'[1]Cost Center Area Report'!E284</f>
        <v>125.684611188292</v>
      </c>
    </row>
    <row r="285" spans="1:5" s="49" customFormat="1" x14ac:dyDescent="0.25">
      <c r="A285" s="49" t="str">
        <f>'[1]Cost Center Area Report'!A285</f>
        <v>38680</v>
      </c>
      <c r="B285" s="49" t="str">
        <f>'[1]Cost Center Area Report'!B285</f>
        <v>CHAPEL</v>
      </c>
      <c r="C285" s="48" t="str">
        <f>'[1]Cost Center Area Report'!C285</f>
        <v>Chaplain Services</v>
      </c>
      <c r="D285" s="51" t="str">
        <f>'[1]Cost Center Area Report'!D285</f>
        <v>Level 1</v>
      </c>
      <c r="E285" s="52">
        <f>'[1]Cost Center Area Report'!E285</f>
        <v>276.44602103256398</v>
      </c>
    </row>
    <row r="286" spans="1:5" s="49" customFormat="1" x14ac:dyDescent="0.25">
      <c r="A286" s="49" t="str">
        <f>'[1]Cost Center Area Report'!A286</f>
        <v>88756</v>
      </c>
      <c r="B286" s="49" t="str">
        <f>'[1]Cost Center Area Report'!B286</f>
        <v>OFFICE - MGR</v>
      </c>
      <c r="C286" s="48" t="str">
        <f>'[1]Cost Center Area Report'!C286</f>
        <v>EBR Medical Affairs</v>
      </c>
      <c r="D286" s="51" t="str">
        <f>'[1]Cost Center Area Report'!D286</f>
        <v>Level 1</v>
      </c>
      <c r="E286" s="52">
        <f>'[1]Cost Center Area Report'!E286</f>
        <v>241.65475275091799</v>
      </c>
    </row>
    <row r="287" spans="1:5" s="49" customFormat="1" x14ac:dyDescent="0.25">
      <c r="A287" s="49" t="str">
        <f>'[1]Cost Center Area Report'!A287</f>
        <v>COMMON</v>
      </c>
      <c r="B287" s="49" t="str">
        <f>'[1]Cost Center Area Report'!B287</f>
        <v>MAIN RECEPTION DESK</v>
      </c>
      <c r="C287" s="48" t="str">
        <f>'[1]Cost Center Area Report'!C287</f>
        <v>Building Common</v>
      </c>
      <c r="D287" s="51" t="str">
        <f>'[1]Cost Center Area Report'!D287</f>
        <v>Level 1</v>
      </c>
      <c r="E287" s="52">
        <f>'[1]Cost Center Area Report'!E287</f>
        <v>265.63435386807203</v>
      </c>
    </row>
    <row r="288" spans="1:5" x14ac:dyDescent="0.25">
      <c r="A288" t="str">
        <f>'[1]Cost Center Area Report'!A288</f>
        <v>COMMON</v>
      </c>
      <c r="B288" t="str">
        <f>'[1]Cost Center Area Report'!B288</f>
        <v>VESTIBULE</v>
      </c>
      <c r="C288" s="7" t="str">
        <f>'[1]Cost Center Area Report'!C288</f>
        <v>Building Common</v>
      </c>
      <c r="D288" s="10" t="str">
        <f>'[1]Cost Center Area Report'!D288</f>
        <v>Level 1</v>
      </c>
      <c r="E288" s="8">
        <f>'[1]Cost Center Area Report'!E288</f>
        <v>156.87729071339299</v>
      </c>
    </row>
    <row r="289" spans="1:5" x14ac:dyDescent="0.25">
      <c r="A289" t="str">
        <f>'[1]Cost Center Area Report'!A289</f>
        <v>COMMON</v>
      </c>
      <c r="B289" t="str">
        <f>'[1]Cost Center Area Report'!B289</f>
        <v>WAITING / BUILDING LOBBY</v>
      </c>
      <c r="C289" s="7" t="str">
        <f>'[1]Cost Center Area Report'!C289</f>
        <v>Building Common</v>
      </c>
      <c r="D289" s="10" t="str">
        <f>'[1]Cost Center Area Report'!D289</f>
        <v>Level 1</v>
      </c>
      <c r="E289" s="8">
        <f>'[1]Cost Center Area Report'!E289</f>
        <v>5951.6392802179798</v>
      </c>
    </row>
    <row r="290" spans="1:5" x14ac:dyDescent="0.25">
      <c r="A290" t="str">
        <f>'[1]Cost Center Area Report'!A290</f>
        <v>COMMON</v>
      </c>
      <c r="B290" t="str">
        <f>'[1]Cost Center Area Report'!B290</f>
        <v>VESTIBULE</v>
      </c>
      <c r="C290" s="7" t="str">
        <f>'[1]Cost Center Area Report'!C290</f>
        <v>Building Common</v>
      </c>
      <c r="D290" s="10" t="str">
        <f>'[1]Cost Center Area Report'!D290</f>
        <v>Level 1</v>
      </c>
      <c r="E290" s="8">
        <f>'[1]Cost Center Area Report'!E290</f>
        <v>157.95646021408001</v>
      </c>
    </row>
    <row r="291" spans="1:5" s="49" customFormat="1" x14ac:dyDescent="0.25">
      <c r="A291" s="49" t="str">
        <f>'[1]Cost Center Area Report'!A291</f>
        <v>FCM</v>
      </c>
      <c r="B291" s="49" t="str">
        <f>'[1]Cost Center Area Report'!B291</f>
        <v>CORRIDOR</v>
      </c>
      <c r="C291" s="48" t="str">
        <f>'[1]Cost Center Area Report'!C291</f>
        <v>Floor Common</v>
      </c>
      <c r="D291" s="51" t="str">
        <f>'[1]Cost Center Area Report'!D291</f>
        <v>Level 1</v>
      </c>
      <c r="E291" s="52">
        <f>'[1]Cost Center Area Report'!E291</f>
        <v>5427.0739773941596</v>
      </c>
    </row>
    <row r="292" spans="1:5" x14ac:dyDescent="0.25">
      <c r="A292" t="str">
        <f>'[1]Cost Center Area Report'!A292</f>
        <v>FCM</v>
      </c>
      <c r="B292" t="str">
        <f>'[1]Cost Center Area Report'!B292</f>
        <v>CORRIDOR</v>
      </c>
      <c r="C292" s="7" t="str">
        <f>'[1]Cost Center Area Report'!C292</f>
        <v>Floor Common</v>
      </c>
      <c r="D292" s="10" t="str">
        <f>'[1]Cost Center Area Report'!D292</f>
        <v>Level 1</v>
      </c>
      <c r="E292" s="8">
        <f>'[1]Cost Center Area Report'!E292</f>
        <v>1634.1971525153299</v>
      </c>
    </row>
    <row r="293" spans="1:5" x14ac:dyDescent="0.25">
      <c r="A293" t="str">
        <f>'[1]Cost Center Area Report'!A293</f>
        <v>FCM</v>
      </c>
      <c r="B293" t="str">
        <f>'[1]Cost Center Area Report'!B293</f>
        <v>CORRIDOR</v>
      </c>
      <c r="C293" s="7" t="str">
        <f>'[1]Cost Center Area Report'!C293</f>
        <v>Floor Common</v>
      </c>
      <c r="D293" s="10" t="str">
        <f>'[1]Cost Center Area Report'!D293</f>
        <v>Level 1</v>
      </c>
      <c r="E293" s="8">
        <f>'[1]Cost Center Area Report'!E293</f>
        <v>2336.69079446864</v>
      </c>
    </row>
    <row r="294" spans="1:5" x14ac:dyDescent="0.25">
      <c r="A294" t="str">
        <f>'[1]Cost Center Area Report'!A294</f>
        <v>FCM</v>
      </c>
      <c r="B294" t="str">
        <f>'[1]Cost Center Area Report'!B294</f>
        <v>CORRIDOR</v>
      </c>
      <c r="C294" s="7" t="str">
        <f>'[1]Cost Center Area Report'!C294</f>
        <v>Floor Common</v>
      </c>
      <c r="D294" s="10" t="str">
        <f>'[1]Cost Center Area Report'!D294</f>
        <v>Level 1</v>
      </c>
      <c r="E294" s="8">
        <f>'[1]Cost Center Area Report'!E294</f>
        <v>118.547989578582</v>
      </c>
    </row>
    <row r="295" spans="1:5" x14ac:dyDescent="0.25">
      <c r="A295" t="str">
        <f>'[1]Cost Center Area Report'!A295</f>
        <v>FCM</v>
      </c>
      <c r="B295" t="str">
        <f>'[1]Cost Center Area Report'!B295</f>
        <v>CORRIDOR</v>
      </c>
      <c r="C295" s="7" t="str">
        <f>'[1]Cost Center Area Report'!C295</f>
        <v>Floor Common</v>
      </c>
      <c r="D295" s="10" t="str">
        <f>'[1]Cost Center Area Report'!D295</f>
        <v>Level 1</v>
      </c>
      <c r="E295" s="8">
        <f>'[1]Cost Center Area Report'!E295</f>
        <v>1283.1852541680601</v>
      </c>
    </row>
    <row r="296" spans="1:5" x14ac:dyDescent="0.25">
      <c r="A296" t="str">
        <f>'[1]Cost Center Area Report'!A296</f>
        <v>FCM</v>
      </c>
      <c r="B296" t="str">
        <f>'[1]Cost Center Area Report'!B296</f>
        <v>CORRIDOR</v>
      </c>
      <c r="C296" s="7" t="str">
        <f>'[1]Cost Center Area Report'!C296</f>
        <v>Floor Common</v>
      </c>
      <c r="D296" s="10" t="str">
        <f>'[1]Cost Center Area Report'!D296</f>
        <v>Level 1</v>
      </c>
      <c r="E296" s="8">
        <f>'[1]Cost Center Area Report'!E296</f>
        <v>1569.62056084959</v>
      </c>
    </row>
    <row r="297" spans="1:5" x14ac:dyDescent="0.25">
      <c r="A297" t="str">
        <f>'[1]Cost Center Area Report'!A297</f>
        <v>FCM</v>
      </c>
      <c r="B297" t="str">
        <f>'[1]Cost Center Area Report'!B297</f>
        <v>CORRIDOR</v>
      </c>
      <c r="C297" s="7" t="str">
        <f>'[1]Cost Center Area Report'!C297</f>
        <v>Floor Common</v>
      </c>
      <c r="D297" s="10" t="str">
        <f>'[1]Cost Center Area Report'!D297</f>
        <v>Level 1</v>
      </c>
      <c r="E297" s="8">
        <f>'[1]Cost Center Area Report'!E297</f>
        <v>285.31412998005197</v>
      </c>
    </row>
    <row r="298" spans="1:5" x14ac:dyDescent="0.25">
      <c r="A298" t="str">
        <f>'[1]Cost Center Area Report'!A298</f>
        <v>FCM</v>
      </c>
      <c r="B298" t="str">
        <f>'[1]Cost Center Area Report'!B298</f>
        <v>CORRIDOR</v>
      </c>
      <c r="C298" s="7" t="str">
        <f>'[1]Cost Center Area Report'!C298</f>
        <v>Floor Common</v>
      </c>
      <c r="D298" s="10" t="str">
        <f>'[1]Cost Center Area Report'!D298</f>
        <v>Level 1</v>
      </c>
      <c r="E298" s="8">
        <f>'[1]Cost Center Area Report'!E298</f>
        <v>3111.3657405098402</v>
      </c>
    </row>
    <row r="299" spans="1:5" x14ac:dyDescent="0.25">
      <c r="A299" t="str">
        <f>'[1]Cost Center Area Report'!A299</f>
        <v>FCM</v>
      </c>
      <c r="B299" t="str">
        <f>'[1]Cost Center Area Report'!B299</f>
        <v>CORRIDOR</v>
      </c>
      <c r="C299" s="7" t="str">
        <f>'[1]Cost Center Area Report'!C299</f>
        <v>Floor Common</v>
      </c>
      <c r="D299" s="10" t="str">
        <f>'[1]Cost Center Area Report'!D299</f>
        <v>Level 1</v>
      </c>
      <c r="E299" s="8">
        <f>'[1]Cost Center Area Report'!E299</f>
        <v>179.63869602153</v>
      </c>
    </row>
    <row r="300" spans="1:5" x14ac:dyDescent="0.25">
      <c r="A300" t="str">
        <f>'[1]Cost Center Area Report'!A300</f>
        <v>FCM</v>
      </c>
      <c r="B300" t="str">
        <f>'[1]Cost Center Area Report'!B300</f>
        <v>CORRIDOR</v>
      </c>
      <c r="C300" s="7" t="str">
        <f>'[1]Cost Center Area Report'!C300</f>
        <v>Floor Common</v>
      </c>
      <c r="D300" s="10" t="str">
        <f>'[1]Cost Center Area Report'!D300</f>
        <v>Level 1</v>
      </c>
      <c r="E300" s="8">
        <f>'[1]Cost Center Area Report'!E300</f>
        <v>230.51157053195001</v>
      </c>
    </row>
    <row r="301" spans="1:5" x14ac:dyDescent="0.25">
      <c r="A301" t="str">
        <f>'[1]Cost Center Area Report'!A301</f>
        <v>FCM</v>
      </c>
      <c r="B301" t="str">
        <f>'[1]Cost Center Area Report'!B301</f>
        <v>CORRIDOR</v>
      </c>
      <c r="C301" s="7" t="str">
        <f>'[1]Cost Center Area Report'!C301</f>
        <v>Floor Common</v>
      </c>
      <c r="D301" s="10" t="str">
        <f>'[1]Cost Center Area Report'!D301</f>
        <v>Level 1</v>
      </c>
      <c r="E301" s="8">
        <f>'[1]Cost Center Area Report'!E301</f>
        <v>437.33817981838803</v>
      </c>
    </row>
    <row r="302" spans="1:5" x14ac:dyDescent="0.25">
      <c r="A302" t="str">
        <f>'[1]Cost Center Area Report'!A302</f>
        <v>FCM</v>
      </c>
      <c r="B302" t="str">
        <f>'[1]Cost Center Area Report'!B302</f>
        <v>TOILET - MENS</v>
      </c>
      <c r="C302" s="7" t="str">
        <f>'[1]Cost Center Area Report'!C302</f>
        <v>Floor Common</v>
      </c>
      <c r="D302" s="10" t="str">
        <f>'[1]Cost Center Area Report'!D302</f>
        <v>Level 1</v>
      </c>
      <c r="E302" s="8">
        <f>'[1]Cost Center Area Report'!E302</f>
        <v>102.01682013853301</v>
      </c>
    </row>
    <row r="303" spans="1:5" x14ac:dyDescent="0.25">
      <c r="A303" t="str">
        <f>'[1]Cost Center Area Report'!A303</f>
        <v>FCM</v>
      </c>
      <c r="B303" t="str">
        <f>'[1]Cost Center Area Report'!B303</f>
        <v>TOILET - WOMENS</v>
      </c>
      <c r="C303" s="7" t="str">
        <f>'[1]Cost Center Area Report'!C303</f>
        <v>Floor Common</v>
      </c>
      <c r="D303" s="10" t="str">
        <f>'[1]Cost Center Area Report'!D303</f>
        <v>Level 1</v>
      </c>
      <c r="E303" s="8">
        <f>'[1]Cost Center Area Report'!E303</f>
        <v>98.141809681708807</v>
      </c>
    </row>
    <row r="304" spans="1:5" x14ac:dyDescent="0.25">
      <c r="A304" t="str">
        <f>'[1]Cost Center Area Report'!A304</f>
        <v>FCM</v>
      </c>
      <c r="B304" t="str">
        <f>'[1]Cost Center Area Report'!B304</f>
        <v>TOILET</v>
      </c>
      <c r="C304" s="7" t="str">
        <f>'[1]Cost Center Area Report'!C304</f>
        <v>Floor Common</v>
      </c>
      <c r="D304" s="10" t="str">
        <f>'[1]Cost Center Area Report'!D304</f>
        <v>Level 1</v>
      </c>
      <c r="E304" s="8">
        <f>'[1]Cost Center Area Report'!E304</f>
        <v>75.430832004383703</v>
      </c>
    </row>
    <row r="305" spans="1:5" x14ac:dyDescent="0.25">
      <c r="A305" t="str">
        <f>'[1]Cost Center Area Report'!A305</f>
        <v>FCM</v>
      </c>
      <c r="B305" t="str">
        <f>'[1]Cost Center Area Report'!B305</f>
        <v>TOILET</v>
      </c>
      <c r="C305" s="7" t="str">
        <f>'[1]Cost Center Area Report'!C305</f>
        <v>Floor Common</v>
      </c>
      <c r="D305" s="10" t="str">
        <f>'[1]Cost Center Area Report'!D305</f>
        <v>Level 1</v>
      </c>
      <c r="E305" s="8">
        <f>'[1]Cost Center Area Report'!E305</f>
        <v>75.488550935023198</v>
      </c>
    </row>
    <row r="306" spans="1:5" x14ac:dyDescent="0.25">
      <c r="A306" t="str">
        <f>'[1]Cost Center Area Report'!A306</f>
        <v>FCM</v>
      </c>
      <c r="B306" t="str">
        <f>'[1]Cost Center Area Report'!B306</f>
        <v>WAITING</v>
      </c>
      <c r="C306" s="7" t="str">
        <f>'[1]Cost Center Area Report'!C306</f>
        <v>Floor Common</v>
      </c>
      <c r="D306" s="10" t="str">
        <f>'[1]Cost Center Area Report'!D306</f>
        <v>Level 1</v>
      </c>
      <c r="E306" s="8">
        <f>'[1]Cost Center Area Report'!E306</f>
        <v>667.26560013059498</v>
      </c>
    </row>
    <row r="307" spans="1:5" x14ac:dyDescent="0.25">
      <c r="A307" t="str">
        <f>'[1]Cost Center Area Report'!A307</f>
        <v>FCM</v>
      </c>
      <c r="B307" t="str">
        <f>'[1]Cost Center Area Report'!B307</f>
        <v>STAIR VESTIBULE</v>
      </c>
      <c r="C307" s="7" t="str">
        <f>'[1]Cost Center Area Report'!C307</f>
        <v>Floor Common</v>
      </c>
      <c r="D307" s="10" t="str">
        <f>'[1]Cost Center Area Report'!D307</f>
        <v>Level 1</v>
      </c>
      <c r="E307" s="8">
        <f>'[1]Cost Center Area Report'!E307</f>
        <v>103.481682547012</v>
      </c>
    </row>
    <row r="308" spans="1:5" x14ac:dyDescent="0.25">
      <c r="A308" t="str">
        <f>'[1]Cost Center Area Report'!A308</f>
        <v>FCM</v>
      </c>
      <c r="B308" t="str">
        <f>'[1]Cost Center Area Report'!B308</f>
        <v>CORRIDOR</v>
      </c>
      <c r="C308" s="7" t="str">
        <f>'[1]Cost Center Area Report'!C308</f>
        <v>Floor Common</v>
      </c>
      <c r="D308" s="10" t="str">
        <f>'[1]Cost Center Area Report'!D308</f>
        <v>Level 1</v>
      </c>
      <c r="E308" s="8">
        <f>'[1]Cost Center Area Report'!E308</f>
        <v>1207.3174692971199</v>
      </c>
    </row>
    <row r="309" spans="1:5" x14ac:dyDescent="0.25">
      <c r="A309" t="str">
        <f>'[1]Cost Center Area Report'!A309</f>
        <v>FCM</v>
      </c>
      <c r="B309" t="str">
        <f>'[1]Cost Center Area Report'!B309</f>
        <v>CORRIDOR</v>
      </c>
      <c r="C309" s="7" t="str">
        <f>'[1]Cost Center Area Report'!C309</f>
        <v>Floor Common</v>
      </c>
      <c r="D309" s="10" t="str">
        <f>'[1]Cost Center Area Report'!D309</f>
        <v>Level 1</v>
      </c>
      <c r="E309" s="8">
        <f>'[1]Cost Center Area Report'!E309</f>
        <v>616.24224502944196</v>
      </c>
    </row>
    <row r="310" spans="1:5" x14ac:dyDescent="0.25">
      <c r="A310" t="str">
        <f>'[1]Cost Center Area Report'!A310</f>
        <v>FCM</v>
      </c>
      <c r="B310" t="str">
        <f>'[1]Cost Center Area Report'!B310</f>
        <v>SERVICE ELEVATOR LOBBY</v>
      </c>
      <c r="C310" s="7" t="str">
        <f>'[1]Cost Center Area Report'!C310</f>
        <v>Floor Common</v>
      </c>
      <c r="D310" s="10" t="str">
        <f>'[1]Cost Center Area Report'!D310</f>
        <v>Level 1</v>
      </c>
      <c r="E310" s="8">
        <f>'[1]Cost Center Area Report'!E310</f>
        <v>259.17558676689202</v>
      </c>
    </row>
    <row r="311" spans="1:5" x14ac:dyDescent="0.25">
      <c r="A311" t="str">
        <f>'[1]Cost Center Area Report'!A311</f>
        <v>FCM</v>
      </c>
      <c r="B311" t="str">
        <f>'[1]Cost Center Area Report'!B311</f>
        <v>CORRIDOR</v>
      </c>
      <c r="C311" s="7" t="str">
        <f>'[1]Cost Center Area Report'!C311</f>
        <v>Floor Common</v>
      </c>
      <c r="D311" s="10" t="str">
        <f>'[1]Cost Center Area Report'!D311</f>
        <v>Level 1</v>
      </c>
      <c r="E311" s="8">
        <f>'[1]Cost Center Area Report'!E311</f>
        <v>723.36536067523298</v>
      </c>
    </row>
    <row r="312" spans="1:5" x14ac:dyDescent="0.25">
      <c r="A312" t="str">
        <f>'[1]Cost Center Area Report'!A312</f>
        <v>FCM</v>
      </c>
      <c r="B312" t="str">
        <f>'[1]Cost Center Area Report'!B312</f>
        <v>ACCESSIBLE MENS TOILET</v>
      </c>
      <c r="C312" s="7" t="str">
        <f>'[1]Cost Center Area Report'!C312</f>
        <v>Floor Common</v>
      </c>
      <c r="D312" s="10" t="str">
        <f>'[1]Cost Center Area Report'!D312</f>
        <v>Level 1</v>
      </c>
      <c r="E312" s="8">
        <f>'[1]Cost Center Area Report'!E312</f>
        <v>204.128051654552</v>
      </c>
    </row>
    <row r="313" spans="1:5" x14ac:dyDescent="0.25">
      <c r="A313" t="str">
        <f>'[1]Cost Center Area Report'!A313</f>
        <v>FCM</v>
      </c>
      <c r="B313" t="str">
        <f>'[1]Cost Center Area Report'!B313</f>
        <v>ACCESSIBLE WOMENS TOILET</v>
      </c>
      <c r="C313" s="7" t="str">
        <f>'[1]Cost Center Area Report'!C313</f>
        <v>Floor Common</v>
      </c>
      <c r="D313" s="10" t="str">
        <f>'[1]Cost Center Area Report'!D313</f>
        <v>Level 1</v>
      </c>
      <c r="E313" s="8">
        <f>'[1]Cost Center Area Report'!E313</f>
        <v>252.136162675566</v>
      </c>
    </row>
    <row r="314" spans="1:5" x14ac:dyDescent="0.25">
      <c r="A314" t="str">
        <f>'[1]Cost Center Area Report'!A314</f>
        <v>FCM</v>
      </c>
      <c r="B314" t="str">
        <f>'[1]Cost Center Area Report'!B314</f>
        <v>VESTIBULE</v>
      </c>
      <c r="C314" s="7" t="str">
        <f>'[1]Cost Center Area Report'!C314</f>
        <v>Floor Common</v>
      </c>
      <c r="D314" s="10" t="str">
        <f>'[1]Cost Center Area Report'!D314</f>
        <v>Level 1</v>
      </c>
      <c r="E314" s="8">
        <f>'[1]Cost Center Area Report'!E314</f>
        <v>171.36683485155999</v>
      </c>
    </row>
    <row r="315" spans="1:5" s="49" customFormat="1" x14ac:dyDescent="0.25">
      <c r="A315" s="49" t="str">
        <f>'[1]Cost Center Area Report'!A315</f>
        <v>N/A</v>
      </c>
      <c r="B315" s="49" t="str">
        <f>'[1]Cost Center Area Report'!B315</f>
        <v>ELEVATORS</v>
      </c>
      <c r="C315" s="48" t="str">
        <f>'[1]Cost Center Area Report'!C315</f>
        <v>Plant Operations</v>
      </c>
      <c r="D315" s="51" t="str">
        <f>'[1]Cost Center Area Report'!D315</f>
        <v>Level 1</v>
      </c>
      <c r="E315" s="52">
        <f>'[1]Cost Center Area Report'!E315</f>
        <v>727.83024858636804</v>
      </c>
    </row>
    <row r="316" spans="1:5" x14ac:dyDescent="0.25">
      <c r="A316" t="str">
        <f>'[1]Cost Center Area Report'!A316</f>
        <v>N/A</v>
      </c>
      <c r="B316" t="str">
        <f>'[1]Cost Center Area Report'!B316</f>
        <v>STAIR</v>
      </c>
      <c r="C316" s="7" t="str">
        <f>'[1]Cost Center Area Report'!C316</f>
        <v>Plant Operations</v>
      </c>
      <c r="D316" s="10" t="str">
        <f>'[1]Cost Center Area Report'!D316</f>
        <v>Level 1</v>
      </c>
      <c r="E316" s="8">
        <f>'[1]Cost Center Area Report'!E316</f>
        <v>369.22428712988102</v>
      </c>
    </row>
    <row r="317" spans="1:5" x14ac:dyDescent="0.25">
      <c r="A317" t="str">
        <f>'[1]Cost Center Area Report'!A317</f>
        <v>N/A</v>
      </c>
      <c r="B317" t="str">
        <f>'[1]Cost Center Area Report'!B317</f>
        <v>ELEVATORS</v>
      </c>
      <c r="C317" s="7" t="str">
        <f>'[1]Cost Center Area Report'!C317</f>
        <v>Plant Operations</v>
      </c>
      <c r="D317" s="10" t="str">
        <f>'[1]Cost Center Area Report'!D317</f>
        <v>Level 1</v>
      </c>
      <c r="E317" s="8">
        <f>'[1]Cost Center Area Report'!E317</f>
        <v>421.63536354938901</v>
      </c>
    </row>
    <row r="318" spans="1:5" x14ac:dyDescent="0.25">
      <c r="A318" t="str">
        <f>'[1]Cost Center Area Report'!A318</f>
        <v>N/A</v>
      </c>
      <c r="B318" t="str">
        <f>'[1]Cost Center Area Report'!B318</f>
        <v>NRT</v>
      </c>
      <c r="C318" s="7" t="str">
        <f>'[1]Cost Center Area Report'!C318</f>
        <v>Plant Operations</v>
      </c>
      <c r="D318" s="10" t="str">
        <f>'[1]Cost Center Area Report'!D318</f>
        <v>Level 1</v>
      </c>
      <c r="E318" s="8">
        <f>'[1]Cost Center Area Report'!E318</f>
        <v>605.01419361001604</v>
      </c>
    </row>
    <row r="319" spans="1:5" x14ac:dyDescent="0.25">
      <c r="A319" t="str">
        <f>'[1]Cost Center Area Report'!A319</f>
        <v>N/A</v>
      </c>
      <c r="B319" t="str">
        <f>'[1]Cost Center Area Report'!B319</f>
        <v>STAIR</v>
      </c>
      <c r="C319" s="7" t="str">
        <f>'[1]Cost Center Area Report'!C319</f>
        <v>Plant Operations</v>
      </c>
      <c r="D319" s="10" t="str">
        <f>'[1]Cost Center Area Report'!D319</f>
        <v>Level 1</v>
      </c>
      <c r="E319" s="8">
        <f>'[1]Cost Center Area Report'!E319</f>
        <v>100.06215153672601</v>
      </c>
    </row>
    <row r="320" spans="1:5" x14ac:dyDescent="0.25">
      <c r="A320" t="str">
        <f>'[1]Cost Center Area Report'!A320</f>
        <v>N/A</v>
      </c>
      <c r="B320" t="str">
        <f>'[1]Cost Center Area Report'!B320</f>
        <v>ELEVATOR</v>
      </c>
      <c r="C320" s="7" t="str">
        <f>'[1]Cost Center Area Report'!C320</f>
        <v>Plant Operations</v>
      </c>
      <c r="D320" s="10" t="str">
        <f>'[1]Cost Center Area Report'!D320</f>
        <v>Level 1</v>
      </c>
      <c r="E320" s="8">
        <f>'[1]Cost Center Area Report'!E320</f>
        <v>163.73000619065701</v>
      </c>
    </row>
    <row r="321" spans="1:5" x14ac:dyDescent="0.25">
      <c r="A321" t="str">
        <f>'[1]Cost Center Area Report'!A321</f>
        <v>N/A</v>
      </c>
      <c r="B321" t="str">
        <f>'[1]Cost Center Area Report'!B321</f>
        <v>STAIR</v>
      </c>
      <c r="C321" s="7" t="str">
        <f>'[1]Cost Center Area Report'!C321</f>
        <v>Plant Operations</v>
      </c>
      <c r="D321" s="10" t="str">
        <f>'[1]Cost Center Area Report'!D321</f>
        <v>Level 1</v>
      </c>
      <c r="E321" s="8">
        <f>'[1]Cost Center Area Report'!E321</f>
        <v>174.405086122114</v>
      </c>
    </row>
    <row r="322" spans="1:5" x14ac:dyDescent="0.25">
      <c r="A322" t="str">
        <f>'[1]Cost Center Area Report'!A322</f>
        <v>N/A</v>
      </c>
      <c r="B322" t="str">
        <f>'[1]Cost Center Area Report'!B322</f>
        <v>ELEVATOR</v>
      </c>
      <c r="C322" s="7" t="str">
        <f>'[1]Cost Center Area Report'!C322</f>
        <v>Plant Operations</v>
      </c>
      <c r="D322" s="10" t="str">
        <f>'[1]Cost Center Area Report'!D322</f>
        <v>Level 1</v>
      </c>
      <c r="E322" s="8">
        <f>'[1]Cost Center Area Report'!E322</f>
        <v>107.70756414446601</v>
      </c>
    </row>
    <row r="323" spans="1:5" x14ac:dyDescent="0.25">
      <c r="A323" t="str">
        <f>'[1]Cost Center Area Report'!A323</f>
        <v>N/A</v>
      </c>
      <c r="B323" t="str">
        <f>'[1]Cost Center Area Report'!B323</f>
        <v>STAIR</v>
      </c>
      <c r="C323" s="7" t="str">
        <f>'[1]Cost Center Area Report'!C323</f>
        <v>Plant Operations</v>
      </c>
      <c r="D323" s="10" t="str">
        <f>'[1]Cost Center Area Report'!D323</f>
        <v>Level 1</v>
      </c>
      <c r="E323" s="8">
        <f>'[1]Cost Center Area Report'!E323</f>
        <v>156.69540293069599</v>
      </c>
    </row>
    <row r="324" spans="1:5" x14ac:dyDescent="0.25">
      <c r="A324" t="str">
        <f>'[1]Cost Center Area Report'!A324</f>
        <v>N/A</v>
      </c>
      <c r="B324" t="str">
        <f>'[1]Cost Center Area Report'!B324</f>
        <v>NRT</v>
      </c>
      <c r="C324" s="7" t="str">
        <f>'[1]Cost Center Area Report'!C324</f>
        <v>Plant Operations</v>
      </c>
      <c r="D324" s="10" t="str">
        <f>'[1]Cost Center Area Report'!D324</f>
        <v>Level 1</v>
      </c>
      <c r="E324" s="8">
        <f>'[1]Cost Center Area Report'!E324</f>
        <v>196.788173609513</v>
      </c>
    </row>
    <row r="325" spans="1:5" x14ac:dyDescent="0.25">
      <c r="A325" t="str">
        <f>'[1]Cost Center Area Report'!A325</f>
        <v>N/A</v>
      </c>
      <c r="B325" t="str">
        <f>'[1]Cost Center Area Report'!B325</f>
        <v>STAIR</v>
      </c>
      <c r="C325" s="7" t="str">
        <f>'[1]Cost Center Area Report'!C325</f>
        <v>Plant Operations</v>
      </c>
      <c r="D325" s="10" t="str">
        <f>'[1]Cost Center Area Report'!D325</f>
        <v>Level 1</v>
      </c>
      <c r="E325" s="8">
        <f>'[1]Cost Center Area Report'!E325</f>
        <v>250.87526427338801</v>
      </c>
    </row>
    <row r="326" spans="1:5" x14ac:dyDescent="0.25">
      <c r="A326" t="str">
        <f>'[1]Cost Center Area Report'!A326</f>
        <v>N/A</v>
      </c>
      <c r="B326" t="str">
        <f>'[1]Cost Center Area Report'!B326</f>
        <v>STAIR</v>
      </c>
      <c r="C326" s="7" t="str">
        <f>'[1]Cost Center Area Report'!C326</f>
        <v>Plant Operations</v>
      </c>
      <c r="D326" s="10" t="str">
        <f>'[1]Cost Center Area Report'!D326</f>
        <v>Level 1</v>
      </c>
      <c r="E326" s="8">
        <f>'[1]Cost Center Area Report'!E326</f>
        <v>192.237292452861</v>
      </c>
    </row>
    <row r="327" spans="1:5" x14ac:dyDescent="0.25">
      <c r="A327" t="str">
        <f>'[1]Cost Center Area Report'!A327</f>
        <v>N/A</v>
      </c>
      <c r="B327" t="str">
        <f>'[1]Cost Center Area Report'!B327</f>
        <v>STAIR</v>
      </c>
      <c r="C327" s="7" t="str">
        <f>'[1]Cost Center Area Report'!C327</f>
        <v>Plant Operations</v>
      </c>
      <c r="D327" s="10" t="str">
        <f>'[1]Cost Center Area Report'!D327</f>
        <v>Level 1</v>
      </c>
      <c r="E327" s="8">
        <f>'[1]Cost Center Area Report'!E327</f>
        <v>374.35515590557702</v>
      </c>
    </row>
    <row r="328" spans="1:5" x14ac:dyDescent="0.25">
      <c r="A328" t="str">
        <f>'[1]Cost Center Area Report'!A328</f>
        <v>N/A</v>
      </c>
      <c r="B328" t="str">
        <f>'[1]Cost Center Area Report'!B328</f>
        <v>STAIR</v>
      </c>
      <c r="C328" s="7" t="str">
        <f>'[1]Cost Center Area Report'!C328</f>
        <v>Plant Operations</v>
      </c>
      <c r="D328" s="10" t="str">
        <f>'[1]Cost Center Area Report'!D328</f>
        <v>Level 1</v>
      </c>
      <c r="E328" s="8">
        <f>'[1]Cost Center Area Report'!E328</f>
        <v>336.46017406655699</v>
      </c>
    </row>
    <row r="329" spans="1:5" x14ac:dyDescent="0.25">
      <c r="A329" t="str">
        <f>'[1]Cost Center Area Report'!A329</f>
        <v>N/A</v>
      </c>
      <c r="B329" t="str">
        <f>'[1]Cost Center Area Report'!B329</f>
        <v>NRT</v>
      </c>
      <c r="C329" s="7" t="str">
        <f>'[1]Cost Center Area Report'!C329</f>
        <v>Plant Operations</v>
      </c>
      <c r="D329" s="10" t="str">
        <f>'[1]Cost Center Area Report'!D329</f>
        <v>Level 1</v>
      </c>
      <c r="E329" s="8">
        <f>'[1]Cost Center Area Report'!E329</f>
        <v>62.637539976860502</v>
      </c>
    </row>
    <row r="330" spans="1:5" x14ac:dyDescent="0.25">
      <c r="A330" t="str">
        <f>'[1]Cost Center Area Report'!A330</f>
        <v>N/A</v>
      </c>
      <c r="B330" t="str">
        <f>'[1]Cost Center Area Report'!B330</f>
        <v>NRT</v>
      </c>
      <c r="C330" s="7" t="str">
        <f>'[1]Cost Center Area Report'!C330</f>
        <v>Plant Operations</v>
      </c>
      <c r="D330" s="10" t="str">
        <f>'[1]Cost Center Area Report'!D330</f>
        <v>Level 1</v>
      </c>
      <c r="E330" s="8">
        <f>'[1]Cost Center Area Report'!E330</f>
        <v>38.766674179532899</v>
      </c>
    </row>
    <row r="331" spans="1:5" x14ac:dyDescent="0.25">
      <c r="A331" t="str">
        <f>'[1]Cost Center Area Report'!A331</f>
        <v>N/A</v>
      </c>
      <c r="B331" t="str">
        <f>'[1]Cost Center Area Report'!B331</f>
        <v>NRT</v>
      </c>
      <c r="C331" s="7" t="str">
        <f>'[1]Cost Center Area Report'!C331</f>
        <v>Plant Operations</v>
      </c>
      <c r="D331" s="10" t="str">
        <f>'[1]Cost Center Area Report'!D331</f>
        <v>Level 1</v>
      </c>
      <c r="E331" s="8">
        <f>'[1]Cost Center Area Report'!E331</f>
        <v>57.252004154909002</v>
      </c>
    </row>
    <row r="332" spans="1:5" x14ac:dyDescent="0.25">
      <c r="A332" t="str">
        <f>'[1]Cost Center Area Report'!A332</f>
        <v>N/A</v>
      </c>
      <c r="B332" t="str">
        <f>'[1]Cost Center Area Report'!B332</f>
        <v>STAIR</v>
      </c>
      <c r="C332" s="7" t="str">
        <f>'[1]Cost Center Area Report'!C332</f>
        <v>Plant Operations</v>
      </c>
      <c r="D332" s="10" t="str">
        <f>'[1]Cost Center Area Report'!D332</f>
        <v>Level 1</v>
      </c>
      <c r="E332" s="8">
        <f>'[1]Cost Center Area Report'!E332</f>
        <v>385.739519189058</v>
      </c>
    </row>
    <row r="333" spans="1:5" x14ac:dyDescent="0.25">
      <c r="A333" t="str">
        <f>'[1]Cost Center Area Report'!A333</f>
        <v>N/A</v>
      </c>
      <c r="B333" t="str">
        <f>'[1]Cost Center Area Report'!B333</f>
        <v>NRT</v>
      </c>
      <c r="C333" s="7" t="str">
        <f>'[1]Cost Center Area Report'!C333</f>
        <v>Plant Operations</v>
      </c>
      <c r="D333" s="10" t="str">
        <f>'[1]Cost Center Area Report'!D333</f>
        <v>Level 1</v>
      </c>
      <c r="E333" s="8">
        <f>'[1]Cost Center Area Report'!E333</f>
        <v>171.098943088168</v>
      </c>
    </row>
    <row r="334" spans="1:5" x14ac:dyDescent="0.25">
      <c r="A334" t="str">
        <f>'[1]Cost Center Area Report'!A334</f>
        <v>N/A</v>
      </c>
      <c r="B334" t="str">
        <f>'[1]Cost Center Area Report'!B334</f>
        <v>NRT</v>
      </c>
      <c r="C334" s="7" t="str">
        <f>'[1]Cost Center Area Report'!C334</f>
        <v>Plant Operations</v>
      </c>
      <c r="D334" s="10" t="str">
        <f>'[1]Cost Center Area Report'!D334</f>
        <v>Level 1</v>
      </c>
      <c r="E334" s="8">
        <f>'[1]Cost Center Area Report'!E334</f>
        <v>24.769857315394301</v>
      </c>
    </row>
    <row r="335" spans="1:5" x14ac:dyDescent="0.25">
      <c r="A335" t="str">
        <f>'[1]Cost Center Area Report'!A335</f>
        <v>N/A</v>
      </c>
      <c r="B335" t="str">
        <f>'[1]Cost Center Area Report'!B335</f>
        <v>NRT</v>
      </c>
      <c r="C335" s="7" t="str">
        <f>'[1]Cost Center Area Report'!C335</f>
        <v>Plant Operations</v>
      </c>
      <c r="D335" s="10" t="str">
        <f>'[1]Cost Center Area Report'!D335</f>
        <v>Level 1</v>
      </c>
      <c r="E335" s="8">
        <f>'[1]Cost Center Area Report'!E335</f>
        <v>50.922756230212698</v>
      </c>
    </row>
    <row r="336" spans="1:5" x14ac:dyDescent="0.25">
      <c r="A336" t="str">
        <f>'[1]Cost Center Area Report'!A336</f>
        <v>N/A</v>
      </c>
      <c r="B336" t="str">
        <f>'[1]Cost Center Area Report'!B336</f>
        <v>NRT</v>
      </c>
      <c r="C336" s="7" t="str">
        <f>'[1]Cost Center Area Report'!C336</f>
        <v>Plant Operations</v>
      </c>
      <c r="D336" s="10" t="str">
        <f>'[1]Cost Center Area Report'!D336</f>
        <v>Level 1</v>
      </c>
      <c r="E336" s="8">
        <f>'[1]Cost Center Area Report'!E336</f>
        <v>168.06062521468601</v>
      </c>
    </row>
    <row r="337" spans="1:5" x14ac:dyDescent="0.25">
      <c r="A337" t="str">
        <f>'[1]Cost Center Area Report'!A337</f>
        <v>N/A</v>
      </c>
      <c r="B337" t="str">
        <f>'[1]Cost Center Area Report'!B337</f>
        <v>NRT</v>
      </c>
      <c r="C337" s="7" t="str">
        <f>'[1]Cost Center Area Report'!C337</f>
        <v>Plant Operations</v>
      </c>
      <c r="D337" s="10" t="str">
        <f>'[1]Cost Center Area Report'!D337</f>
        <v>Level 1</v>
      </c>
      <c r="E337" s="8">
        <f>'[1]Cost Center Area Report'!E337</f>
        <v>49.116865719716301</v>
      </c>
    </row>
    <row r="338" spans="1:5" x14ac:dyDescent="0.25">
      <c r="A338" t="str">
        <f>'[1]Cost Center Area Report'!A338</f>
        <v>N/A</v>
      </c>
      <c r="B338" t="str">
        <f>'[1]Cost Center Area Report'!B338</f>
        <v>NRT</v>
      </c>
      <c r="C338" s="7" t="str">
        <f>'[1]Cost Center Area Report'!C338</f>
        <v>Plant Operations</v>
      </c>
      <c r="D338" s="10" t="str">
        <f>'[1]Cost Center Area Report'!D338</f>
        <v>Level 1</v>
      </c>
      <c r="E338" s="8">
        <f>'[1]Cost Center Area Report'!E338</f>
        <v>255.35624016363701</v>
      </c>
    </row>
    <row r="339" spans="1:5" x14ac:dyDescent="0.25">
      <c r="A339" t="str">
        <f>'[1]Cost Center Area Report'!A339</f>
        <v>N/A</v>
      </c>
      <c r="B339" t="str">
        <f>'[1]Cost Center Area Report'!B339</f>
        <v>NRT</v>
      </c>
      <c r="C339" s="7" t="str">
        <f>'[1]Cost Center Area Report'!C339</f>
        <v>Plant Operations</v>
      </c>
      <c r="D339" s="10" t="str">
        <f>'[1]Cost Center Area Report'!D339</f>
        <v>Level 1</v>
      </c>
      <c r="E339" s="8">
        <f>'[1]Cost Center Area Report'!E339</f>
        <v>7.0338280806746996</v>
      </c>
    </row>
    <row r="340" spans="1:5" x14ac:dyDescent="0.25">
      <c r="A340" t="str">
        <f>'[1]Cost Center Area Report'!A340</f>
        <v>N/A</v>
      </c>
      <c r="B340" t="str">
        <f>'[1]Cost Center Area Report'!B340</f>
        <v>NRT</v>
      </c>
      <c r="C340" s="7" t="str">
        <f>'[1]Cost Center Area Report'!C340</f>
        <v>Plant Operations</v>
      </c>
      <c r="D340" s="10" t="str">
        <f>'[1]Cost Center Area Report'!D340</f>
        <v>Level 1</v>
      </c>
      <c r="E340" s="8">
        <f>'[1]Cost Center Area Report'!E340</f>
        <v>108.23448996704001</v>
      </c>
    </row>
    <row r="341" spans="1:5" x14ac:dyDescent="0.25">
      <c r="A341" t="str">
        <f>'[1]Cost Center Area Report'!A341</f>
        <v>N/A</v>
      </c>
      <c r="B341" t="str">
        <f>'[1]Cost Center Area Report'!B341</f>
        <v>NRT</v>
      </c>
      <c r="C341" s="7" t="str">
        <f>'[1]Cost Center Area Report'!C341</f>
        <v>Plant Operations</v>
      </c>
      <c r="D341" s="10" t="str">
        <f>'[1]Cost Center Area Report'!D341</f>
        <v>Level 1</v>
      </c>
      <c r="E341" s="8">
        <f>'[1]Cost Center Area Report'!E341</f>
        <v>41.679158221879803</v>
      </c>
    </row>
    <row r="342" spans="1:5" x14ac:dyDescent="0.25">
      <c r="A342" t="str">
        <f>'[1]Cost Center Area Report'!A342</f>
        <v>N/A</v>
      </c>
      <c r="B342" t="str">
        <f>'[1]Cost Center Area Report'!B342</f>
        <v>ELEVATORS</v>
      </c>
      <c r="C342" s="7" t="str">
        <f>'[1]Cost Center Area Report'!C342</f>
        <v>Plant Operations</v>
      </c>
      <c r="D342" s="10" t="str">
        <f>'[1]Cost Center Area Report'!D342</f>
        <v>Level 1</v>
      </c>
      <c r="E342" s="8">
        <f>'[1]Cost Center Area Report'!E342</f>
        <v>842.71544986412096</v>
      </c>
    </row>
    <row r="343" spans="1:5" x14ac:dyDescent="0.25">
      <c r="A343" t="str">
        <f>'[1]Cost Center Area Report'!A343</f>
        <v>N/A</v>
      </c>
      <c r="B343" t="str">
        <f>'[1]Cost Center Area Report'!B343</f>
        <v>STAIR</v>
      </c>
      <c r="C343" s="7" t="str">
        <f>'[1]Cost Center Area Report'!C343</f>
        <v>Plant Operations</v>
      </c>
      <c r="D343" s="10" t="str">
        <f>'[1]Cost Center Area Report'!D343</f>
        <v>Level 1</v>
      </c>
      <c r="E343" s="8">
        <f>'[1]Cost Center Area Report'!E343</f>
        <v>398.83104831285698</v>
      </c>
    </row>
    <row r="344" spans="1:5" x14ac:dyDescent="0.25">
      <c r="A344" t="str">
        <f>'[1]Cost Center Area Report'!A344</f>
        <v>N/A</v>
      </c>
      <c r="B344" t="str">
        <f>'[1]Cost Center Area Report'!B344</f>
        <v>ELEVATOR</v>
      </c>
      <c r="C344" s="7" t="str">
        <f>'[1]Cost Center Area Report'!C344</f>
        <v>Plant Operations</v>
      </c>
      <c r="D344" s="10" t="str">
        <f>'[1]Cost Center Area Report'!D344</f>
        <v>Level 1</v>
      </c>
      <c r="E344" s="8">
        <f>'[1]Cost Center Area Report'!E344</f>
        <v>174.899257880384</v>
      </c>
    </row>
    <row r="345" spans="1:5" x14ac:dyDescent="0.25">
      <c r="A345" t="str">
        <f>'[1]Cost Center Area Report'!A345</f>
        <v>N/A</v>
      </c>
      <c r="B345" t="str">
        <f>'[1]Cost Center Area Report'!B345</f>
        <v>STAIR</v>
      </c>
      <c r="C345" s="7" t="str">
        <f>'[1]Cost Center Area Report'!C345</f>
        <v>Plant Operations</v>
      </c>
      <c r="D345" s="10" t="str">
        <f>'[1]Cost Center Area Report'!D345</f>
        <v>Level 1</v>
      </c>
      <c r="E345" s="8">
        <f>'[1]Cost Center Area Report'!E345</f>
        <v>302.416418464336</v>
      </c>
    </row>
    <row r="346" spans="1:5" s="49" customFormat="1" x14ac:dyDescent="0.25">
      <c r="A346" s="49" t="str">
        <f>'[1]Cost Center Area Report'!A346</f>
        <v>VACANT</v>
      </c>
      <c r="B346" s="49" t="str">
        <f>'[1]Cost Center Area Report'!B346</f>
        <v>PHARMACY</v>
      </c>
      <c r="C346" s="48" t="str">
        <f>'[1]Cost Center Area Report'!C346</f>
        <v>Vacant</v>
      </c>
      <c r="D346" s="51" t="str">
        <f>'[1]Cost Center Area Report'!D346</f>
        <v>Level 1</v>
      </c>
      <c r="E346" s="52">
        <f>'[1]Cost Center Area Report'!E346</f>
        <v>234.99619193763399</v>
      </c>
    </row>
    <row r="347" spans="1:5" x14ac:dyDescent="0.25">
      <c r="A347" t="str">
        <f>'[1]Cost Center Area Report'!A347</f>
        <v>VACANT</v>
      </c>
      <c r="B347" t="str">
        <f>'[1]Cost Center Area Report'!B347</f>
        <v>OFFICE - PHARMACY</v>
      </c>
      <c r="C347" s="7" t="str">
        <f>'[1]Cost Center Area Report'!C347</f>
        <v>Vacant</v>
      </c>
      <c r="D347" s="10" t="str">
        <f>'[1]Cost Center Area Report'!D347</f>
        <v>Level 1</v>
      </c>
      <c r="E347" s="8">
        <f>'[1]Cost Center Area Report'!E347</f>
        <v>369.20655775606201</v>
      </c>
    </row>
    <row r="348" spans="1:5" x14ac:dyDescent="0.25">
      <c r="A348" t="str">
        <f>'[1]Cost Center Area Report'!A348</f>
        <v>VACANT</v>
      </c>
      <c r="B348" t="str">
        <f>'[1]Cost Center Area Report'!B348</f>
        <v>CASE MANAGER</v>
      </c>
      <c r="C348" s="7" t="str">
        <f>'[1]Cost Center Area Report'!C348</f>
        <v>Vacant</v>
      </c>
      <c r="D348" s="10" t="str">
        <f>'[1]Cost Center Area Report'!D348</f>
        <v>Level 1</v>
      </c>
      <c r="E348" s="8">
        <f>'[1]Cost Center Area Report'!E348</f>
        <v>142.29767891258001</v>
      </c>
    </row>
    <row r="349" spans="1:5" x14ac:dyDescent="0.25">
      <c r="A349" t="str">
        <f>'[1]Cost Center Area Report'!A349</f>
        <v>VACANT</v>
      </c>
      <c r="B349" t="str">
        <f>'[1]Cost Center Area Report'!B349</f>
        <v>CONFERENCE CENTER</v>
      </c>
      <c r="C349" s="7" t="str">
        <f>'[1]Cost Center Area Report'!C349</f>
        <v>Vacant</v>
      </c>
      <c r="D349" s="10" t="str">
        <f>'[1]Cost Center Area Report'!D349</f>
        <v>Level 1</v>
      </c>
      <c r="E349" s="8">
        <f>'[1]Cost Center Area Report'!E349</f>
        <v>577.237020802389</v>
      </c>
    </row>
    <row r="350" spans="1:5" x14ac:dyDescent="0.25">
      <c r="A350" t="str">
        <f>'[1]Cost Center Area Report'!A350</f>
        <v>VACANT</v>
      </c>
      <c r="B350" t="str">
        <f>'[1]Cost Center Area Report'!B350</f>
        <v>CONFERENCE CENTER</v>
      </c>
      <c r="C350" s="7" t="str">
        <f>'[1]Cost Center Area Report'!C350</f>
        <v>Vacant</v>
      </c>
      <c r="D350" s="10" t="str">
        <f>'[1]Cost Center Area Report'!D350</f>
        <v>Level 1</v>
      </c>
      <c r="E350" s="8">
        <f>'[1]Cost Center Area Report'!E350</f>
        <v>1027.8973082519999</v>
      </c>
    </row>
    <row r="351" spans="1:5" x14ac:dyDescent="0.25">
      <c r="A351" t="str">
        <f>'[1]Cost Center Area Report'!A351</f>
        <v>VACANT</v>
      </c>
      <c r="B351" t="str">
        <f>'[1]Cost Center Area Report'!B351</f>
        <v>CONFERENCE CENTER</v>
      </c>
      <c r="C351" s="7" t="str">
        <f>'[1]Cost Center Area Report'!C351</f>
        <v>Vacant</v>
      </c>
      <c r="D351" s="10" t="str">
        <f>'[1]Cost Center Area Report'!D351</f>
        <v>Level 1</v>
      </c>
      <c r="E351" s="8">
        <f>'[1]Cost Center Area Report'!E351</f>
        <v>137.64976404377799</v>
      </c>
    </row>
    <row r="352" spans="1:5" x14ac:dyDescent="0.25">
      <c r="A352" t="str">
        <f>'[1]Cost Center Area Report'!A352</f>
        <v>VACANT</v>
      </c>
      <c r="B352" t="str">
        <f>'[1]Cost Center Area Report'!B352</f>
        <v>CONFERENCE CENTER</v>
      </c>
      <c r="C352" s="7" t="str">
        <f>'[1]Cost Center Area Report'!C352</f>
        <v>Vacant</v>
      </c>
      <c r="D352" s="10" t="str">
        <f>'[1]Cost Center Area Report'!D352</f>
        <v>Level 1</v>
      </c>
      <c r="E352" s="8">
        <f>'[1]Cost Center Area Report'!E352</f>
        <v>785.76022368664906</v>
      </c>
    </row>
    <row r="353" spans="1:5" x14ac:dyDescent="0.25">
      <c r="A353" t="str">
        <f>'[1]Cost Center Area Report'!A353</f>
        <v>VACANT</v>
      </c>
      <c r="B353" t="str">
        <f>'[1]Cost Center Area Report'!B353</f>
        <v>CONFERENCE CENTER</v>
      </c>
      <c r="C353" s="7" t="str">
        <f>'[1]Cost Center Area Report'!C353</f>
        <v>Vacant</v>
      </c>
      <c r="D353" s="10" t="str">
        <f>'[1]Cost Center Area Report'!D353</f>
        <v>Level 1</v>
      </c>
      <c r="E353" s="8">
        <f>'[1]Cost Center Area Report'!E353</f>
        <v>45.853199945070898</v>
      </c>
    </row>
    <row r="354" spans="1:5" x14ac:dyDescent="0.25">
      <c r="A354" t="str">
        <f>'[1]Cost Center Area Report'!A354</f>
        <v>VACANT</v>
      </c>
      <c r="B354" t="str">
        <f>'[1]Cost Center Area Report'!B354</f>
        <v>CONFERENCE CENTER</v>
      </c>
      <c r="C354" s="7" t="str">
        <f>'[1]Cost Center Area Report'!C354</f>
        <v>Vacant</v>
      </c>
      <c r="D354" s="10" t="str">
        <f>'[1]Cost Center Area Report'!D354</f>
        <v>Level 1</v>
      </c>
      <c r="E354" s="8">
        <f>'[1]Cost Center Area Report'!E354</f>
        <v>37.514630755400702</v>
      </c>
    </row>
    <row r="355" spans="1:5" x14ac:dyDescent="0.25">
      <c r="A355" t="str">
        <f>'[1]Cost Center Area Report'!A355</f>
        <v>VACANT</v>
      </c>
      <c r="B355" t="str">
        <f>'[1]Cost Center Area Report'!B355</f>
        <v>CONFERENCE CENTER</v>
      </c>
      <c r="C355" s="7" t="str">
        <f>'[1]Cost Center Area Report'!C355</f>
        <v>Vacant</v>
      </c>
      <c r="D355" s="10" t="str">
        <f>'[1]Cost Center Area Report'!D355</f>
        <v>Level 1</v>
      </c>
      <c r="E355" s="8">
        <f>'[1]Cost Center Area Report'!E355</f>
        <v>35.934796674491302</v>
      </c>
    </row>
    <row r="356" spans="1:5" x14ac:dyDescent="0.25">
      <c r="A356" t="str">
        <f>'[1]Cost Center Area Report'!A356</f>
        <v>VACANT</v>
      </c>
      <c r="B356" t="str">
        <f>'[1]Cost Center Area Report'!B356</f>
        <v>CONFERENCE CENTER</v>
      </c>
      <c r="C356" s="7" t="str">
        <f>'[1]Cost Center Area Report'!C356</f>
        <v>Vacant</v>
      </c>
      <c r="D356" s="10" t="str">
        <f>'[1]Cost Center Area Report'!D356</f>
        <v>Level 1</v>
      </c>
      <c r="E356" s="8">
        <f>'[1]Cost Center Area Report'!E356</f>
        <v>95.270198937814996</v>
      </c>
    </row>
    <row r="357" spans="1:5" x14ac:dyDescent="0.25">
      <c r="A357" t="str">
        <f>'[1]Cost Center Area Report'!A357</f>
        <v>VACANT</v>
      </c>
      <c r="B357" t="str">
        <f>'[1]Cost Center Area Report'!B357</f>
        <v>CONFERENCE CENTER</v>
      </c>
      <c r="C357" s="7" t="str">
        <f>'[1]Cost Center Area Report'!C357</f>
        <v>Vacant</v>
      </c>
      <c r="D357" s="10" t="str">
        <f>'[1]Cost Center Area Report'!D357</f>
        <v>Level 1</v>
      </c>
      <c r="E357" s="8">
        <f>'[1]Cost Center Area Report'!E357</f>
        <v>25.543829940551699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8"/>
  <sheetViews>
    <sheetView topLeftCell="A206" zoomScaleNormal="100" workbookViewId="0">
      <selection activeCell="C8" sqref="C8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Report'!A448</f>
        <v>227-20118</v>
      </c>
      <c r="B2" s="49" t="str">
        <f>'[1]Cost Center Area Report'!B448</f>
        <v>OFFICE</v>
      </c>
      <c r="C2" s="48" t="str">
        <f>'[1]Cost Center Area Report'!C448</f>
        <v>Hospitalists</v>
      </c>
      <c r="D2" s="51" t="str">
        <f>'[1]Cost Center Area Report'!D448</f>
        <v>Level 2</v>
      </c>
      <c r="E2" s="52">
        <f>'[1]Cost Center Area Report'!E448</f>
        <v>255.978728471701</v>
      </c>
    </row>
    <row r="3" spans="1:5" x14ac:dyDescent="0.25">
      <c r="A3" t="str">
        <f>'[1]Cost Center Area Report'!A449</f>
        <v>227-20118</v>
      </c>
      <c r="B3" t="str">
        <f>'[1]Cost Center Area Report'!B449</f>
        <v>OFFICE</v>
      </c>
      <c r="C3" s="7" t="str">
        <f>'[1]Cost Center Area Report'!C449</f>
        <v>Hospitalists</v>
      </c>
      <c r="D3" s="10" t="str">
        <f>'[1]Cost Center Area Report'!D449</f>
        <v>Level 2</v>
      </c>
      <c r="E3" s="8">
        <f>'[1]Cost Center Area Report'!E449</f>
        <v>253.91506531757599</v>
      </c>
    </row>
    <row r="4" spans="1:5" x14ac:dyDescent="0.25">
      <c r="A4" t="str">
        <f>'[1]Cost Center Area Report'!A450</f>
        <v>227-20118</v>
      </c>
      <c r="B4" t="str">
        <f>'[1]Cost Center Area Report'!B450</f>
        <v>OFFICE</v>
      </c>
      <c r="C4" s="7" t="str">
        <f>'[1]Cost Center Area Report'!C450</f>
        <v>Hospitalists</v>
      </c>
      <c r="D4" s="10" t="str">
        <f>'[1]Cost Center Area Report'!D450</f>
        <v>Level 2</v>
      </c>
      <c r="E4" s="8">
        <f>'[1]Cost Center Area Report'!E450</f>
        <v>380.307391988929</v>
      </c>
    </row>
    <row r="5" spans="1:5" x14ac:dyDescent="0.25">
      <c r="A5" t="str">
        <f>'[1]Cost Center Area Report'!A451</f>
        <v>227-20118</v>
      </c>
      <c r="B5" t="str">
        <f>'[1]Cost Center Area Report'!B451</f>
        <v>SHOWER</v>
      </c>
      <c r="C5" s="7" t="str">
        <f>'[1]Cost Center Area Report'!C451</f>
        <v>Hospitalists</v>
      </c>
      <c r="D5" s="10" t="str">
        <f>'[1]Cost Center Area Report'!D451</f>
        <v>Level 2</v>
      </c>
      <c r="E5" s="8">
        <f>'[1]Cost Center Area Report'!E451</f>
        <v>33.066216119489603</v>
      </c>
    </row>
    <row r="6" spans="1:5" x14ac:dyDescent="0.25">
      <c r="A6" t="str">
        <f>'[1]Cost Center Area Report'!A452</f>
        <v>227-20118</v>
      </c>
      <c r="B6" t="str">
        <f>'[1]Cost Center Area Report'!B452</f>
        <v>OFFICE</v>
      </c>
      <c r="C6" s="7" t="str">
        <f>'[1]Cost Center Area Report'!C452</f>
        <v>Hospitalists</v>
      </c>
      <c r="D6" s="10" t="str">
        <f>'[1]Cost Center Area Report'!D452</f>
        <v>Level 2</v>
      </c>
      <c r="E6" s="8">
        <f>'[1]Cost Center Area Report'!E452</f>
        <v>192.240252629053</v>
      </c>
    </row>
    <row r="7" spans="1:5" x14ac:dyDescent="0.25">
      <c r="A7" t="str">
        <f>'[1]Cost Center Area Report'!A453</f>
        <v>227-20118</v>
      </c>
      <c r="B7" t="str">
        <f>'[1]Cost Center Area Report'!B453</f>
        <v>OFFICE</v>
      </c>
      <c r="C7" s="7" t="str">
        <f>'[1]Cost Center Area Report'!C453</f>
        <v>Hospitalists</v>
      </c>
      <c r="D7" s="10" t="str">
        <f>'[1]Cost Center Area Report'!D453</f>
        <v>Level 2</v>
      </c>
      <c r="E7" s="8">
        <f>'[1]Cost Center Area Report'!E453</f>
        <v>281.484621182372</v>
      </c>
    </row>
    <row r="8" spans="1:5" x14ac:dyDescent="0.25">
      <c r="A8" t="str">
        <f>'[1]Cost Center Area Report'!A454</f>
        <v>227-20118</v>
      </c>
      <c r="B8" t="str">
        <f>'[1]Cost Center Area Report'!B454</f>
        <v>TOILET</v>
      </c>
      <c r="C8" s="7" t="str">
        <f>'[1]Cost Center Area Report'!C454</f>
        <v>Hospitalists</v>
      </c>
      <c r="D8" s="10" t="str">
        <f>'[1]Cost Center Area Report'!D454</f>
        <v>Level 2</v>
      </c>
      <c r="E8" s="8">
        <f>'[1]Cost Center Area Report'!E454</f>
        <v>54.788997252553003</v>
      </c>
    </row>
    <row r="9" spans="1:5" x14ac:dyDescent="0.25">
      <c r="A9" t="str">
        <f>'[1]Cost Center Area Report'!A455</f>
        <v>227-20118</v>
      </c>
      <c r="B9" t="str">
        <f>'[1]Cost Center Area Report'!B455</f>
        <v>STORAGE</v>
      </c>
      <c r="C9" s="7" t="str">
        <f>'[1]Cost Center Area Report'!C455</f>
        <v>Hospitalists</v>
      </c>
      <c r="D9" s="10" t="str">
        <f>'[1]Cost Center Area Report'!D455</f>
        <v>Level 2</v>
      </c>
      <c r="E9" s="8">
        <f>'[1]Cost Center Area Report'!E455</f>
        <v>44.980537727266302</v>
      </c>
    </row>
    <row r="10" spans="1:5" x14ac:dyDescent="0.25">
      <c r="A10" t="str">
        <f>'[1]Cost Center Area Report'!A456</f>
        <v>227-20118</v>
      </c>
      <c r="B10" t="str">
        <f>'[1]Cost Center Area Report'!B456</f>
        <v>OFFICE</v>
      </c>
      <c r="C10" s="7" t="str">
        <f>'[1]Cost Center Area Report'!C456</f>
        <v>Hospitalists</v>
      </c>
      <c r="D10" s="10" t="str">
        <f>'[1]Cost Center Area Report'!D456</f>
        <v>Level 2</v>
      </c>
      <c r="E10" s="8">
        <f>'[1]Cost Center Area Report'!E456</f>
        <v>222.04144972049701</v>
      </c>
    </row>
    <row r="11" spans="1:5" x14ac:dyDescent="0.25">
      <c r="A11" t="str">
        <f>'[1]Cost Center Area Report'!A457</f>
        <v>227-20118</v>
      </c>
      <c r="B11" t="str">
        <f>'[1]Cost Center Area Report'!B457</f>
        <v>OFFICE</v>
      </c>
      <c r="C11" s="7" t="str">
        <f>'[1]Cost Center Area Report'!C457</f>
        <v>Hospitalists</v>
      </c>
      <c r="D11" s="10" t="str">
        <f>'[1]Cost Center Area Report'!D457</f>
        <v>Level 2</v>
      </c>
      <c r="E11" s="8">
        <f>'[1]Cost Center Area Report'!E457</f>
        <v>299.98074708900202</v>
      </c>
    </row>
    <row r="12" spans="1:5" s="49" customFormat="1" x14ac:dyDescent="0.25">
      <c r="A12" s="49" t="str">
        <f>'[1]Cost Center Area Report'!A458</f>
        <v>26173</v>
      </c>
      <c r="B12" s="49" t="str">
        <f>'[1]Cost Center Area Report'!B458</f>
        <v>STORAGE - EQPMT</v>
      </c>
      <c r="C12" s="48" t="str">
        <f>'[1]Cost Center Area Report'!C458</f>
        <v>Oncology - 2N</v>
      </c>
      <c r="D12" s="51" t="str">
        <f>'[1]Cost Center Area Report'!D458</f>
        <v>Level 2</v>
      </c>
      <c r="E12" s="52">
        <f>'[1]Cost Center Area Report'!E458</f>
        <v>114.60208014206501</v>
      </c>
    </row>
    <row r="13" spans="1:5" x14ac:dyDescent="0.25">
      <c r="A13" t="str">
        <f>'[1]Cost Center Area Report'!A459</f>
        <v>26173</v>
      </c>
      <c r="B13" t="str">
        <f>'[1]Cost Center Area Report'!B459</f>
        <v>SUSPENDED BEDS (2) (ADA)</v>
      </c>
      <c r="C13" s="7" t="str">
        <f>'[1]Cost Center Area Report'!C459</f>
        <v>Oncology - 2N</v>
      </c>
      <c r="D13" s="10" t="str">
        <f>'[1]Cost Center Area Report'!D459</f>
        <v>Level 2</v>
      </c>
      <c r="E13" s="8">
        <f>'[1]Cost Center Area Report'!E459</f>
        <v>313.75785028968897</v>
      </c>
    </row>
    <row r="14" spans="1:5" x14ac:dyDescent="0.25">
      <c r="A14" t="str">
        <f>'[1]Cost Center Area Report'!A460</f>
        <v>26173</v>
      </c>
      <c r="B14" t="str">
        <f>'[1]Cost Center Area Report'!B460</f>
        <v>TOILET</v>
      </c>
      <c r="C14" s="7" t="str">
        <f>'[1]Cost Center Area Report'!C460</f>
        <v>Oncology - 2N</v>
      </c>
      <c r="D14" s="10" t="str">
        <f>'[1]Cost Center Area Report'!D460</f>
        <v>Level 2</v>
      </c>
      <c r="E14" s="8">
        <f>'[1]Cost Center Area Report'!E460</f>
        <v>92.119729886200304</v>
      </c>
    </row>
    <row r="15" spans="1:5" x14ac:dyDescent="0.25">
      <c r="A15" t="str">
        <f>'[1]Cost Center Area Report'!A461</f>
        <v>26173</v>
      </c>
      <c r="B15" t="str">
        <f>'[1]Cost Center Area Report'!B461</f>
        <v>SUSPENDED BED (ADA)</v>
      </c>
      <c r="C15" s="7" t="str">
        <f>'[1]Cost Center Area Report'!C461</f>
        <v>Oncology - 2N</v>
      </c>
      <c r="D15" s="10" t="str">
        <f>'[1]Cost Center Area Report'!D461</f>
        <v>Level 2</v>
      </c>
      <c r="E15" s="8">
        <f>'[1]Cost Center Area Report'!E461</f>
        <v>214.39969475626401</v>
      </c>
    </row>
    <row r="16" spans="1:5" x14ac:dyDescent="0.25">
      <c r="A16" t="str">
        <f>'[1]Cost Center Area Report'!A462</f>
        <v>26173</v>
      </c>
      <c r="B16" t="str">
        <f>'[1]Cost Center Area Report'!B462</f>
        <v>SUSPENDED BED (ADA)</v>
      </c>
      <c r="C16" s="7" t="str">
        <f>'[1]Cost Center Area Report'!C462</f>
        <v>Oncology - 2N</v>
      </c>
      <c r="D16" s="10" t="str">
        <f>'[1]Cost Center Area Report'!D462</f>
        <v>Level 2</v>
      </c>
      <c r="E16" s="8">
        <f>'[1]Cost Center Area Report'!E462</f>
        <v>306.85993871621997</v>
      </c>
    </row>
    <row r="17" spans="1:5" x14ac:dyDescent="0.25">
      <c r="A17" t="str">
        <f>'[1]Cost Center Area Report'!A463</f>
        <v>26173</v>
      </c>
      <c r="B17" t="str">
        <f>'[1]Cost Center Area Report'!B463</f>
        <v>BLANKET WARMING</v>
      </c>
      <c r="C17" s="7" t="str">
        <f>'[1]Cost Center Area Report'!C463</f>
        <v>Oncology - 2N</v>
      </c>
      <c r="D17" s="10" t="str">
        <f>'[1]Cost Center Area Report'!D463</f>
        <v>Level 2</v>
      </c>
      <c r="E17" s="8">
        <f>'[1]Cost Center Area Report'!E463</f>
        <v>27.139322916665002</v>
      </c>
    </row>
    <row r="18" spans="1:5" x14ac:dyDescent="0.25">
      <c r="A18" t="str">
        <f>'[1]Cost Center Area Report'!A464</f>
        <v>26173</v>
      </c>
      <c r="B18" t="str">
        <f>'[1]Cost Center Area Report'!B464</f>
        <v>SUSPENDED BED</v>
      </c>
      <c r="C18" s="7" t="str">
        <f>'[1]Cost Center Area Report'!C464</f>
        <v>Oncology - 2N</v>
      </c>
      <c r="D18" s="10" t="str">
        <f>'[1]Cost Center Area Report'!D464</f>
        <v>Level 2</v>
      </c>
      <c r="E18" s="8">
        <f>'[1]Cost Center Area Report'!E464</f>
        <v>210.823650305016</v>
      </c>
    </row>
    <row r="19" spans="1:5" x14ac:dyDescent="0.25">
      <c r="A19" t="str">
        <f>'[1]Cost Center Area Report'!A465</f>
        <v>26173</v>
      </c>
      <c r="B19" t="str">
        <f>'[1]Cost Center Area Report'!B465</f>
        <v>WAITING - VISITOR</v>
      </c>
      <c r="C19" s="7" t="str">
        <f>'[1]Cost Center Area Report'!C465</f>
        <v>Oncology - 2N</v>
      </c>
      <c r="D19" s="10" t="str">
        <f>'[1]Cost Center Area Report'!D465</f>
        <v>Level 2</v>
      </c>
      <c r="E19" s="8">
        <f>'[1]Cost Center Area Report'!E465</f>
        <v>111.971258611894</v>
      </c>
    </row>
    <row r="20" spans="1:5" x14ac:dyDescent="0.25">
      <c r="A20" t="str">
        <f>'[1]Cost Center Area Report'!A466</f>
        <v>26173</v>
      </c>
      <c r="B20" t="str">
        <f>'[1]Cost Center Area Report'!B466</f>
        <v>SUSPENDED BED</v>
      </c>
      <c r="C20" s="7" t="str">
        <f>'[1]Cost Center Area Report'!C466</f>
        <v>Oncology - 2N</v>
      </c>
      <c r="D20" s="10" t="str">
        <f>'[1]Cost Center Area Report'!D466</f>
        <v>Level 2</v>
      </c>
      <c r="E20" s="8">
        <f>'[1]Cost Center Area Report'!E466</f>
        <v>210.142980491635</v>
      </c>
    </row>
    <row r="21" spans="1:5" x14ac:dyDescent="0.25">
      <c r="A21" t="str">
        <f>'[1]Cost Center Area Report'!A467</f>
        <v>26173</v>
      </c>
      <c r="B21" t="str">
        <f>'[1]Cost Center Area Report'!B467</f>
        <v>SUSPENDED BED</v>
      </c>
      <c r="C21" s="7" t="str">
        <f>'[1]Cost Center Area Report'!C467</f>
        <v>Oncology - 2N</v>
      </c>
      <c r="D21" s="10" t="str">
        <f>'[1]Cost Center Area Report'!D467</f>
        <v>Level 2</v>
      </c>
      <c r="E21" s="8">
        <f>'[1]Cost Center Area Report'!E467</f>
        <v>221.03797695568099</v>
      </c>
    </row>
    <row r="22" spans="1:5" x14ac:dyDescent="0.25">
      <c r="A22" t="str">
        <f>'[1]Cost Center Area Report'!A468</f>
        <v>26173</v>
      </c>
      <c r="B22" t="str">
        <f>'[1]Cost Center Area Report'!B468</f>
        <v>DICTATION</v>
      </c>
      <c r="C22" s="7" t="str">
        <f>'[1]Cost Center Area Report'!C468</f>
        <v>Oncology - 2N</v>
      </c>
      <c r="D22" s="10" t="str">
        <f>'[1]Cost Center Area Report'!D468</f>
        <v>Level 2</v>
      </c>
      <c r="E22" s="8">
        <f>'[1]Cost Center Area Report'!E468</f>
        <v>105.717898009192</v>
      </c>
    </row>
    <row r="23" spans="1:5" x14ac:dyDescent="0.25">
      <c r="A23" t="str">
        <f>'[1]Cost Center Area Report'!A469</f>
        <v>26173</v>
      </c>
      <c r="B23" t="str">
        <f>'[1]Cost Center Area Report'!B469</f>
        <v>SUSPENDED BED</v>
      </c>
      <c r="C23" s="7" t="str">
        <f>'[1]Cost Center Area Report'!C469</f>
        <v>Oncology - 2N</v>
      </c>
      <c r="D23" s="10" t="str">
        <f>'[1]Cost Center Area Report'!D469</f>
        <v>Level 2</v>
      </c>
      <c r="E23" s="8">
        <f>'[1]Cost Center Area Report'!E469</f>
        <v>210.22993364637199</v>
      </c>
    </row>
    <row r="24" spans="1:5" x14ac:dyDescent="0.25">
      <c r="A24" t="str">
        <f>'[1]Cost Center Area Report'!A470</f>
        <v>26173</v>
      </c>
      <c r="B24" t="str">
        <f>'[1]Cost Center Area Report'!B470</f>
        <v>NURSE STATION</v>
      </c>
      <c r="C24" s="7" t="str">
        <f>'[1]Cost Center Area Report'!C470</f>
        <v>Oncology - 2N</v>
      </c>
      <c r="D24" s="10" t="str">
        <f>'[1]Cost Center Area Report'!D470</f>
        <v>Level 2</v>
      </c>
      <c r="E24" s="8">
        <f>'[1]Cost Center Area Report'!E470</f>
        <v>156.55145559022699</v>
      </c>
    </row>
    <row r="25" spans="1:5" x14ac:dyDescent="0.25">
      <c r="A25" t="str">
        <f>'[1]Cost Center Area Report'!A471</f>
        <v>26173</v>
      </c>
      <c r="B25" t="str">
        <f>'[1]Cost Center Area Report'!B471</f>
        <v>SUSPENDED BED</v>
      </c>
      <c r="C25" s="7" t="str">
        <f>'[1]Cost Center Area Report'!C471</f>
        <v>Oncology - 2N</v>
      </c>
      <c r="D25" s="10" t="str">
        <f>'[1]Cost Center Area Report'!D471</f>
        <v>Level 2</v>
      </c>
      <c r="E25" s="8">
        <f>'[1]Cost Center Area Report'!E471</f>
        <v>220.98706648791199</v>
      </c>
    </row>
    <row r="26" spans="1:5" x14ac:dyDescent="0.25">
      <c r="A26" t="str">
        <f>'[1]Cost Center Area Report'!A472</f>
        <v>26173</v>
      </c>
      <c r="B26" t="str">
        <f>'[1]Cost Center Area Report'!B472</f>
        <v>CLEAN UTILITY</v>
      </c>
      <c r="C26" s="7" t="str">
        <f>'[1]Cost Center Area Report'!C472</f>
        <v>Oncology - 2N</v>
      </c>
      <c r="D26" s="10" t="str">
        <f>'[1]Cost Center Area Report'!D472</f>
        <v>Level 2</v>
      </c>
      <c r="E26" s="8">
        <f>'[1]Cost Center Area Report'!E472</f>
        <v>119.59580842296801</v>
      </c>
    </row>
    <row r="27" spans="1:5" x14ac:dyDescent="0.25">
      <c r="A27" t="str">
        <f>'[1]Cost Center Area Report'!A473</f>
        <v>26173</v>
      </c>
      <c r="B27" t="str">
        <f>'[1]Cost Center Area Report'!B473</f>
        <v>SUSPENDED BED</v>
      </c>
      <c r="C27" s="7" t="str">
        <f>'[1]Cost Center Area Report'!C473</f>
        <v>Oncology - 2N</v>
      </c>
      <c r="D27" s="10" t="str">
        <f>'[1]Cost Center Area Report'!D473</f>
        <v>Level 2</v>
      </c>
      <c r="E27" s="8">
        <f>'[1]Cost Center Area Report'!E473</f>
        <v>210.27757299983799</v>
      </c>
    </row>
    <row r="28" spans="1:5" x14ac:dyDescent="0.25">
      <c r="A28" t="str">
        <f>'[1]Cost Center Area Report'!A474</f>
        <v>26173</v>
      </c>
      <c r="B28" t="str">
        <f>'[1]Cost Center Area Report'!B474</f>
        <v>MEDICATION</v>
      </c>
      <c r="C28" s="7" t="str">
        <f>'[1]Cost Center Area Report'!C474</f>
        <v>Oncology - 2N</v>
      </c>
      <c r="D28" s="10" t="str">
        <f>'[1]Cost Center Area Report'!D474</f>
        <v>Level 2</v>
      </c>
      <c r="E28" s="8">
        <f>'[1]Cost Center Area Report'!E474</f>
        <v>130.463597806731</v>
      </c>
    </row>
    <row r="29" spans="1:5" x14ac:dyDescent="0.25">
      <c r="A29" t="str">
        <f>'[1]Cost Center Area Report'!A475</f>
        <v>26173</v>
      </c>
      <c r="B29" t="str">
        <f>'[1]Cost Center Area Report'!B475</f>
        <v>SUSPENDED BED</v>
      </c>
      <c r="C29" s="7" t="str">
        <f>'[1]Cost Center Area Report'!C475</f>
        <v>Oncology - 2N</v>
      </c>
      <c r="D29" s="10" t="str">
        <f>'[1]Cost Center Area Report'!D475</f>
        <v>Level 2</v>
      </c>
      <c r="E29" s="8">
        <f>'[1]Cost Center Area Report'!E475</f>
        <v>210.25749828853199</v>
      </c>
    </row>
    <row r="30" spans="1:5" x14ac:dyDescent="0.25">
      <c r="A30" t="str">
        <f>'[1]Cost Center Area Report'!A476</f>
        <v>26173</v>
      </c>
      <c r="B30" t="str">
        <f>'[1]Cost Center Area Report'!B476</f>
        <v>SOILED UTILITY</v>
      </c>
      <c r="C30" s="7" t="str">
        <f>'[1]Cost Center Area Report'!C476</f>
        <v>Oncology - 2N</v>
      </c>
      <c r="D30" s="10" t="str">
        <f>'[1]Cost Center Area Report'!D476</f>
        <v>Level 2</v>
      </c>
      <c r="E30" s="8">
        <f>'[1]Cost Center Area Report'!E476</f>
        <v>75.3593253977198</v>
      </c>
    </row>
    <row r="31" spans="1:5" x14ac:dyDescent="0.25">
      <c r="A31" t="str">
        <f>'[1]Cost Center Area Report'!A477</f>
        <v>26173</v>
      </c>
      <c r="B31" t="str">
        <f>'[1]Cost Center Area Report'!B477</f>
        <v>SUSPENDED BED</v>
      </c>
      <c r="C31" s="7" t="str">
        <f>'[1]Cost Center Area Report'!C477</f>
        <v>Oncology - 2N</v>
      </c>
      <c r="D31" s="10" t="str">
        <f>'[1]Cost Center Area Report'!D477</f>
        <v>Level 2</v>
      </c>
      <c r="E31" s="8">
        <f>'[1]Cost Center Area Report'!E477</f>
        <v>210.052877014442</v>
      </c>
    </row>
    <row r="32" spans="1:5" x14ac:dyDescent="0.25">
      <c r="A32" t="str">
        <f>'[1]Cost Center Area Report'!A478</f>
        <v>26173</v>
      </c>
      <c r="B32" t="str">
        <f>'[1]Cost Center Area Report'!B478</f>
        <v>PANTRY</v>
      </c>
      <c r="C32" s="7" t="str">
        <f>'[1]Cost Center Area Report'!C478</f>
        <v>Oncology - 2N</v>
      </c>
      <c r="D32" s="10" t="str">
        <f>'[1]Cost Center Area Report'!D478</f>
        <v>Level 2</v>
      </c>
      <c r="E32" s="8">
        <f>'[1]Cost Center Area Report'!E478</f>
        <v>68.786569963447704</v>
      </c>
    </row>
    <row r="33" spans="1:5" x14ac:dyDescent="0.25">
      <c r="A33" t="str">
        <f>'[1]Cost Center Area Report'!A479</f>
        <v>26173</v>
      </c>
      <c r="B33" t="str">
        <f>'[1]Cost Center Area Report'!B479</f>
        <v>SUSPENDED BED</v>
      </c>
      <c r="C33" s="7" t="str">
        <f>'[1]Cost Center Area Report'!C479</f>
        <v>Oncology - 2N</v>
      </c>
      <c r="D33" s="10" t="str">
        <f>'[1]Cost Center Area Report'!D479</f>
        <v>Level 2</v>
      </c>
      <c r="E33" s="8">
        <f>'[1]Cost Center Area Report'!E479</f>
        <v>221.10853012599301</v>
      </c>
    </row>
    <row r="34" spans="1:5" x14ac:dyDescent="0.25">
      <c r="A34" t="str">
        <f>'[1]Cost Center Area Report'!A480</f>
        <v>26173</v>
      </c>
      <c r="B34" t="str">
        <f>'[1]Cost Center Area Report'!B480</f>
        <v>SUSPENDED BED</v>
      </c>
      <c r="C34" s="7" t="str">
        <f>'[1]Cost Center Area Report'!C480</f>
        <v>Oncology - 2N</v>
      </c>
      <c r="D34" s="10" t="str">
        <f>'[1]Cost Center Area Report'!D480</f>
        <v>Level 2</v>
      </c>
      <c r="E34" s="8">
        <f>'[1]Cost Center Area Report'!E480</f>
        <v>210.14592609192999</v>
      </c>
    </row>
    <row r="35" spans="1:5" x14ac:dyDescent="0.25">
      <c r="A35" t="str">
        <f>'[1]Cost Center Area Report'!A481</f>
        <v>26173</v>
      </c>
      <c r="B35" t="str">
        <f>'[1]Cost Center Area Report'!B481</f>
        <v>STORAGE</v>
      </c>
      <c r="C35" s="7" t="str">
        <f>'[1]Cost Center Area Report'!C481</f>
        <v>Oncology - 2N</v>
      </c>
      <c r="D35" s="10" t="str">
        <f>'[1]Cost Center Area Report'!D481</f>
        <v>Level 2</v>
      </c>
      <c r="E35" s="8">
        <f>'[1]Cost Center Area Report'!E481</f>
        <v>19.0219771778963</v>
      </c>
    </row>
    <row r="36" spans="1:5" x14ac:dyDescent="0.25">
      <c r="A36" t="str">
        <f>'[1]Cost Center Area Report'!A482</f>
        <v>26173</v>
      </c>
      <c r="B36" t="str">
        <f>'[1]Cost Center Area Report'!B482</f>
        <v>SUSPENDED BED</v>
      </c>
      <c r="C36" s="7" t="str">
        <f>'[1]Cost Center Area Report'!C482</f>
        <v>Oncology - 2N</v>
      </c>
      <c r="D36" s="10" t="str">
        <f>'[1]Cost Center Area Report'!D482</f>
        <v>Level 2</v>
      </c>
      <c r="E36" s="8">
        <f>'[1]Cost Center Area Report'!E482</f>
        <v>221.03876587029501</v>
      </c>
    </row>
    <row r="37" spans="1:5" x14ac:dyDescent="0.25">
      <c r="A37" t="str">
        <f>'[1]Cost Center Area Report'!A483</f>
        <v>26173</v>
      </c>
      <c r="B37" t="str">
        <f>'[1]Cost Center Area Report'!B483</f>
        <v>NURSE MANAGER</v>
      </c>
      <c r="C37" s="7" t="str">
        <f>'[1]Cost Center Area Report'!C483</f>
        <v>Oncology - 2N</v>
      </c>
      <c r="D37" s="10" t="str">
        <f>'[1]Cost Center Area Report'!D483</f>
        <v>Level 2</v>
      </c>
      <c r="E37" s="8">
        <f>'[1]Cost Center Area Report'!E483</f>
        <v>79.792519738317907</v>
      </c>
    </row>
    <row r="38" spans="1:5" x14ac:dyDescent="0.25">
      <c r="A38" t="str">
        <f>'[1]Cost Center Area Report'!A484</f>
        <v>26173</v>
      </c>
      <c r="B38" t="str">
        <f>'[1]Cost Center Area Report'!B484</f>
        <v>SUSPENDED BED</v>
      </c>
      <c r="C38" s="7" t="str">
        <f>'[1]Cost Center Area Report'!C484</f>
        <v>Oncology - 2N</v>
      </c>
      <c r="D38" s="10" t="str">
        <f>'[1]Cost Center Area Report'!D484</f>
        <v>Level 2</v>
      </c>
      <c r="E38" s="8">
        <f>'[1]Cost Center Area Report'!E484</f>
        <v>210.19550813750899</v>
      </c>
    </row>
    <row r="39" spans="1:5" x14ac:dyDescent="0.25">
      <c r="A39" t="str">
        <f>'[1]Cost Center Area Report'!A485</f>
        <v>26173</v>
      </c>
      <c r="B39" t="str">
        <f>'[1]Cost Center Area Report'!B485</f>
        <v>SUSPENDED BED</v>
      </c>
      <c r="C39" s="7" t="str">
        <f>'[1]Cost Center Area Report'!C485</f>
        <v>Oncology - 2N</v>
      </c>
      <c r="D39" s="10" t="str">
        <f>'[1]Cost Center Area Report'!D485</f>
        <v>Level 2</v>
      </c>
      <c r="E39" s="8">
        <f>'[1]Cost Center Area Report'!E485</f>
        <v>216.39668054189499</v>
      </c>
    </row>
    <row r="40" spans="1:5" x14ac:dyDescent="0.25">
      <c r="A40" t="str">
        <f>'[1]Cost Center Area Report'!A486</f>
        <v>26173</v>
      </c>
      <c r="B40" t="str">
        <f>'[1]Cost Center Area Report'!B486</f>
        <v>SUSPENDED BED</v>
      </c>
      <c r="C40" s="7" t="str">
        <f>'[1]Cost Center Area Report'!C486</f>
        <v>Oncology - 2N</v>
      </c>
      <c r="D40" s="10" t="str">
        <f>'[1]Cost Center Area Report'!D486</f>
        <v>Level 2</v>
      </c>
      <c r="E40" s="8">
        <f>'[1]Cost Center Area Report'!E486</f>
        <v>220.51191257692599</v>
      </c>
    </row>
    <row r="41" spans="1:5" x14ac:dyDescent="0.25">
      <c r="A41" t="str">
        <f>'[1]Cost Center Area Report'!A487</f>
        <v>26173</v>
      </c>
      <c r="B41" t="str">
        <f>'[1]Cost Center Area Report'!B487</f>
        <v>SUSPENDED BED</v>
      </c>
      <c r="C41" s="7" t="str">
        <f>'[1]Cost Center Area Report'!C487</f>
        <v>Oncology - 2N</v>
      </c>
      <c r="D41" s="10" t="str">
        <f>'[1]Cost Center Area Report'!D487</f>
        <v>Level 2</v>
      </c>
      <c r="E41" s="8">
        <f>'[1]Cost Center Area Report'!E487</f>
        <v>220.52410976885199</v>
      </c>
    </row>
    <row r="42" spans="1:5" x14ac:dyDescent="0.25">
      <c r="A42" t="str">
        <f>'[1]Cost Center Area Report'!A488</f>
        <v>26173</v>
      </c>
      <c r="B42" t="str">
        <f>'[1]Cost Center Area Report'!B488</f>
        <v>SUSPENDED BED</v>
      </c>
      <c r="C42" s="7" t="str">
        <f>'[1]Cost Center Area Report'!C488</f>
        <v>Oncology - 2N</v>
      </c>
      <c r="D42" s="10" t="str">
        <f>'[1]Cost Center Area Report'!D488</f>
        <v>Level 2</v>
      </c>
      <c r="E42" s="8">
        <f>'[1]Cost Center Area Report'!E488</f>
        <v>222.89995023885299</v>
      </c>
    </row>
    <row r="43" spans="1:5" x14ac:dyDescent="0.25">
      <c r="A43" t="str">
        <f>'[1]Cost Center Area Report'!A489</f>
        <v>26173</v>
      </c>
      <c r="B43" t="str">
        <f>'[1]Cost Center Area Report'!B489</f>
        <v>LOUNGE - STAFF</v>
      </c>
      <c r="C43" s="7" t="str">
        <f>'[1]Cost Center Area Report'!C489</f>
        <v>Oncology - 2N</v>
      </c>
      <c r="D43" s="10" t="str">
        <f>'[1]Cost Center Area Report'!D489</f>
        <v>Level 2</v>
      </c>
      <c r="E43" s="8">
        <f>'[1]Cost Center Area Report'!E489</f>
        <v>164.52361307677299</v>
      </c>
    </row>
    <row r="44" spans="1:5" x14ac:dyDescent="0.25">
      <c r="A44" t="str">
        <f>'[1]Cost Center Area Report'!A490</f>
        <v>26173</v>
      </c>
      <c r="B44" t="str">
        <f>'[1]Cost Center Area Report'!B490</f>
        <v>SUSPENDED BED</v>
      </c>
      <c r="C44" s="7" t="str">
        <f>'[1]Cost Center Area Report'!C490</f>
        <v>Oncology - 2N</v>
      </c>
      <c r="D44" s="10" t="str">
        <f>'[1]Cost Center Area Report'!D490</f>
        <v>Level 2</v>
      </c>
      <c r="E44" s="8">
        <f>'[1]Cost Center Area Report'!E490</f>
        <v>226.69340999200401</v>
      </c>
    </row>
    <row r="45" spans="1:5" x14ac:dyDescent="0.25">
      <c r="A45" t="str">
        <f>'[1]Cost Center Area Report'!A491</f>
        <v>26173</v>
      </c>
      <c r="B45" t="str">
        <f>'[1]Cost Center Area Report'!B491</f>
        <v>TOILET - STAFF</v>
      </c>
      <c r="C45" s="7" t="str">
        <f>'[1]Cost Center Area Report'!C491</f>
        <v>Oncology - 2N</v>
      </c>
      <c r="D45" s="10" t="str">
        <f>'[1]Cost Center Area Report'!D491</f>
        <v>Level 2</v>
      </c>
      <c r="E45" s="8">
        <f>'[1]Cost Center Area Report'!E491</f>
        <v>47.899758566381699</v>
      </c>
    </row>
    <row r="46" spans="1:5" x14ac:dyDescent="0.25">
      <c r="A46" t="str">
        <f>'[1]Cost Center Area Report'!A492</f>
        <v>26173</v>
      </c>
      <c r="B46" t="str">
        <f>'[1]Cost Center Area Report'!B492</f>
        <v>SUSPENDED BED</v>
      </c>
      <c r="C46" s="7" t="str">
        <f>'[1]Cost Center Area Report'!C492</f>
        <v>Oncology - 2N</v>
      </c>
      <c r="D46" s="10" t="str">
        <f>'[1]Cost Center Area Report'!D492</f>
        <v>Level 2</v>
      </c>
      <c r="E46" s="8">
        <f>'[1]Cost Center Area Report'!E492</f>
        <v>222.25561448075001</v>
      </c>
    </row>
    <row r="47" spans="1:5" x14ac:dyDescent="0.25">
      <c r="A47" t="str">
        <f>'[1]Cost Center Area Report'!A493</f>
        <v>26173</v>
      </c>
      <c r="B47" t="str">
        <f>'[1]Cost Center Area Report'!B493</f>
        <v>SUSPENDED BED</v>
      </c>
      <c r="C47" s="7" t="str">
        <f>'[1]Cost Center Area Report'!C493</f>
        <v>Oncology - 2N</v>
      </c>
      <c r="D47" s="10" t="str">
        <f>'[1]Cost Center Area Report'!D493</f>
        <v>Level 2</v>
      </c>
      <c r="E47" s="8">
        <f>'[1]Cost Center Area Report'!E493</f>
        <v>226.19436109060601</v>
      </c>
    </row>
    <row r="48" spans="1:5" x14ac:dyDescent="0.25">
      <c r="A48" t="str">
        <f>'[1]Cost Center Area Report'!A494</f>
        <v>26173</v>
      </c>
      <c r="B48" t="str">
        <f>'[1]Cost Center Area Report'!B494</f>
        <v>OFFICE</v>
      </c>
      <c r="C48" s="7" t="str">
        <f>'[1]Cost Center Area Report'!C494</f>
        <v>Oncology - 2N</v>
      </c>
      <c r="D48" s="10" t="str">
        <f>'[1]Cost Center Area Report'!D494</f>
        <v>Level 2</v>
      </c>
      <c r="E48" s="8">
        <f>'[1]Cost Center Area Report'!E494</f>
        <v>75.1573712269212</v>
      </c>
    </row>
    <row r="49" spans="1:5" x14ac:dyDescent="0.25">
      <c r="A49" t="str">
        <f>'[1]Cost Center Area Report'!A495</f>
        <v>26173</v>
      </c>
      <c r="B49" t="str">
        <f>'[1]Cost Center Area Report'!B495</f>
        <v>SUSPENDED BED</v>
      </c>
      <c r="C49" s="7" t="str">
        <f>'[1]Cost Center Area Report'!C495</f>
        <v>Oncology - 2N</v>
      </c>
      <c r="D49" s="10" t="str">
        <f>'[1]Cost Center Area Report'!D495</f>
        <v>Level 2</v>
      </c>
      <c r="E49" s="8">
        <f>'[1]Cost Center Area Report'!E495</f>
        <v>227.21096269988399</v>
      </c>
    </row>
    <row r="50" spans="1:5" x14ac:dyDescent="0.25">
      <c r="A50" t="str">
        <f>'[1]Cost Center Area Report'!A496</f>
        <v>26173</v>
      </c>
      <c r="B50" t="str">
        <f>'[1]Cost Center Area Report'!B496</f>
        <v>SUSPENDED BEDS (2)</v>
      </c>
      <c r="C50" s="7" t="str">
        <f>'[1]Cost Center Area Report'!C496</f>
        <v>Oncology - 2N</v>
      </c>
      <c r="D50" s="10" t="str">
        <f>'[1]Cost Center Area Report'!D496</f>
        <v>Level 2</v>
      </c>
      <c r="E50" s="8">
        <f>'[1]Cost Center Area Report'!E496</f>
        <v>280.43762025836497</v>
      </c>
    </row>
    <row r="51" spans="1:5" x14ac:dyDescent="0.25">
      <c r="A51" t="str">
        <f>'[1]Cost Center Area Report'!A497</f>
        <v>26173</v>
      </c>
      <c r="B51" t="str">
        <f>'[1]Cost Center Area Report'!B497</f>
        <v>LOCKERS</v>
      </c>
      <c r="C51" s="7" t="str">
        <f>'[1]Cost Center Area Report'!C497</f>
        <v>Oncology - 2N</v>
      </c>
      <c r="D51" s="10" t="str">
        <f>'[1]Cost Center Area Report'!D497</f>
        <v>Level 2</v>
      </c>
      <c r="E51" s="8">
        <f>'[1]Cost Center Area Report'!E497</f>
        <v>91.651909722222697</v>
      </c>
    </row>
    <row r="52" spans="1:5" x14ac:dyDescent="0.25">
      <c r="A52" t="str">
        <f>'[1]Cost Center Area Report'!A498</f>
        <v>26173</v>
      </c>
      <c r="B52" t="str">
        <f>'[1]Cost Center Area Report'!B498</f>
        <v>CORRIDOR</v>
      </c>
      <c r="C52" s="7" t="str">
        <f>'[1]Cost Center Area Report'!C498</f>
        <v>Oncology - 2N</v>
      </c>
      <c r="D52" s="10" t="str">
        <f>'[1]Cost Center Area Report'!D498</f>
        <v>Level 2</v>
      </c>
      <c r="E52" s="8">
        <f>'[1]Cost Center Area Report'!E498</f>
        <v>1567.4698163262501</v>
      </c>
    </row>
    <row r="53" spans="1:5" x14ac:dyDescent="0.25">
      <c r="A53" t="str">
        <f>'[1]Cost Center Area Report'!A499</f>
        <v>26173</v>
      </c>
      <c r="B53" t="str">
        <f>'[1]Cost Center Area Report'!B499</f>
        <v>CORRIDOR</v>
      </c>
      <c r="C53" s="7" t="str">
        <f>'[1]Cost Center Area Report'!C499</f>
        <v>Oncology - 2N</v>
      </c>
      <c r="D53" s="10" t="str">
        <f>'[1]Cost Center Area Report'!D499</f>
        <v>Level 2</v>
      </c>
      <c r="E53" s="8">
        <f>'[1]Cost Center Area Report'!E499</f>
        <v>1480.6714053693199</v>
      </c>
    </row>
    <row r="54" spans="1:5" s="49" customFormat="1" x14ac:dyDescent="0.25">
      <c r="A54" s="49" t="str">
        <f>'[1]Cost Center Area Report'!A500</f>
        <v>27120</v>
      </c>
      <c r="B54" s="49" t="str">
        <f>'[1]Cost Center Area Report'!B500</f>
        <v>MEDICATION</v>
      </c>
      <c r="C54" s="48" t="str">
        <f>'[1]Cost Center Area Report'!C500</f>
        <v>Infusion Clinic</v>
      </c>
      <c r="D54" s="51" t="str">
        <f>'[1]Cost Center Area Report'!D500</f>
        <v>Level 2</v>
      </c>
      <c r="E54" s="52">
        <f>'[1]Cost Center Area Report'!E500</f>
        <v>99.902486442812702</v>
      </c>
    </row>
    <row r="55" spans="1:5" s="49" customFormat="1" x14ac:dyDescent="0.25">
      <c r="A55" s="49" t="str">
        <f>'[1]Cost Center Area Report'!A501</f>
        <v>27420</v>
      </c>
      <c r="B55" s="49" t="str">
        <f>'[1]Cost Center Area Report'!B501</f>
        <v>DICTATION</v>
      </c>
      <c r="C55" s="48" t="str">
        <f>'[1]Cost Center Area Report'!C501</f>
        <v>Surgery General-North</v>
      </c>
      <c r="D55" s="51" t="str">
        <f>'[1]Cost Center Area Report'!D501</f>
        <v>Level 2</v>
      </c>
      <c r="E55" s="52">
        <f>'[1]Cost Center Area Report'!E501</f>
        <v>292.84225871248702</v>
      </c>
    </row>
    <row r="56" spans="1:5" x14ac:dyDescent="0.25">
      <c r="A56" t="str">
        <f>'[1]Cost Center Area Report'!A502</f>
        <v>27420</v>
      </c>
      <c r="B56" t="str">
        <f>'[1]Cost Center Area Report'!B502</f>
        <v>OFFICE - SURGERY</v>
      </c>
      <c r="C56" s="7" t="str">
        <f>'[1]Cost Center Area Report'!C502</f>
        <v>Surgery General-North</v>
      </c>
      <c r="D56" s="10" t="str">
        <f>'[1]Cost Center Area Report'!D502</f>
        <v>Level 2</v>
      </c>
      <c r="E56" s="8">
        <f>'[1]Cost Center Area Report'!E502</f>
        <v>49.483117923738902</v>
      </c>
    </row>
    <row r="57" spans="1:5" x14ac:dyDescent="0.25">
      <c r="A57" t="str">
        <f>'[1]Cost Center Area Report'!A503</f>
        <v>27420</v>
      </c>
      <c r="B57" t="str">
        <f>'[1]Cost Center Area Report'!B503</f>
        <v>OFFICE - SURGERY</v>
      </c>
      <c r="C57" s="7" t="str">
        <f>'[1]Cost Center Area Report'!C503</f>
        <v>Surgery General-North</v>
      </c>
      <c r="D57" s="10" t="str">
        <f>'[1]Cost Center Area Report'!D503</f>
        <v>Level 2</v>
      </c>
      <c r="E57" s="8">
        <f>'[1]Cost Center Area Report'!E503</f>
        <v>57.344666294609098</v>
      </c>
    </row>
    <row r="58" spans="1:5" x14ac:dyDescent="0.25">
      <c r="A58" t="str">
        <f>'[1]Cost Center Area Report'!A504</f>
        <v>27420</v>
      </c>
      <c r="B58" t="str">
        <f>'[1]Cost Center Area Report'!B504</f>
        <v>OFFICE - SURGERY</v>
      </c>
      <c r="C58" s="7" t="str">
        <f>'[1]Cost Center Area Report'!C504</f>
        <v>Surgery General-North</v>
      </c>
      <c r="D58" s="10" t="str">
        <f>'[1]Cost Center Area Report'!D504</f>
        <v>Level 2</v>
      </c>
      <c r="E58" s="8">
        <f>'[1]Cost Center Area Report'!E504</f>
        <v>57.422480730004402</v>
      </c>
    </row>
    <row r="59" spans="1:5" x14ac:dyDescent="0.25">
      <c r="A59" t="str">
        <f>'[1]Cost Center Area Report'!A505</f>
        <v>27420</v>
      </c>
      <c r="B59" t="str">
        <f>'[1]Cost Center Area Report'!B505</f>
        <v>OFFICE - SURGERY</v>
      </c>
      <c r="C59" s="7" t="str">
        <f>'[1]Cost Center Area Report'!C505</f>
        <v>Surgery General-North</v>
      </c>
      <c r="D59" s="10" t="str">
        <f>'[1]Cost Center Area Report'!D505</f>
        <v>Level 2</v>
      </c>
      <c r="E59" s="8">
        <f>'[1]Cost Center Area Report'!E505</f>
        <v>41.574137972150901</v>
      </c>
    </row>
    <row r="60" spans="1:5" x14ac:dyDescent="0.25">
      <c r="A60" t="str">
        <f>'[1]Cost Center Area Report'!A506</f>
        <v>27420</v>
      </c>
      <c r="B60" t="str">
        <f>'[1]Cost Center Area Report'!B506</f>
        <v>OFFICE - SURGERY</v>
      </c>
      <c r="C60" s="7" t="str">
        <f>'[1]Cost Center Area Report'!C506</f>
        <v>Surgery General-North</v>
      </c>
      <c r="D60" s="10" t="str">
        <f>'[1]Cost Center Area Report'!D506</f>
        <v>Level 2</v>
      </c>
      <c r="E60" s="8">
        <f>'[1]Cost Center Area Report'!E506</f>
        <v>997.28543926136399</v>
      </c>
    </row>
    <row r="61" spans="1:5" x14ac:dyDescent="0.25">
      <c r="A61" t="str">
        <f>'[1]Cost Center Area Report'!A507</f>
        <v>27420</v>
      </c>
      <c r="B61" t="str">
        <f>'[1]Cost Center Area Report'!B507</f>
        <v>OFFICE - SURGERY</v>
      </c>
      <c r="C61" s="7" t="str">
        <f>'[1]Cost Center Area Report'!C507</f>
        <v>Surgery General-North</v>
      </c>
      <c r="D61" s="10" t="str">
        <f>'[1]Cost Center Area Report'!D507</f>
        <v>Level 2</v>
      </c>
      <c r="E61" s="8">
        <f>'[1]Cost Center Area Report'!E507</f>
        <v>55.080325834531301</v>
      </c>
    </row>
    <row r="62" spans="1:5" x14ac:dyDescent="0.25">
      <c r="A62" t="str">
        <f>'[1]Cost Center Area Report'!A508</f>
        <v>27420</v>
      </c>
      <c r="B62" t="str">
        <f>'[1]Cost Center Area Report'!B508</f>
        <v>OFFICE - SURGERY</v>
      </c>
      <c r="C62" s="7" t="str">
        <f>'[1]Cost Center Area Report'!C508</f>
        <v>Surgery General-North</v>
      </c>
      <c r="D62" s="10" t="str">
        <f>'[1]Cost Center Area Report'!D508</f>
        <v>Level 2</v>
      </c>
      <c r="E62" s="8">
        <f>'[1]Cost Center Area Report'!E508</f>
        <v>211.80077354862601</v>
      </c>
    </row>
    <row r="63" spans="1:5" x14ac:dyDescent="0.25">
      <c r="A63" t="str">
        <f>'[1]Cost Center Area Report'!A509</f>
        <v>27420</v>
      </c>
      <c r="B63" t="str">
        <f>'[1]Cost Center Area Report'!B509</f>
        <v>OFFICE - SURGERY</v>
      </c>
      <c r="C63" s="7" t="str">
        <f>'[1]Cost Center Area Report'!C509</f>
        <v>Surgery General-North</v>
      </c>
      <c r="D63" s="10" t="str">
        <f>'[1]Cost Center Area Report'!D509</f>
        <v>Level 2</v>
      </c>
      <c r="E63" s="8">
        <f>'[1]Cost Center Area Report'!E509</f>
        <v>933.86536614937495</v>
      </c>
    </row>
    <row r="64" spans="1:5" x14ac:dyDescent="0.25">
      <c r="A64" t="str">
        <f>'[1]Cost Center Area Report'!A510</f>
        <v>27420</v>
      </c>
      <c r="B64" t="str">
        <f>'[1]Cost Center Area Report'!B510</f>
        <v>OFFICE - SURGERY</v>
      </c>
      <c r="C64" s="7" t="str">
        <f>'[1]Cost Center Area Report'!C510</f>
        <v>Surgery General-North</v>
      </c>
      <c r="D64" s="10" t="str">
        <f>'[1]Cost Center Area Report'!D510</f>
        <v>Level 2</v>
      </c>
      <c r="E64" s="8">
        <f>'[1]Cost Center Area Report'!E510</f>
        <v>65.360900493869906</v>
      </c>
    </row>
    <row r="65" spans="1:5" x14ac:dyDescent="0.25">
      <c r="A65" t="str">
        <f>'[1]Cost Center Area Report'!A511</f>
        <v>27420</v>
      </c>
      <c r="B65" t="str">
        <f>'[1]Cost Center Area Report'!B511</f>
        <v>OFFICE - SURGERY</v>
      </c>
      <c r="C65" s="7" t="str">
        <f>'[1]Cost Center Area Report'!C511</f>
        <v>Surgery General-North</v>
      </c>
      <c r="D65" s="10" t="str">
        <f>'[1]Cost Center Area Report'!D511</f>
        <v>Level 2</v>
      </c>
      <c r="E65" s="8">
        <f>'[1]Cost Center Area Report'!E511</f>
        <v>57.554013045022202</v>
      </c>
    </row>
    <row r="66" spans="1:5" x14ac:dyDescent="0.25">
      <c r="A66" t="str">
        <f>'[1]Cost Center Area Report'!A512</f>
        <v>27420</v>
      </c>
      <c r="B66" t="str">
        <f>'[1]Cost Center Area Report'!B512</f>
        <v>OFFICE - SURGERY</v>
      </c>
      <c r="C66" s="7" t="str">
        <f>'[1]Cost Center Area Report'!C512</f>
        <v>Surgery General-North</v>
      </c>
      <c r="D66" s="10" t="str">
        <f>'[1]Cost Center Area Report'!D512</f>
        <v>Level 2</v>
      </c>
      <c r="E66" s="8">
        <f>'[1]Cost Center Area Report'!E512</f>
        <v>57.362346170111202</v>
      </c>
    </row>
    <row r="67" spans="1:5" x14ac:dyDescent="0.25">
      <c r="A67" t="str">
        <f>'[1]Cost Center Area Report'!A513</f>
        <v>27420</v>
      </c>
      <c r="B67" t="str">
        <f>'[1]Cost Center Area Report'!B513</f>
        <v>OFFICE - SURGERY</v>
      </c>
      <c r="C67" s="7" t="str">
        <f>'[1]Cost Center Area Report'!C513</f>
        <v>Surgery General-North</v>
      </c>
      <c r="D67" s="10" t="str">
        <f>'[1]Cost Center Area Report'!D513</f>
        <v>Level 2</v>
      </c>
      <c r="E67" s="8">
        <f>'[1]Cost Center Area Report'!E513</f>
        <v>41.332895043907897</v>
      </c>
    </row>
    <row r="68" spans="1:5" x14ac:dyDescent="0.25">
      <c r="A68" t="str">
        <f>'[1]Cost Center Area Report'!A514</f>
        <v>27420</v>
      </c>
      <c r="B68" t="str">
        <f>'[1]Cost Center Area Report'!B514</f>
        <v>OFFICE - SURGERY</v>
      </c>
      <c r="C68" s="7" t="str">
        <f>'[1]Cost Center Area Report'!C514</f>
        <v>Surgery General-North</v>
      </c>
      <c r="D68" s="10" t="str">
        <f>'[1]Cost Center Area Report'!D514</f>
        <v>Level 2</v>
      </c>
      <c r="E68" s="8">
        <f>'[1]Cost Center Area Report'!E514</f>
        <v>43.082787953278498</v>
      </c>
    </row>
    <row r="69" spans="1:5" x14ac:dyDescent="0.25">
      <c r="A69" t="str">
        <f>'[1]Cost Center Area Report'!A515</f>
        <v>27420</v>
      </c>
      <c r="B69" t="str">
        <f>'[1]Cost Center Area Report'!B515</f>
        <v>OFFICE - SURGERY</v>
      </c>
      <c r="C69" s="7" t="str">
        <f>'[1]Cost Center Area Report'!C515</f>
        <v>Surgery General-North</v>
      </c>
      <c r="D69" s="10" t="str">
        <f>'[1]Cost Center Area Report'!D515</f>
        <v>Level 2</v>
      </c>
      <c r="E69" s="8">
        <f>'[1]Cost Center Area Report'!E515</f>
        <v>125.59003535502001</v>
      </c>
    </row>
    <row r="70" spans="1:5" x14ac:dyDescent="0.25">
      <c r="A70" t="str">
        <f>'[1]Cost Center Area Report'!A516</f>
        <v>27420</v>
      </c>
      <c r="B70" t="str">
        <f>'[1]Cost Center Area Report'!B516</f>
        <v>OFFICE</v>
      </c>
      <c r="C70" s="7" t="str">
        <f>'[1]Cost Center Area Report'!C516</f>
        <v>Surgery General-North</v>
      </c>
      <c r="D70" s="10" t="str">
        <f>'[1]Cost Center Area Report'!D516</f>
        <v>Level 2</v>
      </c>
      <c r="E70" s="8">
        <f>'[1]Cost Center Area Report'!E516</f>
        <v>254.39637352855601</v>
      </c>
    </row>
    <row r="71" spans="1:5" x14ac:dyDescent="0.25">
      <c r="A71" t="str">
        <f>'[1]Cost Center Area Report'!A517</f>
        <v>27420</v>
      </c>
      <c r="B71" t="str">
        <f>'[1]Cost Center Area Report'!B517</f>
        <v>LOUNGE</v>
      </c>
      <c r="C71" s="7" t="str">
        <f>'[1]Cost Center Area Report'!C517</f>
        <v>Surgery General-North</v>
      </c>
      <c r="D71" s="10" t="str">
        <f>'[1]Cost Center Area Report'!D517</f>
        <v>Level 2</v>
      </c>
      <c r="E71" s="8">
        <f>'[1]Cost Center Area Report'!E517</f>
        <v>699.46524040333497</v>
      </c>
    </row>
    <row r="72" spans="1:5" x14ac:dyDescent="0.25">
      <c r="A72" t="str">
        <f>'[1]Cost Center Area Report'!A518</f>
        <v>27420</v>
      </c>
      <c r="B72" t="str">
        <f>'[1]Cost Center Area Report'!B518</f>
        <v>CORRIDOR</v>
      </c>
      <c r="C72" s="7" t="str">
        <f>'[1]Cost Center Area Report'!C518</f>
        <v>Surgery General-North</v>
      </c>
      <c r="D72" s="10" t="str">
        <f>'[1]Cost Center Area Report'!D518</f>
        <v>Level 2</v>
      </c>
      <c r="E72" s="8">
        <f>'[1]Cost Center Area Report'!E518</f>
        <v>719.82101589282297</v>
      </c>
    </row>
    <row r="73" spans="1:5" s="49" customFormat="1" x14ac:dyDescent="0.25">
      <c r="A73" s="49" t="str">
        <f>'[1]Cost Center Area Report'!A519</f>
        <v>27471</v>
      </c>
      <c r="B73" s="49" t="str">
        <f>'[1]Cost Center Area Report'!B519</f>
        <v>MECH</v>
      </c>
      <c r="C73" s="48" t="str">
        <f>'[1]Cost Center Area Report'!C519</f>
        <v>Sterile Processing -Summit</v>
      </c>
      <c r="D73" s="51" t="str">
        <f>'[1]Cost Center Area Report'!D519</f>
        <v>Level 2</v>
      </c>
      <c r="E73" s="52">
        <f>'[1]Cost Center Area Report'!E519</f>
        <v>1560.7623692163099</v>
      </c>
    </row>
    <row r="74" spans="1:5" x14ac:dyDescent="0.25">
      <c r="A74" t="str">
        <f>'[1]Cost Center Area Report'!A520</f>
        <v>27471</v>
      </c>
      <c r="B74" t="str">
        <f>'[1]Cost Center Area Report'!B520</f>
        <v>MECH</v>
      </c>
      <c r="C74" s="7" t="str">
        <f>'[1]Cost Center Area Report'!C520</f>
        <v>Sterile Processing -Summit</v>
      </c>
      <c r="D74" s="10" t="str">
        <f>'[1]Cost Center Area Report'!D520</f>
        <v>Level 2</v>
      </c>
      <c r="E74" s="8">
        <f>'[1]Cost Center Area Report'!E520</f>
        <v>48.147393982051703</v>
      </c>
    </row>
    <row r="75" spans="1:5" x14ac:dyDescent="0.25">
      <c r="A75" t="str">
        <f>'[1]Cost Center Area Report'!A521</f>
        <v>27471</v>
      </c>
      <c r="B75" t="str">
        <f>'[1]Cost Center Area Report'!B521</f>
        <v>STORAGE</v>
      </c>
      <c r="C75" s="7" t="str">
        <f>'[1]Cost Center Area Report'!C521</f>
        <v>Sterile Processing -Summit</v>
      </c>
      <c r="D75" s="10" t="str">
        <f>'[1]Cost Center Area Report'!D521</f>
        <v>Level 2</v>
      </c>
      <c r="E75" s="8">
        <f>'[1]Cost Center Area Report'!E521</f>
        <v>96.823608620372298</v>
      </c>
    </row>
    <row r="76" spans="1:5" s="49" customFormat="1" x14ac:dyDescent="0.25">
      <c r="A76" s="49" t="str">
        <f>'[1]Cost Center Area Report'!A522</f>
        <v>27710</v>
      </c>
      <c r="B76" s="49" t="str">
        <f>'[1]Cost Center Area Report'!B522</f>
        <v>STORAGE - PHARMACY</v>
      </c>
      <c r="C76" s="48" t="str">
        <f>'[1]Cost Center Area Report'!C522</f>
        <v>Pharmacy-Summit</v>
      </c>
      <c r="D76" s="51" t="str">
        <f>'[1]Cost Center Area Report'!D522</f>
        <v>Level 2</v>
      </c>
      <c r="E76" s="52">
        <f>'[1]Cost Center Area Report'!E522</f>
        <v>123.29918035640399</v>
      </c>
    </row>
    <row r="77" spans="1:5" x14ac:dyDescent="0.25">
      <c r="A77" t="str">
        <f>'[1]Cost Center Area Report'!A523</f>
        <v>27710</v>
      </c>
      <c r="B77" t="str">
        <f>'[1]Cost Center Area Report'!B523</f>
        <v>OFFICE</v>
      </c>
      <c r="C77" s="7" t="str">
        <f>'[1]Cost Center Area Report'!C523</f>
        <v>Pharmacy-Summit</v>
      </c>
      <c r="D77" s="10" t="str">
        <f>'[1]Cost Center Area Report'!D523</f>
        <v>Level 2</v>
      </c>
      <c r="E77" s="8">
        <f>'[1]Cost Center Area Report'!E523</f>
        <v>240.10926415355601</v>
      </c>
    </row>
    <row r="78" spans="1:5" x14ac:dyDescent="0.25">
      <c r="A78" t="str">
        <f>'[1]Cost Center Area Report'!A524</f>
        <v>27710</v>
      </c>
      <c r="B78" t="str">
        <f>'[1]Cost Center Area Report'!B524</f>
        <v>OFFICE</v>
      </c>
      <c r="C78" s="7" t="str">
        <f>'[1]Cost Center Area Report'!C524</f>
        <v>Pharmacy-Summit</v>
      </c>
      <c r="D78" s="10" t="str">
        <f>'[1]Cost Center Area Report'!D524</f>
        <v>Level 2</v>
      </c>
      <c r="E78" s="8">
        <f>'[1]Cost Center Area Report'!E524</f>
        <v>240.10926415355701</v>
      </c>
    </row>
    <row r="79" spans="1:5" s="49" customFormat="1" x14ac:dyDescent="0.25">
      <c r="A79" s="49" t="str">
        <f>'[1]Cost Center Area Report'!A525</f>
        <v>27779</v>
      </c>
      <c r="B79" s="49" t="str">
        <f>'[1]Cost Center Area Report'!B525</f>
        <v>OFFICE</v>
      </c>
      <c r="C79" s="48" t="str">
        <f>'[1]Cost Center Area Report'!C525</f>
        <v>Acute Rehab Services-Summit</v>
      </c>
      <c r="D79" s="51" t="str">
        <f>'[1]Cost Center Area Report'!D525</f>
        <v>Level 2</v>
      </c>
      <c r="E79" s="52">
        <f>'[1]Cost Center Area Report'!E525</f>
        <v>148.13201217557</v>
      </c>
    </row>
    <row r="80" spans="1:5" x14ac:dyDescent="0.25">
      <c r="A80" t="str">
        <f>'[1]Cost Center Area Report'!A526</f>
        <v>27779</v>
      </c>
      <c r="B80" t="str">
        <f>'[1]Cost Center Area Report'!B526</f>
        <v>OFFICE - COORDINATOR</v>
      </c>
      <c r="C80" s="7" t="str">
        <f>'[1]Cost Center Area Report'!C526</f>
        <v>Acute Rehab Services-Summit</v>
      </c>
      <c r="D80" s="10" t="str">
        <f>'[1]Cost Center Area Report'!D526</f>
        <v>Level 2</v>
      </c>
      <c r="E80" s="8">
        <f>'[1]Cost Center Area Report'!E526</f>
        <v>135.48129118394999</v>
      </c>
    </row>
    <row r="81" spans="1:5" x14ac:dyDescent="0.25">
      <c r="A81" t="str">
        <f>'[1]Cost Center Area Report'!A527</f>
        <v>27779</v>
      </c>
      <c r="B81" t="str">
        <f>'[1]Cost Center Area Report'!B527</f>
        <v>OFFICE - MGR</v>
      </c>
      <c r="C81" s="7" t="str">
        <f>'[1]Cost Center Area Report'!C527</f>
        <v>Acute Rehab Services-Summit</v>
      </c>
      <c r="D81" s="10" t="str">
        <f>'[1]Cost Center Area Report'!D527</f>
        <v>Level 2</v>
      </c>
      <c r="E81" s="8">
        <f>'[1]Cost Center Area Report'!E527</f>
        <v>171.975468327854</v>
      </c>
    </row>
    <row r="82" spans="1:5" x14ac:dyDescent="0.25">
      <c r="A82" t="str">
        <f>'[1]Cost Center Area Report'!A528</f>
        <v>27779</v>
      </c>
      <c r="B82" t="str">
        <f>'[1]Cost Center Area Report'!B528</f>
        <v>SOCIAL WORKERS</v>
      </c>
      <c r="C82" s="7" t="str">
        <f>'[1]Cost Center Area Report'!C528</f>
        <v>Acute Rehab Services-Summit</v>
      </c>
      <c r="D82" s="10" t="str">
        <f>'[1]Cost Center Area Report'!D528</f>
        <v>Level 2</v>
      </c>
      <c r="E82" s="8">
        <f>'[1]Cost Center Area Report'!E528</f>
        <v>137.273552609782</v>
      </c>
    </row>
    <row r="83" spans="1:5" x14ac:dyDescent="0.25">
      <c r="A83" t="str">
        <f>'[1]Cost Center Area Report'!A529</f>
        <v>27779</v>
      </c>
      <c r="B83" t="str">
        <f>'[1]Cost Center Area Report'!B529</f>
        <v>SPEECH TREATMENT</v>
      </c>
      <c r="C83" s="7" t="str">
        <f>'[1]Cost Center Area Report'!C529</f>
        <v>Acute Rehab Services-Summit</v>
      </c>
      <c r="D83" s="10" t="str">
        <f>'[1]Cost Center Area Report'!D529</f>
        <v>Level 2</v>
      </c>
      <c r="E83" s="8">
        <f>'[1]Cost Center Area Report'!E529</f>
        <v>142.51165241196401</v>
      </c>
    </row>
    <row r="84" spans="1:5" x14ac:dyDescent="0.25">
      <c r="A84" t="str">
        <f>'[1]Cost Center Area Report'!A530</f>
        <v>27779</v>
      </c>
      <c r="B84" t="str">
        <f>'[1]Cost Center Area Report'!B530</f>
        <v>OCCUPATIONAL &amp; PHYSICAL THERAPY WORKSPACE</v>
      </c>
      <c r="C84" s="7" t="str">
        <f>'[1]Cost Center Area Report'!C530</f>
        <v>Acute Rehab Services-Summit</v>
      </c>
      <c r="D84" s="10" t="str">
        <f>'[1]Cost Center Area Report'!D530</f>
        <v>Level 2</v>
      </c>
      <c r="E84" s="8">
        <f>'[1]Cost Center Area Report'!E530</f>
        <v>311.65513935806803</v>
      </c>
    </row>
    <row r="85" spans="1:5" x14ac:dyDescent="0.25">
      <c r="A85" t="str">
        <f>'[1]Cost Center Area Report'!A531</f>
        <v>27779</v>
      </c>
      <c r="B85" t="str">
        <f>'[1]Cost Center Area Report'!B531</f>
        <v>EQUIPMENT STORAGE</v>
      </c>
      <c r="C85" s="7" t="str">
        <f>'[1]Cost Center Area Report'!C531</f>
        <v>Acute Rehab Services-Summit</v>
      </c>
      <c r="D85" s="10" t="str">
        <f>'[1]Cost Center Area Report'!D531</f>
        <v>Level 2</v>
      </c>
      <c r="E85" s="8">
        <f>'[1]Cost Center Area Report'!E531</f>
        <v>141.84189417528799</v>
      </c>
    </row>
    <row r="86" spans="1:5" x14ac:dyDescent="0.25">
      <c r="A86" t="str">
        <f>'[1]Cost Center Area Report'!A532</f>
        <v>27779</v>
      </c>
      <c r="B86" t="str">
        <f>'[1]Cost Center Area Report'!B532</f>
        <v>NEUROPSYCH / PRIVATE TREATMENT</v>
      </c>
      <c r="C86" s="7" t="str">
        <f>'[1]Cost Center Area Report'!C532</f>
        <v>Acute Rehab Services-Summit</v>
      </c>
      <c r="D86" s="10" t="str">
        <f>'[1]Cost Center Area Report'!D532</f>
        <v>Level 2</v>
      </c>
      <c r="E86" s="8">
        <f>'[1]Cost Center Area Report'!E532</f>
        <v>121.444037543221</v>
      </c>
    </row>
    <row r="87" spans="1:5" x14ac:dyDescent="0.25">
      <c r="A87" t="str">
        <f>'[1]Cost Center Area Report'!A533</f>
        <v>27779</v>
      </c>
      <c r="B87" t="str">
        <f>'[1]Cost Center Area Report'!B533</f>
        <v>NEUROPSYCH / PRIVATE TREATMENT</v>
      </c>
      <c r="C87" s="7" t="str">
        <f>'[1]Cost Center Area Report'!C533</f>
        <v>Acute Rehab Services-Summit</v>
      </c>
      <c r="D87" s="10" t="str">
        <f>'[1]Cost Center Area Report'!D533</f>
        <v>Level 2</v>
      </c>
      <c r="E87" s="8">
        <f>'[1]Cost Center Area Report'!E533</f>
        <v>120.78087156721099</v>
      </c>
    </row>
    <row r="88" spans="1:5" x14ac:dyDescent="0.25">
      <c r="A88" t="str">
        <f>'[1]Cost Center Area Report'!A534</f>
        <v>27779</v>
      </c>
      <c r="B88" t="str">
        <f>'[1]Cost Center Area Report'!B534</f>
        <v>NEUROPSYCH / PRIVATE TREATMENT</v>
      </c>
      <c r="C88" s="7" t="str">
        <f>'[1]Cost Center Area Report'!C534</f>
        <v>Acute Rehab Services-Summit</v>
      </c>
      <c r="D88" s="10" t="str">
        <f>'[1]Cost Center Area Report'!D534</f>
        <v>Level 2</v>
      </c>
      <c r="E88" s="8">
        <f>'[1]Cost Center Area Report'!E534</f>
        <v>122.092367837284</v>
      </c>
    </row>
    <row r="89" spans="1:5" x14ac:dyDescent="0.25">
      <c r="A89" t="str">
        <f>'[1]Cost Center Area Report'!A535</f>
        <v>27779</v>
      </c>
      <c r="B89" t="str">
        <f>'[1]Cost Center Area Report'!B535</f>
        <v>NEUROPSYCH / PRIVATE TREATMENT</v>
      </c>
      <c r="C89" s="7" t="str">
        <f>'[1]Cost Center Area Report'!C535</f>
        <v>Acute Rehab Services-Summit</v>
      </c>
      <c r="D89" s="10" t="str">
        <f>'[1]Cost Center Area Report'!D535</f>
        <v>Level 2</v>
      </c>
      <c r="E89" s="8">
        <f>'[1]Cost Center Area Report'!E535</f>
        <v>163.23372940473899</v>
      </c>
    </row>
    <row r="90" spans="1:5" x14ac:dyDescent="0.25">
      <c r="A90" t="str">
        <f>'[1]Cost Center Area Report'!A536</f>
        <v>27779</v>
      </c>
      <c r="B90" t="str">
        <f>'[1]Cost Center Area Report'!B536</f>
        <v>SPLINT ROOM</v>
      </c>
      <c r="C90" s="7" t="str">
        <f>'[1]Cost Center Area Report'!C536</f>
        <v>Acute Rehab Services-Summit</v>
      </c>
      <c r="D90" s="10" t="str">
        <f>'[1]Cost Center Area Report'!D536</f>
        <v>Level 2</v>
      </c>
      <c r="E90" s="8">
        <f>'[1]Cost Center Area Report'!E536</f>
        <v>168.71691258156</v>
      </c>
    </row>
    <row r="91" spans="1:5" x14ac:dyDescent="0.25">
      <c r="A91" t="str">
        <f>'[1]Cost Center Area Report'!A537</f>
        <v>27779</v>
      </c>
      <c r="B91" t="str">
        <f>'[1]Cost Center Area Report'!B537</f>
        <v>ACCESSIBLE STAFF TOILET</v>
      </c>
      <c r="C91" s="7" t="str">
        <f>'[1]Cost Center Area Report'!C537</f>
        <v>Acute Rehab Services-Summit</v>
      </c>
      <c r="D91" s="10" t="str">
        <f>'[1]Cost Center Area Report'!D537</f>
        <v>Level 2</v>
      </c>
      <c r="E91" s="8">
        <f>'[1]Cost Center Area Report'!E537</f>
        <v>51.855462330404897</v>
      </c>
    </row>
    <row r="92" spans="1:5" x14ac:dyDescent="0.25">
      <c r="A92" t="str">
        <f>'[1]Cost Center Area Report'!A538</f>
        <v>27779</v>
      </c>
      <c r="B92" t="str">
        <f>'[1]Cost Center Area Report'!B538</f>
        <v>ACCESSIBLE PATIENT TOILET</v>
      </c>
      <c r="C92" s="7" t="str">
        <f>'[1]Cost Center Area Report'!C538</f>
        <v>Acute Rehab Services-Summit</v>
      </c>
      <c r="D92" s="10" t="str">
        <f>'[1]Cost Center Area Report'!D538</f>
        <v>Level 2</v>
      </c>
      <c r="E92" s="8">
        <f>'[1]Cost Center Area Report'!E538</f>
        <v>52.293218281992303</v>
      </c>
    </row>
    <row r="93" spans="1:5" x14ac:dyDescent="0.25">
      <c r="A93" t="str">
        <f>'[1]Cost Center Area Report'!A539</f>
        <v>27779</v>
      </c>
      <c r="B93" t="str">
        <f>'[1]Cost Center Area Report'!B539</f>
        <v>CLEAN UTILITY</v>
      </c>
      <c r="C93" s="7" t="str">
        <f>'[1]Cost Center Area Report'!C539</f>
        <v>Acute Rehab Services-Summit</v>
      </c>
      <c r="D93" s="10" t="str">
        <f>'[1]Cost Center Area Report'!D539</f>
        <v>Level 2</v>
      </c>
      <c r="E93" s="8">
        <f>'[1]Cost Center Area Report'!E539</f>
        <v>129.901177658884</v>
      </c>
    </row>
    <row r="94" spans="1:5" x14ac:dyDescent="0.25">
      <c r="A94" t="str">
        <f>'[1]Cost Center Area Report'!A540</f>
        <v>27779</v>
      </c>
      <c r="B94" t="str">
        <f>'[1]Cost Center Area Report'!B540</f>
        <v>STAFF LOUNGE</v>
      </c>
      <c r="C94" s="7" t="str">
        <f>'[1]Cost Center Area Report'!C540</f>
        <v>Acute Rehab Services-Summit</v>
      </c>
      <c r="D94" s="10" t="str">
        <f>'[1]Cost Center Area Report'!D540</f>
        <v>Level 2</v>
      </c>
      <c r="E94" s="8">
        <f>'[1]Cost Center Area Report'!E540</f>
        <v>144.22440124091401</v>
      </c>
    </row>
    <row r="95" spans="1:5" x14ac:dyDescent="0.25">
      <c r="A95" t="str">
        <f>'[1]Cost Center Area Report'!A541</f>
        <v>27779</v>
      </c>
      <c r="B95" t="str">
        <f>'[1]Cost Center Area Report'!B541</f>
        <v>SOILED UTILITY</v>
      </c>
      <c r="C95" s="7" t="str">
        <f>'[1]Cost Center Area Report'!C541</f>
        <v>Acute Rehab Services-Summit</v>
      </c>
      <c r="D95" s="10" t="str">
        <f>'[1]Cost Center Area Report'!D541</f>
        <v>Level 2</v>
      </c>
      <c r="E95" s="8">
        <f>'[1]Cost Center Area Report'!E541</f>
        <v>97.860048366014695</v>
      </c>
    </row>
    <row r="96" spans="1:5" x14ac:dyDescent="0.25">
      <c r="A96" t="str">
        <f>'[1]Cost Center Area Report'!A542</f>
        <v>27779</v>
      </c>
      <c r="B96" t="str">
        <f>'[1]Cost Center Area Report'!B542</f>
        <v>PHYSICAL THERAPY WORKSPACE</v>
      </c>
      <c r="C96" s="7" t="str">
        <f>'[1]Cost Center Area Report'!C542</f>
        <v>Acute Rehab Services-Summit</v>
      </c>
      <c r="D96" s="10" t="str">
        <f>'[1]Cost Center Area Report'!D542</f>
        <v>Level 2</v>
      </c>
      <c r="E96" s="8">
        <f>'[1]Cost Center Area Report'!E542</f>
        <v>355.76584201388602</v>
      </c>
    </row>
    <row r="97" spans="1:5" x14ac:dyDescent="0.25">
      <c r="A97" t="str">
        <f>'[1]Cost Center Area Report'!A543</f>
        <v>27779</v>
      </c>
      <c r="B97" t="str">
        <f>'[1]Cost Center Area Report'!B543</f>
        <v>GYM</v>
      </c>
      <c r="C97" s="7" t="str">
        <f>'[1]Cost Center Area Report'!C543</f>
        <v>Acute Rehab Services-Summit</v>
      </c>
      <c r="D97" s="10" t="str">
        <f>'[1]Cost Center Area Report'!D543</f>
        <v>Level 2</v>
      </c>
      <c r="E97" s="8">
        <f>'[1]Cost Center Area Report'!E543</f>
        <v>2414.3217874921702</v>
      </c>
    </row>
    <row r="98" spans="1:5" x14ac:dyDescent="0.25">
      <c r="A98" t="str">
        <f>'[1]Cost Center Area Report'!A544</f>
        <v>27779</v>
      </c>
      <c r="B98" t="str">
        <f>'[1]Cost Center Area Report'!B544</f>
        <v>PRIVATE TREATMENT/ ASSISTIVE TECH</v>
      </c>
      <c r="C98" s="7" t="str">
        <f>'[1]Cost Center Area Report'!C544</f>
        <v>Acute Rehab Services-Summit</v>
      </c>
      <c r="D98" s="10" t="str">
        <f>'[1]Cost Center Area Report'!D544</f>
        <v>Level 2</v>
      </c>
      <c r="E98" s="8">
        <f>'[1]Cost Center Area Report'!E544</f>
        <v>130.42063813170699</v>
      </c>
    </row>
    <row r="99" spans="1:5" x14ac:dyDescent="0.25">
      <c r="A99" t="str">
        <f>'[1]Cost Center Area Report'!A545</f>
        <v>27779</v>
      </c>
      <c r="B99" t="str">
        <f>'[1]Cost Center Area Report'!B545</f>
        <v>PRIVATE TREATMENT ROOM</v>
      </c>
      <c r="C99" s="7" t="str">
        <f>'[1]Cost Center Area Report'!C545</f>
        <v>Acute Rehab Services-Summit</v>
      </c>
      <c r="D99" s="10" t="str">
        <f>'[1]Cost Center Area Report'!D545</f>
        <v>Level 2</v>
      </c>
      <c r="E99" s="8">
        <f>'[1]Cost Center Area Report'!E545</f>
        <v>122.53656041879501</v>
      </c>
    </row>
    <row r="100" spans="1:5" x14ac:dyDescent="0.25">
      <c r="A100" t="str">
        <f>'[1]Cost Center Area Report'!A546</f>
        <v>27779</v>
      </c>
      <c r="B100" t="str">
        <f>'[1]Cost Center Area Report'!B546</f>
        <v>OCCUPATIONAL THERAPY</v>
      </c>
      <c r="C100" s="7" t="str">
        <f>'[1]Cost Center Area Report'!C546</f>
        <v>Acute Rehab Services-Summit</v>
      </c>
      <c r="D100" s="10" t="str">
        <f>'[1]Cost Center Area Report'!D546</f>
        <v>Level 2</v>
      </c>
      <c r="E100" s="8">
        <f>'[1]Cost Center Area Report'!E546</f>
        <v>486.14960732972298</v>
      </c>
    </row>
    <row r="101" spans="1:5" x14ac:dyDescent="0.25">
      <c r="A101" t="str">
        <f>'[1]Cost Center Area Report'!A547</f>
        <v>27779</v>
      </c>
      <c r="B101" t="str">
        <f>'[1]Cost Center Area Report'!B547</f>
        <v>RECEPTION</v>
      </c>
      <c r="C101" s="7" t="str">
        <f>'[1]Cost Center Area Report'!C547</f>
        <v>Acute Rehab Services-Summit</v>
      </c>
      <c r="D101" s="10" t="str">
        <f>'[1]Cost Center Area Report'!D547</f>
        <v>Level 2</v>
      </c>
      <c r="E101" s="8">
        <f>'[1]Cost Center Area Report'!E547</f>
        <v>313.78082268869701</v>
      </c>
    </row>
    <row r="102" spans="1:5" x14ac:dyDescent="0.25">
      <c r="A102" t="str">
        <f>'[1]Cost Center Area Report'!A548</f>
        <v>27779</v>
      </c>
      <c r="B102" t="str">
        <f>'[1]Cost Center Area Report'!B548</f>
        <v>CORRIDOR</v>
      </c>
      <c r="C102" s="7" t="str">
        <f>'[1]Cost Center Area Report'!C548</f>
        <v>Acute Rehab Services-Summit</v>
      </c>
      <c r="D102" s="10" t="str">
        <f>'[1]Cost Center Area Report'!D548</f>
        <v>Level 2</v>
      </c>
      <c r="E102" s="8">
        <f>'[1]Cost Center Area Report'!E548</f>
        <v>80.941284901383895</v>
      </c>
    </row>
    <row r="103" spans="1:5" x14ac:dyDescent="0.25">
      <c r="A103" t="str">
        <f>'[1]Cost Center Area Report'!A549</f>
        <v>27779</v>
      </c>
      <c r="B103" t="str">
        <f>'[1]Cost Center Area Report'!B549</f>
        <v>CORRIDOR / OPEN AREA</v>
      </c>
      <c r="C103" s="7" t="str">
        <f>'[1]Cost Center Area Report'!C549</f>
        <v>Acute Rehab Services-Summit</v>
      </c>
      <c r="D103" s="10" t="str">
        <f>'[1]Cost Center Area Report'!D549</f>
        <v>Level 2</v>
      </c>
      <c r="E103" s="8">
        <f>'[1]Cost Center Area Report'!E549</f>
        <v>1541.29570861</v>
      </c>
    </row>
    <row r="104" spans="1:5" s="49" customFormat="1" x14ac:dyDescent="0.25">
      <c r="A104" s="49" t="str">
        <f>'[1]Cost Center Area Report'!A550</f>
        <v>27889</v>
      </c>
      <c r="B104" s="49" t="str">
        <f>'[1]Cost Center Area Report'!B550</f>
        <v>OFFICE - PICC</v>
      </c>
      <c r="C104" s="48" t="str">
        <f>'[1]Cost Center Area Report'!C550</f>
        <v>Vascular Access (PICC Line)</v>
      </c>
      <c r="D104" s="51" t="str">
        <f>'[1]Cost Center Area Report'!D550</f>
        <v>Level 2</v>
      </c>
      <c r="E104" s="52">
        <f>'[1]Cost Center Area Report'!E550</f>
        <v>202.339890879743</v>
      </c>
    </row>
    <row r="105" spans="1:5" s="49" customFormat="1" x14ac:dyDescent="0.25">
      <c r="A105" s="49" t="str">
        <f>'[1]Cost Center Area Report'!A551</f>
        <v>28340</v>
      </c>
      <c r="B105" s="49" t="str">
        <f>'[1]Cost Center Area Report'!B551</f>
        <v>OFFICE</v>
      </c>
      <c r="C105" s="48" t="str">
        <f>'[1]Cost Center Area Report'!C551</f>
        <v>Dietary</v>
      </c>
      <c r="D105" s="51" t="str">
        <f>'[1]Cost Center Area Report'!D551</f>
        <v>Level 2</v>
      </c>
      <c r="E105" s="52">
        <f>'[1]Cost Center Area Report'!E551</f>
        <v>254.39637352855399</v>
      </c>
    </row>
    <row r="106" spans="1:5" x14ac:dyDescent="0.25">
      <c r="A106" t="str">
        <f>'[1]Cost Center Area Report'!A552</f>
        <v>28340</v>
      </c>
      <c r="B106" t="str">
        <f>'[1]Cost Center Area Report'!B552</f>
        <v>OFFICE</v>
      </c>
      <c r="C106" s="7" t="str">
        <f>'[1]Cost Center Area Report'!C552</f>
        <v>Dietary</v>
      </c>
      <c r="D106" s="10" t="str">
        <f>'[1]Cost Center Area Report'!D552</f>
        <v>Level 2</v>
      </c>
      <c r="E106" s="8">
        <f>'[1]Cost Center Area Report'!E552</f>
        <v>76.196984496383607</v>
      </c>
    </row>
    <row r="107" spans="1:5" x14ac:dyDescent="0.25">
      <c r="A107" t="str">
        <f>'[1]Cost Center Area Report'!A553</f>
        <v>28340</v>
      </c>
      <c r="B107" t="str">
        <f>'[1]Cost Center Area Report'!B553</f>
        <v>OFFICE</v>
      </c>
      <c r="C107" s="7" t="str">
        <f>'[1]Cost Center Area Report'!C553</f>
        <v>Dietary</v>
      </c>
      <c r="D107" s="10" t="str">
        <f>'[1]Cost Center Area Report'!D553</f>
        <v>Level 2</v>
      </c>
      <c r="E107" s="8">
        <f>'[1]Cost Center Area Report'!E553</f>
        <v>129.51652488885799</v>
      </c>
    </row>
    <row r="108" spans="1:5" x14ac:dyDescent="0.25">
      <c r="A108" t="str">
        <f>'[1]Cost Center Area Report'!A554</f>
        <v>28340</v>
      </c>
      <c r="B108" t="str">
        <f>'[1]Cost Center Area Report'!B554</f>
        <v>TRASH CHUTE</v>
      </c>
      <c r="C108" s="7" t="str">
        <f>'[1]Cost Center Area Report'!C554</f>
        <v>Dietary</v>
      </c>
      <c r="D108" s="10" t="str">
        <f>'[1]Cost Center Area Report'!D554</f>
        <v>Level 2</v>
      </c>
      <c r="E108" s="8">
        <f>'[1]Cost Center Area Report'!E554</f>
        <v>49.784108785254098</v>
      </c>
    </row>
    <row r="109" spans="1:5" x14ac:dyDescent="0.25">
      <c r="A109" t="str">
        <f>'[1]Cost Center Area Report'!A555</f>
        <v>28340</v>
      </c>
      <c r="B109" t="str">
        <f>'[1]Cost Center Area Report'!B555</f>
        <v>TRASH</v>
      </c>
      <c r="C109" s="7" t="str">
        <f>'[1]Cost Center Area Report'!C555</f>
        <v>Dietary</v>
      </c>
      <c r="D109" s="10" t="str">
        <f>'[1]Cost Center Area Report'!D555</f>
        <v>Level 2</v>
      </c>
      <c r="E109" s="8">
        <f>'[1]Cost Center Area Report'!E555</f>
        <v>25.049262152779001</v>
      </c>
    </row>
    <row r="110" spans="1:5" s="49" customFormat="1" x14ac:dyDescent="0.25">
      <c r="A110" s="49" t="str">
        <f>'[1]Cost Center Area Report'!A556</f>
        <v>28370</v>
      </c>
      <c r="B110" s="49" t="str">
        <f>'[1]Cost Center Area Report'!B556</f>
        <v>STORAGE</v>
      </c>
      <c r="C110" s="48" t="str">
        <f>'[1]Cost Center Area Report'!C556</f>
        <v>Patient Transportation</v>
      </c>
      <c r="D110" s="51" t="str">
        <f>'[1]Cost Center Area Report'!D556</f>
        <v>Level 2</v>
      </c>
      <c r="E110" s="52">
        <f>'[1]Cost Center Area Report'!E556</f>
        <v>102.138592199103</v>
      </c>
    </row>
    <row r="111" spans="1:5" s="49" customFormat="1" x14ac:dyDescent="0.25">
      <c r="A111" s="49" t="str">
        <f>'[1]Cost Center Area Report'!A557</f>
        <v>28450</v>
      </c>
      <c r="B111" s="49" t="str">
        <f>'[1]Cost Center Area Report'!B557</f>
        <v>STORAGE</v>
      </c>
      <c r="C111" s="48" t="str">
        <f>'[1]Cost Center Area Report'!C557</f>
        <v>Plant Operations</v>
      </c>
      <c r="D111" s="51" t="str">
        <f>'[1]Cost Center Area Report'!D557</f>
        <v>Level 2</v>
      </c>
      <c r="E111" s="52">
        <f>'[1]Cost Center Area Report'!E557</f>
        <v>28.436922942829899</v>
      </c>
    </row>
    <row r="112" spans="1:5" x14ac:dyDescent="0.25">
      <c r="A112" t="str">
        <f>'[1]Cost Center Area Report'!A558</f>
        <v>28450</v>
      </c>
      <c r="B112" t="str">
        <f>'[1]Cost Center Area Report'!B558</f>
        <v>MECH / STORAGE</v>
      </c>
      <c r="C112" s="7" t="str">
        <f>'[1]Cost Center Area Report'!C558</f>
        <v>Plant Operations</v>
      </c>
      <c r="D112" s="10" t="str">
        <f>'[1]Cost Center Area Report'!D558</f>
        <v>Level 2</v>
      </c>
      <c r="E112" s="8">
        <f>'[1]Cost Center Area Report'!E558</f>
        <v>7430.3747754747301</v>
      </c>
    </row>
    <row r="113" spans="1:5" x14ac:dyDescent="0.25">
      <c r="A113" t="str">
        <f>'[1]Cost Center Area Report'!A559</f>
        <v>28450</v>
      </c>
      <c r="B113" t="str">
        <f>'[1]Cost Center Area Report'!B559</f>
        <v>LOCKERS - ENGINEERING</v>
      </c>
      <c r="C113" s="7" t="str">
        <f>'[1]Cost Center Area Report'!C559</f>
        <v>Plant Operations</v>
      </c>
      <c r="D113" s="10" t="str">
        <f>'[1]Cost Center Area Report'!D559</f>
        <v>Level 2</v>
      </c>
      <c r="E113" s="8">
        <f>'[1]Cost Center Area Report'!E559</f>
        <v>582.80976423796301</v>
      </c>
    </row>
    <row r="114" spans="1:5" x14ac:dyDescent="0.25">
      <c r="A114" t="str">
        <f>'[1]Cost Center Area Report'!A560</f>
        <v>28450</v>
      </c>
      <c r="B114" t="str">
        <f>'[1]Cost Center Area Report'!B560</f>
        <v>MECH</v>
      </c>
      <c r="C114" s="7" t="str">
        <f>'[1]Cost Center Area Report'!C560</f>
        <v>Plant Operations</v>
      </c>
      <c r="D114" s="10" t="str">
        <f>'[1]Cost Center Area Report'!D560</f>
        <v>Level 2</v>
      </c>
      <c r="E114" s="8">
        <f>'[1]Cost Center Area Report'!E560</f>
        <v>153.05254133788401</v>
      </c>
    </row>
    <row r="115" spans="1:5" x14ac:dyDescent="0.25">
      <c r="A115" t="str">
        <f>'[1]Cost Center Area Report'!A561</f>
        <v>28450</v>
      </c>
      <c r="B115" t="str">
        <f>'[1]Cost Center Area Report'!B561</f>
        <v>MECH</v>
      </c>
      <c r="C115" s="7" t="str">
        <f>'[1]Cost Center Area Report'!C561</f>
        <v>Plant Operations</v>
      </c>
      <c r="D115" s="10" t="str">
        <f>'[1]Cost Center Area Report'!D561</f>
        <v>Level 2</v>
      </c>
      <c r="E115" s="8">
        <f>'[1]Cost Center Area Report'!E561</f>
        <v>12084.8756982099</v>
      </c>
    </row>
    <row r="116" spans="1:5" x14ac:dyDescent="0.25">
      <c r="A116" t="str">
        <f>'[1]Cost Center Area Report'!A562</f>
        <v>28450</v>
      </c>
      <c r="B116" t="str">
        <f>'[1]Cost Center Area Report'!B562</f>
        <v>MECH</v>
      </c>
      <c r="C116" s="7" t="str">
        <f>'[1]Cost Center Area Report'!C562</f>
        <v>Plant Operations</v>
      </c>
      <c r="D116" s="10" t="str">
        <f>'[1]Cost Center Area Report'!D562</f>
        <v>Level 2</v>
      </c>
      <c r="E116" s="8">
        <f>'[1]Cost Center Area Report'!E562</f>
        <v>5055.1376482073201</v>
      </c>
    </row>
    <row r="117" spans="1:5" x14ac:dyDescent="0.25">
      <c r="A117" t="str">
        <f>'[1]Cost Center Area Report'!A563</f>
        <v>28450</v>
      </c>
      <c r="B117" t="str">
        <f>'[1]Cost Center Area Report'!B563</f>
        <v>ELEC / MECH</v>
      </c>
      <c r="C117" s="7" t="str">
        <f>'[1]Cost Center Area Report'!C563</f>
        <v>Plant Operations</v>
      </c>
      <c r="D117" s="10" t="str">
        <f>'[1]Cost Center Area Report'!D563</f>
        <v>Level 2</v>
      </c>
      <c r="E117" s="8">
        <f>'[1]Cost Center Area Report'!E563</f>
        <v>84.348384340287893</v>
      </c>
    </row>
    <row r="118" spans="1:5" x14ac:dyDescent="0.25">
      <c r="A118" t="str">
        <f>'[1]Cost Center Area Report'!A564</f>
        <v>28450</v>
      </c>
      <c r="B118" t="str">
        <f>'[1]Cost Center Area Report'!B564</f>
        <v>MECH</v>
      </c>
      <c r="C118" s="7" t="str">
        <f>'[1]Cost Center Area Report'!C564</f>
        <v>Plant Operations</v>
      </c>
      <c r="D118" s="10" t="str">
        <f>'[1]Cost Center Area Report'!D564</f>
        <v>Level 2</v>
      </c>
      <c r="E118" s="8">
        <f>'[1]Cost Center Area Report'!E564</f>
        <v>1135.8266575153</v>
      </c>
    </row>
    <row r="119" spans="1:5" x14ac:dyDescent="0.25">
      <c r="A119" t="str">
        <f>'[1]Cost Center Area Report'!A565</f>
        <v>28450</v>
      </c>
      <c r="B119" t="str">
        <f>'[1]Cost Center Area Report'!B565</f>
        <v>ELEC</v>
      </c>
      <c r="C119" s="7" t="str">
        <f>'[1]Cost Center Area Report'!C565</f>
        <v>Plant Operations</v>
      </c>
      <c r="D119" s="10" t="str">
        <f>'[1]Cost Center Area Report'!D565</f>
        <v>Level 2</v>
      </c>
      <c r="E119" s="8">
        <f>'[1]Cost Center Area Report'!E565</f>
        <v>265.795559923692</v>
      </c>
    </row>
    <row r="120" spans="1:5" x14ac:dyDescent="0.25">
      <c r="A120" t="str">
        <f>'[1]Cost Center Area Report'!A566</f>
        <v>28450</v>
      </c>
      <c r="B120" t="str">
        <f>'[1]Cost Center Area Report'!B566</f>
        <v>MECH</v>
      </c>
      <c r="C120" s="7" t="str">
        <f>'[1]Cost Center Area Report'!C566</f>
        <v>Plant Operations</v>
      </c>
      <c r="D120" s="10" t="str">
        <f>'[1]Cost Center Area Report'!D566</f>
        <v>Level 2</v>
      </c>
      <c r="E120" s="8">
        <f>'[1]Cost Center Area Report'!E566</f>
        <v>763.54924832536403</v>
      </c>
    </row>
    <row r="121" spans="1:5" x14ac:dyDescent="0.25">
      <c r="A121" t="str">
        <f>'[1]Cost Center Area Report'!A567</f>
        <v>28450</v>
      </c>
      <c r="B121" t="str">
        <f>'[1]Cost Center Area Report'!B567</f>
        <v>MECH</v>
      </c>
      <c r="C121" s="7" t="str">
        <f>'[1]Cost Center Area Report'!C567</f>
        <v>Plant Operations</v>
      </c>
      <c r="D121" s="10" t="str">
        <f>'[1]Cost Center Area Report'!D567</f>
        <v>Level 2</v>
      </c>
      <c r="E121" s="8">
        <f>'[1]Cost Center Area Report'!E567</f>
        <v>812.10125597266006</v>
      </c>
    </row>
    <row r="122" spans="1:5" x14ac:dyDescent="0.25">
      <c r="A122" t="str">
        <f>'[1]Cost Center Area Report'!A568</f>
        <v>28450</v>
      </c>
      <c r="B122" t="str">
        <f>'[1]Cost Center Area Report'!B568</f>
        <v>CORRIDOR</v>
      </c>
      <c r="C122" s="7" t="str">
        <f>'[1]Cost Center Area Report'!C568</f>
        <v>Plant Operations</v>
      </c>
      <c r="D122" s="10" t="str">
        <f>'[1]Cost Center Area Report'!D568</f>
        <v>Level 2</v>
      </c>
      <c r="E122" s="8">
        <f>'[1]Cost Center Area Report'!E568</f>
        <v>177.45351594308099</v>
      </c>
    </row>
    <row r="123" spans="1:5" s="49" customFormat="1" x14ac:dyDescent="0.25">
      <c r="A123" s="49" t="str">
        <f>'[1]Cost Center Area Report'!A569</f>
        <v>28460</v>
      </c>
      <c r="B123" s="49" t="str">
        <f>'[1]Cost Center Area Report'!B569</f>
        <v>TRASH CHUTE</v>
      </c>
      <c r="C123" s="48" t="str">
        <f>'[1]Cost Center Area Report'!C569</f>
        <v>Environmental Services</v>
      </c>
      <c r="D123" s="51" t="str">
        <f>'[1]Cost Center Area Report'!D569</f>
        <v>Level 2</v>
      </c>
      <c r="E123" s="52">
        <f>'[1]Cost Center Area Report'!E569</f>
        <v>21.093066102443299</v>
      </c>
    </row>
    <row r="124" spans="1:5" x14ac:dyDescent="0.25">
      <c r="A124" t="str">
        <f>'[1]Cost Center Area Report'!A570</f>
        <v>28460</v>
      </c>
      <c r="B124" t="str">
        <f>'[1]Cost Center Area Report'!B570</f>
        <v>ENVIRONMENTAL SERVICES</v>
      </c>
      <c r="C124" s="7" t="str">
        <f>'[1]Cost Center Area Report'!C570</f>
        <v>Environmental Services</v>
      </c>
      <c r="D124" s="10" t="str">
        <f>'[1]Cost Center Area Report'!D570</f>
        <v>Level 2</v>
      </c>
      <c r="E124" s="8">
        <f>'[1]Cost Center Area Report'!E570</f>
        <v>33.062104933788</v>
      </c>
    </row>
    <row r="125" spans="1:5" x14ac:dyDescent="0.25">
      <c r="A125" t="str">
        <f>'[1]Cost Center Area Report'!A571</f>
        <v>28460</v>
      </c>
      <c r="B125" t="str">
        <f>'[1]Cost Center Area Report'!B571</f>
        <v>STORAGE</v>
      </c>
      <c r="C125" s="7" t="str">
        <f>'[1]Cost Center Area Report'!C571</f>
        <v>Environmental Services</v>
      </c>
      <c r="D125" s="10" t="str">
        <f>'[1]Cost Center Area Report'!D571</f>
        <v>Level 2</v>
      </c>
      <c r="E125" s="8">
        <f>'[1]Cost Center Area Report'!E571</f>
        <v>27.7820215242781</v>
      </c>
    </row>
    <row r="126" spans="1:5" x14ac:dyDescent="0.25">
      <c r="A126" t="str">
        <f>'[1]Cost Center Area Report'!A572</f>
        <v>28460</v>
      </c>
      <c r="B126" t="str">
        <f>'[1]Cost Center Area Report'!B572</f>
        <v>JANITOR</v>
      </c>
      <c r="C126" s="7" t="str">
        <f>'[1]Cost Center Area Report'!C572</f>
        <v>Environmental Services</v>
      </c>
      <c r="D126" s="10" t="str">
        <f>'[1]Cost Center Area Report'!D572</f>
        <v>Level 2</v>
      </c>
      <c r="E126" s="8">
        <f>'[1]Cost Center Area Report'!E572</f>
        <v>31.971354166665201</v>
      </c>
    </row>
    <row r="127" spans="1:5" x14ac:dyDescent="0.25">
      <c r="A127" t="str">
        <f>'[1]Cost Center Area Report'!A573</f>
        <v>28460</v>
      </c>
      <c r="B127" t="str">
        <f>'[1]Cost Center Area Report'!B573</f>
        <v>JANITOR</v>
      </c>
      <c r="C127" s="7" t="str">
        <f>'[1]Cost Center Area Report'!C573</f>
        <v>Environmental Services</v>
      </c>
      <c r="D127" s="10" t="str">
        <f>'[1]Cost Center Area Report'!D573</f>
        <v>Level 2</v>
      </c>
      <c r="E127" s="8">
        <f>'[1]Cost Center Area Report'!E573</f>
        <v>30.618553444884299</v>
      </c>
    </row>
    <row r="128" spans="1:5" x14ac:dyDescent="0.25">
      <c r="A128" t="str">
        <f>'[1]Cost Center Area Report'!A574</f>
        <v>28460</v>
      </c>
      <c r="B128" t="str">
        <f>'[1]Cost Center Area Report'!B574</f>
        <v>JANITOR</v>
      </c>
      <c r="C128" s="7" t="str">
        <f>'[1]Cost Center Area Report'!C574</f>
        <v>Environmental Services</v>
      </c>
      <c r="D128" s="10" t="str">
        <f>'[1]Cost Center Area Report'!D574</f>
        <v>Level 2</v>
      </c>
      <c r="E128" s="8">
        <f>'[1]Cost Center Area Report'!E574</f>
        <v>49.244355636533399</v>
      </c>
    </row>
    <row r="129" spans="1:5" s="49" customFormat="1" x14ac:dyDescent="0.25">
      <c r="A129" s="49" t="str">
        <f>'[1]Cost Center Area Report'!A575</f>
        <v>28470</v>
      </c>
      <c r="B129" s="49" t="str">
        <f>'[1]Cost Center Area Report'!B575</f>
        <v>TELE BOOTH</v>
      </c>
      <c r="C129" s="48" t="str">
        <f>'[1]Cost Center Area Report'!C575</f>
        <v>Telecommunications</v>
      </c>
      <c r="D129" s="51" t="str">
        <f>'[1]Cost Center Area Report'!D575</f>
        <v>Level 2</v>
      </c>
      <c r="E129" s="52">
        <f>'[1]Cost Center Area Report'!E575</f>
        <v>18.671514057463401</v>
      </c>
    </row>
    <row r="130" spans="1:5" s="49" customFormat="1" x14ac:dyDescent="0.25">
      <c r="A130" s="49" t="str">
        <f>'[1]Cost Center Area Report'!A576</f>
        <v>28610</v>
      </c>
      <c r="B130" s="49" t="str">
        <f>'[1]Cost Center Area Report'!B576</f>
        <v>OFFICE</v>
      </c>
      <c r="C130" s="48" t="str">
        <f>'[1]Cost Center Area Report'!C576</f>
        <v>Admininstration</v>
      </c>
      <c r="D130" s="51" t="str">
        <f>'[1]Cost Center Area Report'!D576</f>
        <v>Level 2</v>
      </c>
      <c r="E130" s="52">
        <f>'[1]Cost Center Area Report'!E576</f>
        <v>207.75173611111001</v>
      </c>
    </row>
    <row r="131" spans="1:5" x14ac:dyDescent="0.25">
      <c r="A131" t="str">
        <f>'[1]Cost Center Area Report'!A577</f>
        <v>28610</v>
      </c>
      <c r="B131" t="str">
        <f>'[1]Cost Center Area Report'!B577</f>
        <v>OFFICE</v>
      </c>
      <c r="C131" s="7" t="str">
        <f>'[1]Cost Center Area Report'!C577</f>
        <v>Admininstration</v>
      </c>
      <c r="D131" s="10" t="str">
        <f>'[1]Cost Center Area Report'!D577</f>
        <v>Level 2</v>
      </c>
      <c r="E131" s="8">
        <f>'[1]Cost Center Area Report'!E577</f>
        <v>224.85861137543901</v>
      </c>
    </row>
    <row r="132" spans="1:5" s="49" customFormat="1" x14ac:dyDescent="0.25">
      <c r="A132" s="49" t="str">
        <f>'[1]Cost Center Area Report'!A578</f>
        <v>28710</v>
      </c>
      <c r="B132" s="49" t="str">
        <f>'[1]Cost Center Area Report'!B578</f>
        <v>MEDICAL STAFF ADMIN</v>
      </c>
      <c r="C132" s="48" t="str">
        <f>'[1]Cost Center Area Report'!C578</f>
        <v>Medical Staff Administration</v>
      </c>
      <c r="D132" s="51" t="str">
        <f>'[1]Cost Center Area Report'!D578</f>
        <v>Level 2</v>
      </c>
      <c r="E132" s="52">
        <f>'[1]Cost Center Area Report'!E578</f>
        <v>123.568273068118</v>
      </c>
    </row>
    <row r="133" spans="1:5" x14ac:dyDescent="0.25">
      <c r="A133" t="str">
        <f>'[1]Cost Center Area Report'!A579</f>
        <v>28710</v>
      </c>
      <c r="B133" t="str">
        <f>'[1]Cost Center Area Report'!B579</f>
        <v>MEDICAL STAFF ADMIN</v>
      </c>
      <c r="C133" s="7" t="str">
        <f>'[1]Cost Center Area Report'!C579</f>
        <v>Medical Staff Administration</v>
      </c>
      <c r="D133" s="10" t="str">
        <f>'[1]Cost Center Area Report'!D579</f>
        <v>Level 2</v>
      </c>
      <c r="E133" s="8">
        <f>'[1]Cost Center Area Report'!E579</f>
        <v>111.340957950244</v>
      </c>
    </row>
    <row r="134" spans="1:5" x14ac:dyDescent="0.25">
      <c r="A134" t="str">
        <f>'[1]Cost Center Area Report'!A580</f>
        <v>28710</v>
      </c>
      <c r="B134" t="str">
        <f>'[1]Cost Center Area Report'!B580</f>
        <v>MEDICAL STAFF ADMIN</v>
      </c>
      <c r="C134" s="7" t="str">
        <f>'[1]Cost Center Area Report'!C580</f>
        <v>Medical Staff Administration</v>
      </c>
      <c r="D134" s="10" t="str">
        <f>'[1]Cost Center Area Report'!D580</f>
        <v>Level 2</v>
      </c>
      <c r="E134" s="8">
        <f>'[1]Cost Center Area Report'!E580</f>
        <v>113.43255983041</v>
      </c>
    </row>
    <row r="135" spans="1:5" x14ac:dyDescent="0.25">
      <c r="A135" t="str">
        <f>'[1]Cost Center Area Report'!A581</f>
        <v>28710</v>
      </c>
      <c r="B135" t="str">
        <f>'[1]Cost Center Area Report'!B581</f>
        <v>MEDICAL STAFF ADMIN</v>
      </c>
      <c r="C135" s="7" t="str">
        <f>'[1]Cost Center Area Report'!C581</f>
        <v>Medical Staff Administration</v>
      </c>
      <c r="D135" s="10" t="str">
        <f>'[1]Cost Center Area Report'!D581</f>
        <v>Level 2</v>
      </c>
      <c r="E135" s="8">
        <f>'[1]Cost Center Area Report'!E581</f>
        <v>145.14650957790801</v>
      </c>
    </row>
    <row r="136" spans="1:5" x14ac:dyDescent="0.25">
      <c r="A136" t="str">
        <f>'[1]Cost Center Area Report'!A582</f>
        <v>28710</v>
      </c>
      <c r="B136" t="str">
        <f>'[1]Cost Center Area Report'!B582</f>
        <v>MEDICAL STAFF ADMIN</v>
      </c>
      <c r="C136" s="7" t="str">
        <f>'[1]Cost Center Area Report'!C582</f>
        <v>Medical Staff Administration</v>
      </c>
      <c r="D136" s="10" t="str">
        <f>'[1]Cost Center Area Report'!D582</f>
        <v>Level 2</v>
      </c>
      <c r="E136" s="8">
        <f>'[1]Cost Center Area Report'!E582</f>
        <v>113.43258166614299</v>
      </c>
    </row>
    <row r="137" spans="1:5" x14ac:dyDescent="0.25">
      <c r="A137" t="str">
        <f>'[1]Cost Center Area Report'!A583</f>
        <v>28710</v>
      </c>
      <c r="B137" t="str">
        <f>'[1]Cost Center Area Report'!B583</f>
        <v>MEDICAL STAFF ADMIN</v>
      </c>
      <c r="C137" s="7" t="str">
        <f>'[1]Cost Center Area Report'!C583</f>
        <v>Medical Staff Administration</v>
      </c>
      <c r="D137" s="10" t="str">
        <f>'[1]Cost Center Area Report'!D583</f>
        <v>Level 2</v>
      </c>
      <c r="E137" s="8">
        <f>'[1]Cost Center Area Report'!E583</f>
        <v>113.824916294324</v>
      </c>
    </row>
    <row r="138" spans="1:5" x14ac:dyDescent="0.25">
      <c r="A138" t="str">
        <f>'[1]Cost Center Area Report'!A584</f>
        <v>28710</v>
      </c>
      <c r="B138" t="str">
        <f>'[1]Cost Center Area Report'!B584</f>
        <v>MEDICAL STAFF ADMIN</v>
      </c>
      <c r="C138" s="7" t="str">
        <f>'[1]Cost Center Area Report'!C584</f>
        <v>Medical Staff Administration</v>
      </c>
      <c r="D138" s="10" t="str">
        <f>'[1]Cost Center Area Report'!D584</f>
        <v>Level 2</v>
      </c>
      <c r="E138" s="8">
        <f>'[1]Cost Center Area Report'!E584</f>
        <v>289.217404441523</v>
      </c>
    </row>
    <row r="139" spans="1:5" x14ac:dyDescent="0.25">
      <c r="A139" t="str">
        <f>'[1]Cost Center Area Report'!A585</f>
        <v>28710</v>
      </c>
      <c r="B139" t="str">
        <f>'[1]Cost Center Area Report'!B585</f>
        <v>MEDICAL STAFF ADMIN</v>
      </c>
      <c r="C139" s="7" t="str">
        <f>'[1]Cost Center Area Report'!C585</f>
        <v>Medical Staff Administration</v>
      </c>
      <c r="D139" s="10" t="str">
        <f>'[1]Cost Center Area Report'!D585</f>
        <v>Level 2</v>
      </c>
      <c r="E139" s="8">
        <f>'[1]Cost Center Area Report'!E585</f>
        <v>114.446687330801</v>
      </c>
    </row>
    <row r="140" spans="1:5" x14ac:dyDescent="0.25">
      <c r="A140" t="str">
        <f>'[1]Cost Center Area Report'!A586</f>
        <v>28710</v>
      </c>
      <c r="B140" t="str">
        <f>'[1]Cost Center Area Report'!B586</f>
        <v>MEDICAL STAFF ADMIN</v>
      </c>
      <c r="C140" s="7" t="str">
        <f>'[1]Cost Center Area Report'!C586</f>
        <v>Medical Staff Administration</v>
      </c>
      <c r="D140" s="10" t="str">
        <f>'[1]Cost Center Area Report'!D586</f>
        <v>Level 2</v>
      </c>
      <c r="E140" s="8">
        <f>'[1]Cost Center Area Report'!E586</f>
        <v>287.96956604924299</v>
      </c>
    </row>
    <row r="141" spans="1:5" x14ac:dyDescent="0.25">
      <c r="A141" t="str">
        <f>'[1]Cost Center Area Report'!A587</f>
        <v>28710</v>
      </c>
      <c r="B141" t="str">
        <f>'[1]Cost Center Area Report'!B587</f>
        <v>MEDICAL STAFF ADMIN</v>
      </c>
      <c r="C141" s="7" t="str">
        <f>'[1]Cost Center Area Report'!C587</f>
        <v>Medical Staff Administration</v>
      </c>
      <c r="D141" s="10" t="str">
        <f>'[1]Cost Center Area Report'!D587</f>
        <v>Level 2</v>
      </c>
      <c r="E141" s="8">
        <f>'[1]Cost Center Area Report'!E587</f>
        <v>144.19799637957701</v>
      </c>
    </row>
    <row r="142" spans="1:5" s="49" customFormat="1" x14ac:dyDescent="0.25">
      <c r="A142" s="49" t="str">
        <f>'[1]Cost Center Area Report'!A588</f>
        <v>28756</v>
      </c>
      <c r="B142" s="49" t="str">
        <f>'[1]Cost Center Area Report'!B588</f>
        <v>CASE MGMT</v>
      </c>
      <c r="C142" s="48" t="str">
        <f>'[1]Cost Center Area Report'!C588</f>
        <v>Case Management Services</v>
      </c>
      <c r="D142" s="51" t="str">
        <f>'[1]Cost Center Area Report'!D588</f>
        <v>Level 2</v>
      </c>
      <c r="E142" s="52">
        <f>'[1]Cost Center Area Report'!E588</f>
        <v>86.565738986986702</v>
      </c>
    </row>
    <row r="143" spans="1:5" s="49" customFormat="1" x14ac:dyDescent="0.25">
      <c r="A143" s="49" t="str">
        <f>'[1]Cost Center Area Report'!A589</f>
        <v>38480</v>
      </c>
      <c r="B143" s="49" t="str">
        <f>'[1]Cost Center Area Report'!B589</f>
        <v>IT</v>
      </c>
      <c r="C143" s="48" t="str">
        <f>'[1]Cost Center Area Report'!C589</f>
        <v>IT Admin</v>
      </c>
      <c r="D143" s="51" t="str">
        <f>'[1]Cost Center Area Report'!D589</f>
        <v>Level 2</v>
      </c>
      <c r="E143" s="52">
        <f>'[1]Cost Center Area Report'!E589</f>
        <v>217.810259771343</v>
      </c>
    </row>
    <row r="144" spans="1:5" s="49" customFormat="1" x14ac:dyDescent="0.25">
      <c r="A144" s="49" t="str">
        <f>'[1]Cost Center Area Report'!A590</f>
        <v>38680</v>
      </c>
      <c r="B144" s="49" t="str">
        <f>'[1]Cost Center Area Report'!B590</f>
        <v>OFFICE</v>
      </c>
      <c r="C144" s="48" t="str">
        <f>'[1]Cost Center Area Report'!C590</f>
        <v>Chaplain Services</v>
      </c>
      <c r="D144" s="51" t="str">
        <f>'[1]Cost Center Area Report'!D590</f>
        <v>Level 2</v>
      </c>
      <c r="E144" s="52">
        <f>'[1]Cost Center Area Report'!E590</f>
        <v>145.26641655625801</v>
      </c>
    </row>
    <row r="145" spans="1:5" s="49" customFormat="1" x14ac:dyDescent="0.25">
      <c r="A145" s="49" t="str">
        <f>'[1]Cost Center Area Report'!A591</f>
        <v>38740</v>
      </c>
      <c r="B145" s="49" t="str">
        <f>'[1]Cost Center Area Report'!B591</f>
        <v>OFFICE</v>
      </c>
      <c r="C145" s="48" t="str">
        <f>'[1]Cost Center Area Report'!C591</f>
        <v>Nursing Education</v>
      </c>
      <c r="D145" s="51" t="str">
        <f>'[1]Cost Center Area Report'!D591</f>
        <v>Level 2</v>
      </c>
      <c r="E145" s="52">
        <f>'[1]Cost Center Area Report'!E591</f>
        <v>240.10926415355701</v>
      </c>
    </row>
    <row r="146" spans="1:5" s="49" customFormat="1" x14ac:dyDescent="0.25">
      <c r="A146" s="49" t="str">
        <f>'[1]Cost Center Area Report'!A592</f>
        <v>38753</v>
      </c>
      <c r="B146" s="49" t="str">
        <f>'[1]Cost Center Area Report'!B592</f>
        <v>OFFICE - INFECTION CONTROL</v>
      </c>
      <c r="C146" s="48" t="str">
        <f>'[1]Cost Center Area Report'!C592</f>
        <v>Infection Prevention &amp; Control</v>
      </c>
      <c r="D146" s="51" t="str">
        <f>'[1]Cost Center Area Report'!D592</f>
        <v>Level 2</v>
      </c>
      <c r="E146" s="52">
        <f>'[1]Cost Center Area Report'!E592</f>
        <v>364.17115999133699</v>
      </c>
    </row>
    <row r="147" spans="1:5" s="49" customFormat="1" x14ac:dyDescent="0.25">
      <c r="A147" s="49" t="str">
        <f>'[1]Cost Center Area Report'!A593</f>
        <v>38888</v>
      </c>
      <c r="B147" s="49" t="str">
        <f>'[1]Cost Center Area Report'!B593</f>
        <v>OFFICE</v>
      </c>
      <c r="C147" s="48" t="str">
        <f>'[1]Cost Center Area Report'!C593</f>
        <v>RPC Analysis</v>
      </c>
      <c r="D147" s="51" t="str">
        <f>'[1]Cost Center Area Report'!D593</f>
        <v>Level 2</v>
      </c>
      <c r="E147" s="52">
        <f>'[1]Cost Center Area Report'!E593</f>
        <v>240.10926415355601</v>
      </c>
    </row>
    <row r="148" spans="1:5" x14ac:dyDescent="0.25">
      <c r="A148" t="str">
        <f>'[1]Cost Center Area Report'!A594</f>
        <v>38888</v>
      </c>
      <c r="B148" t="str">
        <f>'[1]Cost Center Area Report'!B594</f>
        <v>OFFICE</v>
      </c>
      <c r="C148" s="7" t="str">
        <f>'[1]Cost Center Area Report'!C594</f>
        <v>RPC Analysis</v>
      </c>
      <c r="D148" s="10" t="str">
        <f>'[1]Cost Center Area Report'!D594</f>
        <v>Level 2</v>
      </c>
      <c r="E148" s="8">
        <f>'[1]Cost Center Area Report'!E594</f>
        <v>254.396373528553</v>
      </c>
    </row>
    <row r="149" spans="1:5" x14ac:dyDescent="0.25">
      <c r="A149" t="str">
        <f>'[1]Cost Center Area Report'!A595</f>
        <v>38888</v>
      </c>
      <c r="B149" t="str">
        <f>'[1]Cost Center Area Report'!B595</f>
        <v>OFFICE</v>
      </c>
      <c r="C149" s="7" t="str">
        <f>'[1]Cost Center Area Report'!C595</f>
        <v>RPC Analysis</v>
      </c>
      <c r="D149" s="10" t="str">
        <f>'[1]Cost Center Area Report'!D595</f>
        <v>Level 2</v>
      </c>
      <c r="E149" s="8">
        <f>'[1]Cost Center Area Report'!E595</f>
        <v>235.58942864375899</v>
      </c>
    </row>
    <row r="150" spans="1:5" s="49" customFormat="1" x14ac:dyDescent="0.25">
      <c r="A150" s="49" t="str">
        <f>'[1]Cost Center Area Report'!A596</f>
        <v>38897</v>
      </c>
      <c r="B150" s="49" t="str">
        <f>'[1]Cost Center Area Report'!B596</f>
        <v>OFFICE</v>
      </c>
      <c r="C150" s="48" t="str">
        <f>'[1]Cost Center Area Report'!C596</f>
        <v>Clinical Training</v>
      </c>
      <c r="D150" s="51" t="str">
        <f>'[1]Cost Center Area Report'!D596</f>
        <v>Level 2</v>
      </c>
      <c r="E150" s="52">
        <f>'[1]Cost Center Area Report'!E596</f>
        <v>369.880235511602</v>
      </c>
    </row>
    <row r="151" spans="1:5" x14ac:dyDescent="0.25">
      <c r="A151" t="str">
        <f>'[1]Cost Center Area Report'!A597</f>
        <v>38897</v>
      </c>
      <c r="B151" t="str">
        <f>'[1]Cost Center Area Report'!B597</f>
        <v>TOILET</v>
      </c>
      <c r="C151" s="7" t="str">
        <f>'[1]Cost Center Area Report'!C597</f>
        <v>Clinical Training</v>
      </c>
      <c r="D151" s="10" t="str">
        <f>'[1]Cost Center Area Report'!D597</f>
        <v>Level 2</v>
      </c>
      <c r="E151" s="8">
        <f>'[1]Cost Center Area Report'!E597</f>
        <v>34.547159330773198</v>
      </c>
    </row>
    <row r="152" spans="1:5" s="49" customFormat="1" x14ac:dyDescent="0.25">
      <c r="A152" s="49" t="str">
        <f>'[1]Cost Center Area Report'!A598</f>
        <v>FCM</v>
      </c>
      <c r="B152" s="49" t="str">
        <f>'[1]Cost Center Area Report'!B598</f>
        <v>STAIR VESTIBULE</v>
      </c>
      <c r="C152" s="48" t="str">
        <f>'[1]Cost Center Area Report'!C598</f>
        <v>Floor Common</v>
      </c>
      <c r="D152" s="51" t="str">
        <f>'[1]Cost Center Area Report'!D598</f>
        <v>Level 2</v>
      </c>
      <c r="E152" s="52">
        <f>'[1]Cost Center Area Report'!E598</f>
        <v>91.508029127079297</v>
      </c>
    </row>
    <row r="153" spans="1:5" x14ac:dyDescent="0.25">
      <c r="A153" t="str">
        <f>'[1]Cost Center Area Report'!A599</f>
        <v>FCM</v>
      </c>
      <c r="B153" t="str">
        <f>'[1]Cost Center Area Report'!B599</f>
        <v>CORRIDOR</v>
      </c>
      <c r="C153" s="7" t="str">
        <f>'[1]Cost Center Area Report'!C599</f>
        <v>Floor Common</v>
      </c>
      <c r="D153" s="10" t="str">
        <f>'[1]Cost Center Area Report'!D599</f>
        <v>Level 2</v>
      </c>
      <c r="E153" s="8">
        <f>'[1]Cost Center Area Report'!E599</f>
        <v>952.39446468011897</v>
      </c>
    </row>
    <row r="154" spans="1:5" x14ac:dyDescent="0.25">
      <c r="A154" t="str">
        <f>'[1]Cost Center Area Report'!A600</f>
        <v>FCM</v>
      </c>
      <c r="B154" t="str">
        <f>'[1]Cost Center Area Report'!B600</f>
        <v>STAIR VESTIBULE</v>
      </c>
      <c r="C154" s="7" t="str">
        <f>'[1]Cost Center Area Report'!C600</f>
        <v>Floor Common</v>
      </c>
      <c r="D154" s="10" t="str">
        <f>'[1]Cost Center Area Report'!D600</f>
        <v>Level 2</v>
      </c>
      <c r="E154" s="8">
        <f>'[1]Cost Center Area Report'!E600</f>
        <v>71.935546359893294</v>
      </c>
    </row>
    <row r="155" spans="1:5" x14ac:dyDescent="0.25">
      <c r="A155" t="str">
        <f>'[1]Cost Center Area Report'!A601</f>
        <v>FCM</v>
      </c>
      <c r="B155" t="str">
        <f>'[1]Cost Center Area Report'!B601</f>
        <v>ACCESSIBLE WOMENS TOILET</v>
      </c>
      <c r="C155" s="7" t="str">
        <f>'[1]Cost Center Area Report'!C601</f>
        <v>Floor Common</v>
      </c>
      <c r="D155" s="10" t="str">
        <f>'[1]Cost Center Area Report'!D601</f>
        <v>Level 2</v>
      </c>
      <c r="E155" s="8">
        <f>'[1]Cost Center Area Report'!E601</f>
        <v>48.8694808003169</v>
      </c>
    </row>
    <row r="156" spans="1:5" x14ac:dyDescent="0.25">
      <c r="A156" t="str">
        <f>'[1]Cost Center Area Report'!A602</f>
        <v>FCM</v>
      </c>
      <c r="B156" t="str">
        <f>'[1]Cost Center Area Report'!B602</f>
        <v>ACCESSIBLE MENS TOILET</v>
      </c>
      <c r="C156" s="7" t="str">
        <f>'[1]Cost Center Area Report'!C602</f>
        <v>Floor Common</v>
      </c>
      <c r="D156" s="10" t="str">
        <f>'[1]Cost Center Area Report'!D602</f>
        <v>Level 2</v>
      </c>
      <c r="E156" s="8">
        <f>'[1]Cost Center Area Report'!E602</f>
        <v>98.753333114876099</v>
      </c>
    </row>
    <row r="157" spans="1:5" x14ac:dyDescent="0.25">
      <c r="A157" t="str">
        <f>'[1]Cost Center Area Report'!A603</f>
        <v>FCM</v>
      </c>
      <c r="B157" t="str">
        <f>'[1]Cost Center Area Report'!B603</f>
        <v>CORRIDOR</v>
      </c>
      <c r="C157" s="7" t="str">
        <f>'[1]Cost Center Area Report'!C603</f>
        <v>Floor Common</v>
      </c>
      <c r="D157" s="10" t="str">
        <f>'[1]Cost Center Area Report'!D603</f>
        <v>Level 2</v>
      </c>
      <c r="E157" s="8">
        <f>'[1]Cost Center Area Report'!E603</f>
        <v>870.15386147244806</v>
      </c>
    </row>
    <row r="158" spans="1:5" x14ac:dyDescent="0.25">
      <c r="A158" t="str">
        <f>'[1]Cost Center Area Report'!A604</f>
        <v>FCM</v>
      </c>
      <c r="B158" t="str">
        <f>'[1]Cost Center Area Report'!B604</f>
        <v>CORRIDOR</v>
      </c>
      <c r="C158" s="7" t="str">
        <f>'[1]Cost Center Area Report'!C604</f>
        <v>Floor Common</v>
      </c>
      <c r="D158" s="10" t="str">
        <f>'[1]Cost Center Area Report'!D604</f>
        <v>Level 2</v>
      </c>
      <c r="E158" s="8">
        <f>'[1]Cost Center Area Report'!E604</f>
        <v>1493.85874168798</v>
      </c>
    </row>
    <row r="159" spans="1:5" x14ac:dyDescent="0.25">
      <c r="A159" t="str">
        <f>'[1]Cost Center Area Report'!A605</f>
        <v>FCM</v>
      </c>
      <c r="B159" t="str">
        <f>'[1]Cost Center Area Report'!B605</f>
        <v>SERVICE ELEVATOR LOBBY</v>
      </c>
      <c r="C159" s="7" t="str">
        <f>'[1]Cost Center Area Report'!C605</f>
        <v>Floor Common</v>
      </c>
      <c r="D159" s="10" t="str">
        <f>'[1]Cost Center Area Report'!D605</f>
        <v>Level 2</v>
      </c>
      <c r="E159" s="8">
        <f>'[1]Cost Center Area Report'!E605</f>
        <v>257.51830511991301</v>
      </c>
    </row>
    <row r="160" spans="1:5" x14ac:dyDescent="0.25">
      <c r="A160" t="str">
        <f>'[1]Cost Center Area Report'!A606</f>
        <v>FCM</v>
      </c>
      <c r="B160" t="str">
        <f>'[1]Cost Center Area Report'!B606</f>
        <v>CORRIDOR</v>
      </c>
      <c r="C160" s="7" t="str">
        <f>'[1]Cost Center Area Report'!C606</f>
        <v>Floor Common</v>
      </c>
      <c r="D160" s="10" t="str">
        <f>'[1]Cost Center Area Report'!D606</f>
        <v>Level 2</v>
      </c>
      <c r="E160" s="8">
        <f>'[1]Cost Center Area Report'!E606</f>
        <v>504.35736649237299</v>
      </c>
    </row>
    <row r="161" spans="1:5" x14ac:dyDescent="0.25">
      <c r="A161" t="str">
        <f>'[1]Cost Center Area Report'!A607</f>
        <v>FCM</v>
      </c>
      <c r="B161" t="str">
        <f>'[1]Cost Center Area Report'!B607</f>
        <v>CORRIDOR</v>
      </c>
      <c r="C161" s="7" t="str">
        <f>'[1]Cost Center Area Report'!C607</f>
        <v>Floor Common</v>
      </c>
      <c r="D161" s="10" t="str">
        <f>'[1]Cost Center Area Report'!D607</f>
        <v>Level 2</v>
      </c>
      <c r="E161" s="8">
        <f>'[1]Cost Center Area Report'!E607</f>
        <v>2372.3583319097802</v>
      </c>
    </row>
    <row r="162" spans="1:5" x14ac:dyDescent="0.25">
      <c r="A162" t="str">
        <f>'[1]Cost Center Area Report'!A608</f>
        <v>FCM</v>
      </c>
      <c r="B162" t="str">
        <f>'[1]Cost Center Area Report'!B608</f>
        <v>CORRIDOR</v>
      </c>
      <c r="C162" s="7" t="str">
        <f>'[1]Cost Center Area Report'!C608</f>
        <v>Floor Common</v>
      </c>
      <c r="D162" s="10" t="str">
        <f>'[1]Cost Center Area Report'!D608</f>
        <v>Level 2</v>
      </c>
      <c r="E162" s="8">
        <f>'[1]Cost Center Area Report'!E608</f>
        <v>714.37260116926097</v>
      </c>
    </row>
    <row r="163" spans="1:5" x14ac:dyDescent="0.25">
      <c r="A163" t="str">
        <f>'[1]Cost Center Area Report'!A609</f>
        <v>FCM</v>
      </c>
      <c r="B163" t="str">
        <f>'[1]Cost Center Area Report'!B609</f>
        <v>CORRIDOR</v>
      </c>
      <c r="C163" s="7" t="str">
        <f>'[1]Cost Center Area Report'!C609</f>
        <v>Floor Common</v>
      </c>
      <c r="D163" s="10" t="str">
        <f>'[1]Cost Center Area Report'!D609</f>
        <v>Level 2</v>
      </c>
      <c r="E163" s="8">
        <f>'[1]Cost Center Area Report'!E609</f>
        <v>798.72395275038502</v>
      </c>
    </row>
    <row r="164" spans="1:5" x14ac:dyDescent="0.25">
      <c r="A164" t="str">
        <f>'[1]Cost Center Area Report'!A610</f>
        <v>FCM</v>
      </c>
      <c r="B164" t="str">
        <f>'[1]Cost Center Area Report'!B610</f>
        <v>CORRIDOR</v>
      </c>
      <c r="C164" s="7" t="str">
        <f>'[1]Cost Center Area Report'!C610</f>
        <v>Floor Common</v>
      </c>
      <c r="D164" s="10" t="str">
        <f>'[1]Cost Center Area Report'!D610</f>
        <v>Level 2</v>
      </c>
      <c r="E164" s="8">
        <f>'[1]Cost Center Area Report'!E610</f>
        <v>2796.8180811007301</v>
      </c>
    </row>
    <row r="165" spans="1:5" x14ac:dyDescent="0.25">
      <c r="A165" t="str">
        <f>'[1]Cost Center Area Report'!A611</f>
        <v>FCM</v>
      </c>
      <c r="B165" t="str">
        <f>'[1]Cost Center Area Report'!B611</f>
        <v>CORRIDOR</v>
      </c>
      <c r="C165" s="7" t="str">
        <f>'[1]Cost Center Area Report'!C611</f>
        <v>Floor Common</v>
      </c>
      <c r="D165" s="10" t="str">
        <f>'[1]Cost Center Area Report'!D611</f>
        <v>Level 2</v>
      </c>
      <c r="E165" s="8">
        <f>'[1]Cost Center Area Report'!E611</f>
        <v>477.82470539383399</v>
      </c>
    </row>
    <row r="166" spans="1:5" s="49" customFormat="1" x14ac:dyDescent="0.25">
      <c r="A166" s="49" t="str">
        <f>'[1]Cost Center Area Report'!A612</f>
        <v>N/A</v>
      </c>
      <c r="B166" s="49" t="str">
        <f>'[1]Cost Center Area Report'!B612</f>
        <v>STAIR</v>
      </c>
      <c r="C166" s="48" t="str">
        <f>'[1]Cost Center Area Report'!C612</f>
        <v>Plant Operations</v>
      </c>
      <c r="D166" s="51" t="str">
        <f>'[1]Cost Center Area Report'!D612</f>
        <v>Level 2</v>
      </c>
      <c r="E166" s="52">
        <f>'[1]Cost Center Area Report'!E612</f>
        <v>225.261814359129</v>
      </c>
    </row>
    <row r="167" spans="1:5" x14ac:dyDescent="0.25">
      <c r="A167" t="str">
        <f>'[1]Cost Center Area Report'!A613</f>
        <v>N/A</v>
      </c>
      <c r="B167" t="str">
        <f>'[1]Cost Center Area Report'!B613</f>
        <v>STAIR</v>
      </c>
      <c r="C167" s="7" t="str">
        <f>'[1]Cost Center Area Report'!C613</f>
        <v>Plant Operations</v>
      </c>
      <c r="D167" s="10" t="str">
        <f>'[1]Cost Center Area Report'!D613</f>
        <v>Level 2</v>
      </c>
      <c r="E167" s="8">
        <f>'[1]Cost Center Area Report'!E613</f>
        <v>337.36675818405098</v>
      </c>
    </row>
    <row r="168" spans="1:5" x14ac:dyDescent="0.25">
      <c r="A168" t="str">
        <f>'[1]Cost Center Area Report'!A614</f>
        <v>N/A</v>
      </c>
      <c r="B168" t="str">
        <f>'[1]Cost Center Area Report'!B614</f>
        <v>STAIR</v>
      </c>
      <c r="C168" s="7" t="str">
        <f>'[1]Cost Center Area Report'!C614</f>
        <v>Plant Operations</v>
      </c>
      <c r="D168" s="10" t="str">
        <f>'[1]Cost Center Area Report'!D614</f>
        <v>Level 2</v>
      </c>
      <c r="E168" s="8">
        <f>'[1]Cost Center Area Report'!E614</f>
        <v>936.78103517199497</v>
      </c>
    </row>
    <row r="169" spans="1:5" x14ac:dyDescent="0.25">
      <c r="A169" t="str">
        <f>'[1]Cost Center Area Report'!A615</f>
        <v>N/A</v>
      </c>
      <c r="B169" t="str">
        <f>'[1]Cost Center Area Report'!B615</f>
        <v>ELEVATOR</v>
      </c>
      <c r="C169" s="7" t="str">
        <f>'[1]Cost Center Area Report'!C615</f>
        <v>Plant Operations</v>
      </c>
      <c r="D169" s="10" t="str">
        <f>'[1]Cost Center Area Report'!D615</f>
        <v>Level 2</v>
      </c>
      <c r="E169" s="8">
        <f>'[1]Cost Center Area Report'!E615</f>
        <v>642.41553143332703</v>
      </c>
    </row>
    <row r="170" spans="1:5" x14ac:dyDescent="0.25">
      <c r="A170" t="str">
        <f>'[1]Cost Center Area Report'!A616</f>
        <v>N/A</v>
      </c>
      <c r="B170" t="str">
        <f>'[1]Cost Center Area Report'!B616</f>
        <v>STAIR</v>
      </c>
      <c r="C170" s="7" t="str">
        <f>'[1]Cost Center Area Report'!C616</f>
        <v>Plant Operations</v>
      </c>
      <c r="D170" s="10" t="str">
        <f>'[1]Cost Center Area Report'!D616</f>
        <v>Level 2</v>
      </c>
      <c r="E170" s="8">
        <f>'[1]Cost Center Area Report'!E616</f>
        <v>248.49979654947799</v>
      </c>
    </row>
    <row r="171" spans="1:5" x14ac:dyDescent="0.25">
      <c r="A171" t="str">
        <f>'[1]Cost Center Area Report'!A617</f>
        <v>N/A</v>
      </c>
      <c r="B171" t="str">
        <f>'[1]Cost Center Area Report'!B617</f>
        <v>STAIR</v>
      </c>
      <c r="C171" s="7" t="str">
        <f>'[1]Cost Center Area Report'!C617</f>
        <v>Plant Operations</v>
      </c>
      <c r="D171" s="10" t="str">
        <f>'[1]Cost Center Area Report'!D617</f>
        <v>Level 2</v>
      </c>
      <c r="E171" s="8">
        <f>'[1]Cost Center Area Report'!E617</f>
        <v>132.68239464246699</v>
      </c>
    </row>
    <row r="172" spans="1:5" x14ac:dyDescent="0.25">
      <c r="A172" t="str">
        <f>'[1]Cost Center Area Report'!A618</f>
        <v>N/A</v>
      </c>
      <c r="B172" t="str">
        <f>'[1]Cost Center Area Report'!B618</f>
        <v>ELEVATOR</v>
      </c>
      <c r="C172" s="7" t="str">
        <f>'[1]Cost Center Area Report'!C618</f>
        <v>Plant Operations</v>
      </c>
      <c r="D172" s="10" t="str">
        <f>'[1]Cost Center Area Report'!D618</f>
        <v>Level 2</v>
      </c>
      <c r="E172" s="8">
        <f>'[1]Cost Center Area Report'!E618</f>
        <v>146.30782583688699</v>
      </c>
    </row>
    <row r="173" spans="1:5" x14ac:dyDescent="0.25">
      <c r="A173" t="str">
        <f>'[1]Cost Center Area Report'!A619</f>
        <v>N/A</v>
      </c>
      <c r="B173" t="str">
        <f>'[1]Cost Center Area Report'!B619</f>
        <v>STAIR</v>
      </c>
      <c r="C173" s="7" t="str">
        <f>'[1]Cost Center Area Report'!C619</f>
        <v>Plant Operations</v>
      </c>
      <c r="D173" s="10" t="str">
        <f>'[1]Cost Center Area Report'!D619</f>
        <v>Level 2</v>
      </c>
      <c r="E173" s="8">
        <f>'[1]Cost Center Area Report'!E619</f>
        <v>258.70820566765701</v>
      </c>
    </row>
    <row r="174" spans="1:5" x14ac:dyDescent="0.25">
      <c r="A174" t="str">
        <f>'[1]Cost Center Area Report'!A620</f>
        <v>N/A</v>
      </c>
      <c r="B174" t="str">
        <f>'[1]Cost Center Area Report'!B620</f>
        <v>STAIR</v>
      </c>
      <c r="C174" s="7" t="str">
        <f>'[1]Cost Center Area Report'!C620</f>
        <v>Plant Operations</v>
      </c>
      <c r="D174" s="10" t="str">
        <f>'[1]Cost Center Area Report'!D620</f>
        <v>Level 2</v>
      </c>
      <c r="E174" s="8">
        <f>'[1]Cost Center Area Report'!E620</f>
        <v>191.41085934715599</v>
      </c>
    </row>
    <row r="175" spans="1:5" x14ac:dyDescent="0.25">
      <c r="A175" t="str">
        <f>'[1]Cost Center Area Report'!A621</f>
        <v>N/A</v>
      </c>
      <c r="B175" t="str">
        <f>'[1]Cost Center Area Report'!B621</f>
        <v>NRT</v>
      </c>
      <c r="C175" s="7" t="str">
        <f>'[1]Cost Center Area Report'!C621</f>
        <v>Plant Operations</v>
      </c>
      <c r="D175" s="10" t="str">
        <f>'[1]Cost Center Area Report'!D621</f>
        <v>Level 2</v>
      </c>
      <c r="E175" s="8">
        <f>'[1]Cost Center Area Report'!E621</f>
        <v>117.561316896178</v>
      </c>
    </row>
    <row r="176" spans="1:5" x14ac:dyDescent="0.25">
      <c r="A176" t="str">
        <f>'[1]Cost Center Area Report'!A622</f>
        <v>N/A</v>
      </c>
      <c r="B176" t="str">
        <f>'[1]Cost Center Area Report'!B622</f>
        <v>NRT</v>
      </c>
      <c r="C176" s="7" t="str">
        <f>'[1]Cost Center Area Report'!C622</f>
        <v>Plant Operations</v>
      </c>
      <c r="D176" s="10" t="str">
        <f>'[1]Cost Center Area Report'!D622</f>
        <v>Level 2</v>
      </c>
      <c r="E176" s="8">
        <f>'[1]Cost Center Area Report'!E622</f>
        <v>100.401283769128</v>
      </c>
    </row>
    <row r="177" spans="1:5" x14ac:dyDescent="0.25">
      <c r="A177" t="str">
        <f>'[1]Cost Center Area Report'!A623</f>
        <v>N/A</v>
      </c>
      <c r="B177" t="str">
        <f>'[1]Cost Center Area Report'!B623</f>
        <v>NRT</v>
      </c>
      <c r="C177" s="7" t="str">
        <f>'[1]Cost Center Area Report'!C623</f>
        <v>Plant Operations</v>
      </c>
      <c r="D177" s="10" t="str">
        <f>'[1]Cost Center Area Report'!D623</f>
        <v>Level 2</v>
      </c>
      <c r="E177" s="8">
        <f>'[1]Cost Center Area Report'!E623</f>
        <v>56.060797589682998</v>
      </c>
    </row>
    <row r="178" spans="1:5" x14ac:dyDescent="0.25">
      <c r="A178" t="str">
        <f>'[1]Cost Center Area Report'!A624</f>
        <v>N/A</v>
      </c>
      <c r="B178" t="str">
        <f>'[1]Cost Center Area Report'!B624</f>
        <v>NRT</v>
      </c>
      <c r="C178" s="7" t="str">
        <f>'[1]Cost Center Area Report'!C624</f>
        <v>Plant Operations</v>
      </c>
      <c r="D178" s="10" t="str">
        <f>'[1]Cost Center Area Report'!D624</f>
        <v>Level 2</v>
      </c>
      <c r="E178" s="8">
        <f>'[1]Cost Center Area Report'!E624</f>
        <v>132.57558784323999</v>
      </c>
    </row>
    <row r="179" spans="1:5" x14ac:dyDescent="0.25">
      <c r="A179" t="str">
        <f>'[1]Cost Center Area Report'!A625</f>
        <v>N/A</v>
      </c>
      <c r="B179" t="str">
        <f>'[1]Cost Center Area Report'!B625</f>
        <v>NRT</v>
      </c>
      <c r="C179" s="7" t="str">
        <f>'[1]Cost Center Area Report'!C625</f>
        <v>Plant Operations</v>
      </c>
      <c r="D179" s="10" t="str">
        <f>'[1]Cost Center Area Report'!D625</f>
        <v>Level 2</v>
      </c>
      <c r="E179" s="8">
        <f>'[1]Cost Center Area Report'!E625</f>
        <v>83.241408863954007</v>
      </c>
    </row>
    <row r="180" spans="1:5" x14ac:dyDescent="0.25">
      <c r="A180" t="str">
        <f>'[1]Cost Center Area Report'!A626</f>
        <v>N/A</v>
      </c>
      <c r="B180" t="str">
        <f>'[1]Cost Center Area Report'!B626</f>
        <v>NRT</v>
      </c>
      <c r="C180" s="7" t="str">
        <f>'[1]Cost Center Area Report'!C626</f>
        <v>Plant Operations</v>
      </c>
      <c r="D180" s="10" t="str">
        <f>'[1]Cost Center Area Report'!D626</f>
        <v>Level 2</v>
      </c>
      <c r="E180" s="8">
        <f>'[1]Cost Center Area Report'!E626</f>
        <v>117.185558343989</v>
      </c>
    </row>
    <row r="181" spans="1:5" x14ac:dyDescent="0.25">
      <c r="A181" t="str">
        <f>'[1]Cost Center Area Report'!A627</f>
        <v>N/A</v>
      </c>
      <c r="B181" t="str">
        <f>'[1]Cost Center Area Report'!B627</f>
        <v>NRT</v>
      </c>
      <c r="C181" s="7" t="str">
        <f>'[1]Cost Center Area Report'!C627</f>
        <v>Plant Operations</v>
      </c>
      <c r="D181" s="10" t="str">
        <f>'[1]Cost Center Area Report'!D627</f>
        <v>Level 2</v>
      </c>
      <c r="E181" s="8">
        <f>'[1]Cost Center Area Report'!E627</f>
        <v>117.185558343991</v>
      </c>
    </row>
    <row r="182" spans="1:5" x14ac:dyDescent="0.25">
      <c r="A182" t="str">
        <f>'[1]Cost Center Area Report'!A628</f>
        <v>N/A</v>
      </c>
      <c r="B182" t="str">
        <f>'[1]Cost Center Area Report'!B628</f>
        <v>NRT</v>
      </c>
      <c r="C182" s="7" t="str">
        <f>'[1]Cost Center Area Report'!C628</f>
        <v>Plant Operations</v>
      </c>
      <c r="D182" s="10" t="str">
        <f>'[1]Cost Center Area Report'!D628</f>
        <v>Level 2</v>
      </c>
      <c r="E182" s="8">
        <f>'[1]Cost Center Area Report'!E628</f>
        <v>117.185558343989</v>
      </c>
    </row>
    <row r="183" spans="1:5" x14ac:dyDescent="0.25">
      <c r="A183" t="str">
        <f>'[1]Cost Center Area Report'!A629</f>
        <v>N/A</v>
      </c>
      <c r="B183" t="str">
        <f>'[1]Cost Center Area Report'!B629</f>
        <v>NRT</v>
      </c>
      <c r="C183" s="7" t="str">
        <f>'[1]Cost Center Area Report'!C629</f>
        <v>Plant Operations</v>
      </c>
      <c r="D183" s="10" t="str">
        <f>'[1]Cost Center Area Report'!D629</f>
        <v>Level 2</v>
      </c>
      <c r="E183" s="8">
        <f>'[1]Cost Center Area Report'!E629</f>
        <v>117.185558343987</v>
      </c>
    </row>
    <row r="184" spans="1:5" x14ac:dyDescent="0.25">
      <c r="A184" t="str">
        <f>'[1]Cost Center Area Report'!A630</f>
        <v>N/A</v>
      </c>
      <c r="B184" t="str">
        <f>'[1]Cost Center Area Report'!B630</f>
        <v>NRT</v>
      </c>
      <c r="C184" s="7" t="str">
        <f>'[1]Cost Center Area Report'!C630</f>
        <v>Plant Operations</v>
      </c>
      <c r="D184" s="10" t="str">
        <f>'[1]Cost Center Area Report'!D630</f>
        <v>Level 2</v>
      </c>
      <c r="E184" s="8">
        <f>'[1]Cost Center Area Report'!E630</f>
        <v>5.5642148941250804</v>
      </c>
    </row>
    <row r="185" spans="1:5" x14ac:dyDescent="0.25">
      <c r="A185" t="str">
        <f>'[1]Cost Center Area Report'!A631</f>
        <v>N/A</v>
      </c>
      <c r="B185" t="str">
        <f>'[1]Cost Center Area Report'!B631</f>
        <v>NRT</v>
      </c>
      <c r="C185" s="7" t="str">
        <f>'[1]Cost Center Area Report'!C631</f>
        <v>Plant Operations</v>
      </c>
      <c r="D185" s="10" t="str">
        <f>'[1]Cost Center Area Report'!D631</f>
        <v>Level 2</v>
      </c>
      <c r="E185" s="8">
        <f>'[1]Cost Center Area Report'!E631</f>
        <v>20.555808098446601</v>
      </c>
    </row>
    <row r="186" spans="1:5" x14ac:dyDescent="0.25">
      <c r="A186" t="str">
        <f>'[1]Cost Center Area Report'!A632</f>
        <v>N/A</v>
      </c>
      <c r="B186" t="str">
        <f>'[1]Cost Center Area Report'!B632</f>
        <v>NRT</v>
      </c>
      <c r="C186" s="7" t="str">
        <f>'[1]Cost Center Area Report'!C632</f>
        <v>Plant Operations</v>
      </c>
      <c r="D186" s="10" t="str">
        <f>'[1]Cost Center Area Report'!D632</f>
        <v>Level 2</v>
      </c>
      <c r="E186" s="8">
        <f>'[1]Cost Center Area Report'!E632</f>
        <v>52.481432301846802</v>
      </c>
    </row>
    <row r="187" spans="1:5" x14ac:dyDescent="0.25">
      <c r="A187" t="str">
        <f>'[1]Cost Center Area Report'!A633</f>
        <v>N/A</v>
      </c>
      <c r="B187" t="str">
        <f>'[1]Cost Center Area Report'!B633</f>
        <v>NRT</v>
      </c>
      <c r="C187" s="7" t="str">
        <f>'[1]Cost Center Area Report'!C633</f>
        <v>Plant Operations</v>
      </c>
      <c r="D187" s="10" t="str">
        <f>'[1]Cost Center Area Report'!D633</f>
        <v>Level 2</v>
      </c>
      <c r="E187" s="8">
        <f>'[1]Cost Center Area Report'!E633</f>
        <v>12.071973279519399</v>
      </c>
    </row>
    <row r="188" spans="1:5" x14ac:dyDescent="0.25">
      <c r="A188" t="str">
        <f>'[1]Cost Center Area Report'!A634</f>
        <v>N/A</v>
      </c>
      <c r="B188" t="str">
        <f>'[1]Cost Center Area Report'!B634</f>
        <v>NRT</v>
      </c>
      <c r="C188" s="7" t="str">
        <f>'[1]Cost Center Area Report'!C634</f>
        <v>Plant Operations</v>
      </c>
      <c r="D188" s="10" t="str">
        <f>'[1]Cost Center Area Report'!D634</f>
        <v>Level 2</v>
      </c>
      <c r="E188" s="8">
        <f>'[1]Cost Center Area Report'!E634</f>
        <v>42.495870549344303</v>
      </c>
    </row>
    <row r="189" spans="1:5" x14ac:dyDescent="0.25">
      <c r="A189" t="str">
        <f>'[1]Cost Center Area Report'!A635</f>
        <v>N/A</v>
      </c>
      <c r="B189" t="str">
        <f>'[1]Cost Center Area Report'!B635</f>
        <v>NRT</v>
      </c>
      <c r="C189" s="7" t="str">
        <f>'[1]Cost Center Area Report'!C635</f>
        <v>Plant Operations</v>
      </c>
      <c r="D189" s="10" t="str">
        <f>'[1]Cost Center Area Report'!D635</f>
        <v>Level 2</v>
      </c>
      <c r="E189" s="8">
        <f>'[1]Cost Center Area Report'!E635</f>
        <v>27.335507073653599</v>
      </c>
    </row>
    <row r="190" spans="1:5" x14ac:dyDescent="0.25">
      <c r="A190" t="str">
        <f>'[1]Cost Center Area Report'!A636</f>
        <v>N/A</v>
      </c>
      <c r="B190" t="str">
        <f>'[1]Cost Center Area Report'!B636</f>
        <v>NRT</v>
      </c>
      <c r="C190" s="7" t="str">
        <f>'[1]Cost Center Area Report'!C636</f>
        <v>Plant Operations</v>
      </c>
      <c r="D190" s="10" t="str">
        <f>'[1]Cost Center Area Report'!D636</f>
        <v>Level 2</v>
      </c>
      <c r="E190" s="8">
        <f>'[1]Cost Center Area Report'!E636</f>
        <v>53.329344862038703</v>
      </c>
    </row>
    <row r="191" spans="1:5" x14ac:dyDescent="0.25">
      <c r="A191" t="str">
        <f>'[1]Cost Center Area Report'!A637</f>
        <v>N/A</v>
      </c>
      <c r="B191" t="str">
        <f>'[1]Cost Center Area Report'!B637</f>
        <v>NRT</v>
      </c>
      <c r="C191" s="7" t="str">
        <f>'[1]Cost Center Area Report'!C637</f>
        <v>Plant Operations</v>
      </c>
      <c r="D191" s="10" t="str">
        <f>'[1]Cost Center Area Report'!D637</f>
        <v>Level 2</v>
      </c>
      <c r="E191" s="8">
        <f>'[1]Cost Center Area Report'!E637</f>
        <v>38.6443007313298</v>
      </c>
    </row>
    <row r="192" spans="1:5" x14ac:dyDescent="0.25">
      <c r="A192" t="str">
        <f>'[1]Cost Center Area Report'!A638</f>
        <v>N/A</v>
      </c>
      <c r="B192" t="str">
        <f>'[1]Cost Center Area Report'!B638</f>
        <v>NRT</v>
      </c>
      <c r="C192" s="7" t="str">
        <f>'[1]Cost Center Area Report'!C638</f>
        <v>Plant Operations</v>
      </c>
      <c r="D192" s="10" t="str">
        <f>'[1]Cost Center Area Report'!D638</f>
        <v>Level 2</v>
      </c>
      <c r="E192" s="8">
        <f>'[1]Cost Center Area Report'!E638</f>
        <v>105.424048332349</v>
      </c>
    </row>
    <row r="193" spans="1:5" x14ac:dyDescent="0.25">
      <c r="A193" t="str">
        <f>'[1]Cost Center Area Report'!A639</f>
        <v>N/A</v>
      </c>
      <c r="B193" t="str">
        <f>'[1]Cost Center Area Report'!B639</f>
        <v>NRT</v>
      </c>
      <c r="C193" s="7" t="str">
        <f>'[1]Cost Center Area Report'!C639</f>
        <v>Plant Operations</v>
      </c>
      <c r="D193" s="10" t="str">
        <f>'[1]Cost Center Area Report'!D639</f>
        <v>Level 2</v>
      </c>
      <c r="E193" s="8">
        <f>'[1]Cost Center Area Report'!E639</f>
        <v>47.9506582028677</v>
      </c>
    </row>
    <row r="194" spans="1:5" x14ac:dyDescent="0.25">
      <c r="A194" t="str">
        <f>'[1]Cost Center Area Report'!A640</f>
        <v>N/A</v>
      </c>
      <c r="B194" t="str">
        <f>'[1]Cost Center Area Report'!B640</f>
        <v>NRT</v>
      </c>
      <c r="C194" s="7" t="str">
        <f>'[1]Cost Center Area Report'!C640</f>
        <v>Plant Operations</v>
      </c>
      <c r="D194" s="10" t="str">
        <f>'[1]Cost Center Area Report'!D640</f>
        <v>Level 2</v>
      </c>
      <c r="E194" s="8">
        <f>'[1]Cost Center Area Report'!E640</f>
        <v>115.171900563018</v>
      </c>
    </row>
    <row r="195" spans="1:5" x14ac:dyDescent="0.25">
      <c r="A195" t="str">
        <f>'[1]Cost Center Area Report'!A641</f>
        <v>N/A</v>
      </c>
      <c r="B195" t="str">
        <f>'[1]Cost Center Area Report'!B641</f>
        <v>NRT</v>
      </c>
      <c r="C195" s="7" t="str">
        <f>'[1]Cost Center Area Report'!C641</f>
        <v>Plant Operations</v>
      </c>
      <c r="D195" s="10" t="str">
        <f>'[1]Cost Center Area Report'!D641</f>
        <v>Level 2</v>
      </c>
      <c r="E195" s="8">
        <f>'[1]Cost Center Area Report'!E641</f>
        <v>14.5746527777782</v>
      </c>
    </row>
    <row r="196" spans="1:5" x14ac:dyDescent="0.25">
      <c r="A196" t="str">
        <f>'[1]Cost Center Area Report'!A642</f>
        <v>N/A</v>
      </c>
      <c r="B196" t="str">
        <f>'[1]Cost Center Area Report'!B642</f>
        <v>NRT</v>
      </c>
      <c r="C196" s="7" t="str">
        <f>'[1]Cost Center Area Report'!C642</f>
        <v>Plant Operations</v>
      </c>
      <c r="D196" s="10" t="str">
        <f>'[1]Cost Center Area Report'!D642</f>
        <v>Level 2</v>
      </c>
      <c r="E196" s="8">
        <f>'[1]Cost Center Area Report'!E642</f>
        <v>14.918402777778001</v>
      </c>
    </row>
    <row r="197" spans="1:5" x14ac:dyDescent="0.25">
      <c r="A197" t="str">
        <f>'[1]Cost Center Area Report'!A643</f>
        <v>N/A</v>
      </c>
      <c r="B197" t="str">
        <f>'[1]Cost Center Area Report'!B643</f>
        <v>NRT</v>
      </c>
      <c r="C197" s="7" t="str">
        <f>'[1]Cost Center Area Report'!C643</f>
        <v>Plant Operations</v>
      </c>
      <c r="D197" s="10" t="str">
        <f>'[1]Cost Center Area Report'!D643</f>
        <v>Level 2</v>
      </c>
      <c r="E197" s="8">
        <f>'[1]Cost Center Area Report'!E643</f>
        <v>11.2604242954654</v>
      </c>
    </row>
    <row r="198" spans="1:5" x14ac:dyDescent="0.25">
      <c r="A198" t="str">
        <f>'[1]Cost Center Area Report'!A644</f>
        <v>N/A</v>
      </c>
      <c r="B198" t="str">
        <f>'[1]Cost Center Area Report'!B644</f>
        <v>STAIR</v>
      </c>
      <c r="C198" s="7" t="str">
        <f>'[1]Cost Center Area Report'!C644</f>
        <v>Plant Operations</v>
      </c>
      <c r="D198" s="10" t="str">
        <f>'[1]Cost Center Area Report'!D644</f>
        <v>Level 2</v>
      </c>
      <c r="E198" s="8">
        <f>'[1]Cost Center Area Report'!E644</f>
        <v>188.930555555556</v>
      </c>
    </row>
    <row r="199" spans="1:5" x14ac:dyDescent="0.25">
      <c r="A199" t="str">
        <f>'[1]Cost Center Area Report'!A645</f>
        <v>N/A</v>
      </c>
      <c r="B199" t="str">
        <f>'[1]Cost Center Area Report'!B645</f>
        <v>STAIR</v>
      </c>
      <c r="C199" s="7" t="str">
        <f>'[1]Cost Center Area Report'!C645</f>
        <v>Plant Operations</v>
      </c>
      <c r="D199" s="10" t="str">
        <f>'[1]Cost Center Area Report'!D645</f>
        <v>Level 2</v>
      </c>
      <c r="E199" s="8">
        <f>'[1]Cost Center Area Report'!E645</f>
        <v>112.070395760183</v>
      </c>
    </row>
    <row r="200" spans="1:5" x14ac:dyDescent="0.25">
      <c r="A200" t="str">
        <f>'[1]Cost Center Area Report'!A646</f>
        <v>N/A</v>
      </c>
      <c r="B200" t="str">
        <f>'[1]Cost Center Area Report'!B646</f>
        <v>NRT</v>
      </c>
      <c r="C200" s="7" t="str">
        <f>'[1]Cost Center Area Report'!C646</f>
        <v>Plant Operations</v>
      </c>
      <c r="D200" s="10" t="str">
        <f>'[1]Cost Center Area Report'!D646</f>
        <v>Level 2</v>
      </c>
      <c r="E200" s="8">
        <f>'[1]Cost Center Area Report'!E646</f>
        <v>60.269816616269097</v>
      </c>
    </row>
    <row r="201" spans="1:5" x14ac:dyDescent="0.25">
      <c r="A201" t="str">
        <f>'[1]Cost Center Area Report'!A647</f>
        <v>N/A</v>
      </c>
      <c r="B201" t="str">
        <f>'[1]Cost Center Area Report'!B647</f>
        <v>NRT</v>
      </c>
      <c r="C201" s="7" t="str">
        <f>'[1]Cost Center Area Report'!C647</f>
        <v>Plant Operations</v>
      </c>
      <c r="D201" s="10" t="str">
        <f>'[1]Cost Center Area Report'!D647</f>
        <v>Level 2</v>
      </c>
      <c r="E201" s="8">
        <f>'[1]Cost Center Area Report'!E647</f>
        <v>41.173611111110603</v>
      </c>
    </row>
    <row r="202" spans="1:5" x14ac:dyDescent="0.25">
      <c r="A202" t="str">
        <f>'[1]Cost Center Area Report'!A648</f>
        <v>N/A</v>
      </c>
      <c r="B202" t="str">
        <f>'[1]Cost Center Area Report'!B648</f>
        <v>NRT</v>
      </c>
      <c r="C202" s="7" t="str">
        <f>'[1]Cost Center Area Report'!C648</f>
        <v>Plant Operations</v>
      </c>
      <c r="D202" s="10" t="str">
        <f>'[1]Cost Center Area Report'!D648</f>
        <v>Level 2</v>
      </c>
      <c r="E202" s="8">
        <f>'[1]Cost Center Area Report'!E648</f>
        <v>41.173611111111299</v>
      </c>
    </row>
    <row r="203" spans="1:5" x14ac:dyDescent="0.25">
      <c r="A203" t="str">
        <f>'[1]Cost Center Area Report'!A649</f>
        <v>N/A</v>
      </c>
      <c r="B203" t="str">
        <f>'[1]Cost Center Area Report'!B649</f>
        <v>NRT</v>
      </c>
      <c r="C203" s="7" t="str">
        <f>'[1]Cost Center Area Report'!C649</f>
        <v>Plant Operations</v>
      </c>
      <c r="D203" s="10" t="str">
        <f>'[1]Cost Center Area Report'!D649</f>
        <v>Level 2</v>
      </c>
      <c r="E203" s="8">
        <f>'[1]Cost Center Area Report'!E649</f>
        <v>57.549389456886701</v>
      </c>
    </row>
    <row r="204" spans="1:5" x14ac:dyDescent="0.25">
      <c r="A204" t="str">
        <f>'[1]Cost Center Area Report'!A650</f>
        <v>N/A</v>
      </c>
      <c r="B204" t="str">
        <f>'[1]Cost Center Area Report'!B650</f>
        <v>NRT</v>
      </c>
      <c r="C204" s="7" t="str">
        <f>'[1]Cost Center Area Report'!C650</f>
        <v>Plant Operations</v>
      </c>
      <c r="D204" s="10" t="str">
        <f>'[1]Cost Center Area Report'!D650</f>
        <v>Level 2</v>
      </c>
      <c r="E204" s="8">
        <f>'[1]Cost Center Area Report'!E650</f>
        <v>143.817680216323</v>
      </c>
    </row>
    <row r="205" spans="1:5" x14ac:dyDescent="0.25">
      <c r="A205" t="str">
        <f>'[1]Cost Center Area Report'!A651</f>
        <v>N/A</v>
      </c>
      <c r="B205" t="str">
        <f>'[1]Cost Center Area Report'!B651</f>
        <v>NRT</v>
      </c>
      <c r="C205" s="7" t="str">
        <f>'[1]Cost Center Area Report'!C651</f>
        <v>Plant Operations</v>
      </c>
      <c r="D205" s="10" t="str">
        <f>'[1]Cost Center Area Report'!D651</f>
        <v>Level 2</v>
      </c>
      <c r="E205" s="8">
        <f>'[1]Cost Center Area Report'!E651</f>
        <v>274.07531757469599</v>
      </c>
    </row>
    <row r="206" spans="1:5" x14ac:dyDescent="0.25">
      <c r="A206" t="str">
        <f>'[1]Cost Center Area Report'!A652</f>
        <v>N/A</v>
      </c>
      <c r="B206" t="str">
        <f>'[1]Cost Center Area Report'!B652</f>
        <v>NRT</v>
      </c>
      <c r="C206" s="7" t="str">
        <f>'[1]Cost Center Area Report'!C652</f>
        <v>Plant Operations</v>
      </c>
      <c r="D206" s="10" t="str">
        <f>'[1]Cost Center Area Report'!D652</f>
        <v>Level 2</v>
      </c>
      <c r="E206" s="8">
        <f>'[1]Cost Center Area Report'!E652</f>
        <v>5.0130208333333801</v>
      </c>
    </row>
    <row r="207" spans="1:5" x14ac:dyDescent="0.25">
      <c r="A207" t="str">
        <f>'[1]Cost Center Area Report'!A653</f>
        <v>N/A</v>
      </c>
      <c r="B207" t="str">
        <f>'[1]Cost Center Area Report'!B653</f>
        <v>NRT</v>
      </c>
      <c r="C207" s="7" t="str">
        <f>'[1]Cost Center Area Report'!C653</f>
        <v>Plant Operations</v>
      </c>
      <c r="D207" s="10" t="str">
        <f>'[1]Cost Center Area Report'!D653</f>
        <v>Level 2</v>
      </c>
      <c r="E207" s="8">
        <f>'[1]Cost Center Area Report'!E653</f>
        <v>17.941406249997002</v>
      </c>
    </row>
    <row r="208" spans="1:5" x14ac:dyDescent="0.25">
      <c r="A208" t="str">
        <f>'[1]Cost Center Area Report'!A654</f>
        <v>N/A</v>
      </c>
      <c r="B208" t="str">
        <f>'[1]Cost Center Area Report'!B654</f>
        <v>NRT</v>
      </c>
      <c r="C208" s="7" t="str">
        <f>'[1]Cost Center Area Report'!C654</f>
        <v>Plant Operations</v>
      </c>
      <c r="D208" s="10" t="str">
        <f>'[1]Cost Center Area Report'!D654</f>
        <v>Level 2</v>
      </c>
      <c r="E208" s="8">
        <f>'[1]Cost Center Area Report'!E654</f>
        <v>7.8763020833316499</v>
      </c>
    </row>
    <row r="209" spans="1:5" x14ac:dyDescent="0.25">
      <c r="A209" t="str">
        <f>'[1]Cost Center Area Report'!A655</f>
        <v>N/A</v>
      </c>
      <c r="B209" t="str">
        <f>'[1]Cost Center Area Report'!B655</f>
        <v>ELEVATORS</v>
      </c>
      <c r="C209" s="7" t="str">
        <f>'[1]Cost Center Area Report'!C655</f>
        <v>Plant Operations</v>
      </c>
      <c r="D209" s="10" t="str">
        <f>'[1]Cost Center Area Report'!D655</f>
        <v>Level 2</v>
      </c>
      <c r="E209" s="8">
        <f>'[1]Cost Center Area Report'!E655</f>
        <v>834.571379962474</v>
      </c>
    </row>
    <row r="210" spans="1:5" x14ac:dyDescent="0.25">
      <c r="A210" t="str">
        <f>'[1]Cost Center Area Report'!A656</f>
        <v>N/A</v>
      </c>
      <c r="B210" t="str">
        <f>'[1]Cost Center Area Report'!B656</f>
        <v>STAIR</v>
      </c>
      <c r="C210" s="7" t="str">
        <f>'[1]Cost Center Area Report'!C656</f>
        <v>Plant Operations</v>
      </c>
      <c r="D210" s="10" t="str">
        <f>'[1]Cost Center Area Report'!D656</f>
        <v>Level 2</v>
      </c>
      <c r="E210" s="8">
        <f>'[1]Cost Center Area Report'!E656</f>
        <v>491.95763396809599</v>
      </c>
    </row>
    <row r="211" spans="1:5" x14ac:dyDescent="0.25">
      <c r="A211" t="str">
        <f>'[1]Cost Center Area Report'!A657</f>
        <v>N/A</v>
      </c>
      <c r="B211" t="str">
        <f>'[1]Cost Center Area Report'!B657</f>
        <v>STAIR</v>
      </c>
      <c r="C211" s="7" t="str">
        <f>'[1]Cost Center Area Report'!C657</f>
        <v>Plant Operations</v>
      </c>
      <c r="D211" s="10" t="str">
        <f>'[1]Cost Center Area Report'!D657</f>
        <v>Level 2</v>
      </c>
      <c r="E211" s="8">
        <f>'[1]Cost Center Area Report'!E657</f>
        <v>489.01949136925703</v>
      </c>
    </row>
    <row r="212" spans="1:5" s="49" customFormat="1" x14ac:dyDescent="0.25">
      <c r="A212" s="49" t="str">
        <f>'[1]Cost Center Area Report'!A658</f>
        <v>VACANT</v>
      </c>
      <c r="B212" s="49" t="str">
        <f>'[1]Cost Center Area Report'!B658</f>
        <v>LINEN</v>
      </c>
      <c r="C212" s="48" t="str">
        <f>'[1]Cost Center Area Report'!C658</f>
        <v>Vacant</v>
      </c>
      <c r="D212" s="51" t="str">
        <f>'[1]Cost Center Area Report'!D658</f>
        <v>Level 2</v>
      </c>
      <c r="E212" s="52">
        <f>'[1]Cost Center Area Report'!E658</f>
        <v>17.500417470953899</v>
      </c>
    </row>
    <row r="213" spans="1:5" x14ac:dyDescent="0.25">
      <c r="A213" t="str">
        <f>'[1]Cost Center Area Report'!A659</f>
        <v>VACANT</v>
      </c>
      <c r="B213" t="str">
        <f>'[1]Cost Center Area Report'!B659</f>
        <v>CONFERENCE</v>
      </c>
      <c r="C213" s="7" t="str">
        <f>'[1]Cost Center Area Report'!C659</f>
        <v>Vacant</v>
      </c>
      <c r="D213" s="10" t="str">
        <f>'[1]Cost Center Area Report'!D659</f>
        <v>Level 2</v>
      </c>
      <c r="E213" s="8">
        <f>'[1]Cost Center Area Report'!E659</f>
        <v>191.493771583257</v>
      </c>
    </row>
    <row r="214" spans="1:5" x14ac:dyDescent="0.25">
      <c r="A214" t="str">
        <f>'[1]Cost Center Area Report'!A660</f>
        <v>VACANT</v>
      </c>
      <c r="B214" t="str">
        <f>'[1]Cost Center Area Report'!B660</f>
        <v>OFFICE</v>
      </c>
      <c r="C214" s="7" t="str">
        <f>'[1]Cost Center Area Report'!C660</f>
        <v>Vacant</v>
      </c>
      <c r="D214" s="10" t="str">
        <f>'[1]Cost Center Area Report'!D660</f>
        <v>Level 2</v>
      </c>
      <c r="E214" s="8">
        <f>'[1]Cost Center Area Report'!E660</f>
        <v>251.05403411883401</v>
      </c>
    </row>
    <row r="215" spans="1:5" x14ac:dyDescent="0.25">
      <c r="A215" t="str">
        <f>'[1]Cost Center Area Report'!A661</f>
        <v>VACANT</v>
      </c>
      <c r="B215" t="str">
        <f>'[1]Cost Center Area Report'!B661</f>
        <v>OFFICE</v>
      </c>
      <c r="C215" s="7" t="str">
        <f>'[1]Cost Center Area Report'!C661</f>
        <v>Vacant</v>
      </c>
      <c r="D215" s="10" t="str">
        <f>'[1]Cost Center Area Report'!D661</f>
        <v>Level 2</v>
      </c>
      <c r="E215" s="8">
        <f>'[1]Cost Center Area Report'!E661</f>
        <v>254.39637352855601</v>
      </c>
    </row>
    <row r="216" spans="1:5" x14ac:dyDescent="0.25">
      <c r="A216" t="str">
        <f>'[1]Cost Center Area Report'!A662</f>
        <v>VACANT</v>
      </c>
      <c r="B216" t="str">
        <f>'[1]Cost Center Area Report'!B662</f>
        <v>ALCOVE</v>
      </c>
      <c r="C216" s="7" t="str">
        <f>'[1]Cost Center Area Report'!C662</f>
        <v>Vacant</v>
      </c>
      <c r="D216" s="10" t="str">
        <f>'[1]Cost Center Area Report'!D662</f>
        <v>Level 2</v>
      </c>
      <c r="E216" s="8">
        <f>'[1]Cost Center Area Report'!E662</f>
        <v>15.7984117681832</v>
      </c>
    </row>
    <row r="217" spans="1:5" x14ac:dyDescent="0.25">
      <c r="A217" t="str">
        <f>'[1]Cost Center Area Report'!A663</f>
        <v>VACANT</v>
      </c>
      <c r="B217" t="str">
        <f>'[1]Cost Center Area Report'!B663</f>
        <v>STAFF RESTROOM</v>
      </c>
      <c r="C217" s="7" t="str">
        <f>'[1]Cost Center Area Report'!C663</f>
        <v>Vacant</v>
      </c>
      <c r="D217" s="10" t="str">
        <f>'[1]Cost Center Area Report'!D663</f>
        <v>Level 2</v>
      </c>
      <c r="E217" s="8">
        <f>'[1]Cost Center Area Report'!E663</f>
        <v>70.931788515048694</v>
      </c>
    </row>
    <row r="218" spans="1:5" x14ac:dyDescent="0.25">
      <c r="A218" t="str">
        <f>'[1]Cost Center Area Report'!A664</f>
        <v>VACANT</v>
      </c>
      <c r="B218" t="str">
        <f>'[1]Cost Center Area Report'!B664</f>
        <v>OFFICE</v>
      </c>
      <c r="C218" s="7" t="str">
        <f>'[1]Cost Center Area Report'!C664</f>
        <v>Vacant</v>
      </c>
      <c r="D218" s="10" t="str">
        <f>'[1]Cost Center Area Report'!D664</f>
        <v>Level 2</v>
      </c>
      <c r="E218" s="8">
        <f>'[1]Cost Center Area Report'!E664</f>
        <v>433.90003008759498</v>
      </c>
    </row>
    <row r="219" spans="1:5" x14ac:dyDescent="0.25">
      <c r="A219" t="str">
        <f>'[1]Cost Center Area Report'!A665</f>
        <v>VACANT</v>
      </c>
      <c r="B219" t="str">
        <f>'[1]Cost Center Area Report'!B665</f>
        <v>STAFF RESTROOM</v>
      </c>
      <c r="C219" s="7" t="str">
        <f>'[1]Cost Center Area Report'!C665</f>
        <v>Vacant</v>
      </c>
      <c r="D219" s="10" t="str">
        <f>'[1]Cost Center Area Report'!D665</f>
        <v>Level 2</v>
      </c>
      <c r="E219" s="8">
        <f>'[1]Cost Center Area Report'!E665</f>
        <v>58.845256287977797</v>
      </c>
    </row>
    <row r="220" spans="1:5" x14ac:dyDescent="0.25">
      <c r="A220" t="str">
        <f>'[1]Cost Center Area Report'!A666</f>
        <v>VACANT</v>
      </c>
      <c r="B220" t="str">
        <f>'[1]Cost Center Area Report'!B666</f>
        <v>JANITOR</v>
      </c>
      <c r="C220" s="7" t="str">
        <f>'[1]Cost Center Area Report'!C666</f>
        <v>Vacant</v>
      </c>
      <c r="D220" s="10" t="str">
        <f>'[1]Cost Center Area Report'!D666</f>
        <v>Level 2</v>
      </c>
      <c r="E220" s="8">
        <f>'[1]Cost Center Area Report'!E666</f>
        <v>46.279442169698299</v>
      </c>
    </row>
    <row r="221" spans="1:5" x14ac:dyDescent="0.25">
      <c r="A221" t="str">
        <f>'[1]Cost Center Area Report'!A667</f>
        <v>VACANT</v>
      </c>
      <c r="B221" t="str">
        <f>'[1]Cost Center Area Report'!B667</f>
        <v>ALCOVE</v>
      </c>
      <c r="C221" s="7" t="str">
        <f>'[1]Cost Center Area Report'!C667</f>
        <v>Vacant</v>
      </c>
      <c r="D221" s="10" t="str">
        <f>'[1]Cost Center Area Report'!D667</f>
        <v>Level 2</v>
      </c>
      <c r="E221" s="8">
        <f>'[1]Cost Center Area Report'!E667</f>
        <v>54.155300444014102</v>
      </c>
    </row>
    <row r="222" spans="1:5" x14ac:dyDescent="0.25">
      <c r="A222" t="str">
        <f>'[1]Cost Center Area Report'!A668</f>
        <v>VACANT</v>
      </c>
      <c r="B222" t="str">
        <f>'[1]Cost Center Area Report'!B668</f>
        <v>BREAK ROOM</v>
      </c>
      <c r="C222" s="7" t="str">
        <f>'[1]Cost Center Area Report'!C668</f>
        <v>Vacant</v>
      </c>
      <c r="D222" s="10" t="str">
        <f>'[1]Cost Center Area Report'!D668</f>
        <v>Level 2</v>
      </c>
      <c r="E222" s="8">
        <f>'[1]Cost Center Area Report'!E668</f>
        <v>139.006175109975</v>
      </c>
    </row>
    <row r="223" spans="1:5" x14ac:dyDescent="0.25">
      <c r="A223" t="str">
        <f>'[1]Cost Center Area Report'!A669</f>
        <v>VACANT</v>
      </c>
      <c r="B223" t="str">
        <f>'[1]Cost Center Area Report'!B669</f>
        <v>WAITING</v>
      </c>
      <c r="C223" s="7" t="str">
        <f>'[1]Cost Center Area Report'!C669</f>
        <v>Vacant</v>
      </c>
      <c r="D223" s="10" t="str">
        <f>'[1]Cost Center Area Report'!D669</f>
        <v>Level 2</v>
      </c>
      <c r="E223" s="8">
        <f>'[1]Cost Center Area Report'!E669</f>
        <v>111.999015646534</v>
      </c>
    </row>
    <row r="224" spans="1:5" x14ac:dyDescent="0.25">
      <c r="A224" t="str">
        <f>'[1]Cost Center Area Report'!A670</f>
        <v>VACANT</v>
      </c>
      <c r="B224" t="str">
        <f>'[1]Cost Center Area Report'!B670</f>
        <v>ALCOVE</v>
      </c>
      <c r="C224" s="7" t="str">
        <f>'[1]Cost Center Area Report'!C670</f>
        <v>Vacant</v>
      </c>
      <c r="D224" s="10" t="str">
        <f>'[1]Cost Center Area Report'!D670</f>
        <v>Level 2</v>
      </c>
      <c r="E224" s="8">
        <f>'[1]Cost Center Area Report'!E670</f>
        <v>61.023898054148603</v>
      </c>
    </row>
    <row r="225" spans="1:5" x14ac:dyDescent="0.25">
      <c r="A225" t="str">
        <f>'[1]Cost Center Area Report'!A671</f>
        <v>VACANT</v>
      </c>
      <c r="B225" t="str">
        <f>'[1]Cost Center Area Report'!B671</f>
        <v>MEETING ROOM</v>
      </c>
      <c r="C225" s="7" t="str">
        <f>'[1]Cost Center Area Report'!C671</f>
        <v>Vacant</v>
      </c>
      <c r="D225" s="10" t="str">
        <f>'[1]Cost Center Area Report'!D671</f>
        <v>Level 2</v>
      </c>
      <c r="E225" s="8">
        <f>'[1]Cost Center Area Report'!E671</f>
        <v>113.696961733894</v>
      </c>
    </row>
    <row r="226" spans="1:5" x14ac:dyDescent="0.25">
      <c r="A226" t="str">
        <f>'[1]Cost Center Area Report'!A672</f>
        <v>VACANT</v>
      </c>
      <c r="B226" t="str">
        <f>'[1]Cost Center Area Report'!B672</f>
        <v>TOILET</v>
      </c>
      <c r="C226" s="7" t="str">
        <f>'[1]Cost Center Area Report'!C672</f>
        <v>Vacant</v>
      </c>
      <c r="D226" s="10" t="str">
        <f>'[1]Cost Center Area Report'!D672</f>
        <v>Level 2</v>
      </c>
      <c r="E226" s="8">
        <f>'[1]Cost Center Area Report'!E672</f>
        <v>50.453524296409697</v>
      </c>
    </row>
    <row r="227" spans="1:5" x14ac:dyDescent="0.25">
      <c r="A227" t="str">
        <f>'[1]Cost Center Area Report'!A673</f>
        <v>VACANT</v>
      </c>
      <c r="B227" t="str">
        <f>'[1]Cost Center Area Report'!B673</f>
        <v>TOILET</v>
      </c>
      <c r="C227" s="7" t="str">
        <f>'[1]Cost Center Area Report'!C673</f>
        <v>Vacant</v>
      </c>
      <c r="D227" s="10" t="str">
        <f>'[1]Cost Center Area Report'!D673</f>
        <v>Level 2</v>
      </c>
      <c r="E227" s="8">
        <f>'[1]Cost Center Area Report'!E673</f>
        <v>67.609180001521096</v>
      </c>
    </row>
    <row r="228" spans="1:5" x14ac:dyDescent="0.25">
      <c r="A228" t="str">
        <f>'[1]Cost Center Area Report'!A674</f>
        <v>VACANT</v>
      </c>
      <c r="B228" t="str">
        <f>'[1]Cost Center Area Report'!B674</f>
        <v>OFFICE - PICC</v>
      </c>
      <c r="C228" s="7" t="str">
        <f>'[1]Cost Center Area Report'!C674</f>
        <v>Vacant</v>
      </c>
      <c r="D228" s="10" t="str">
        <f>'[1]Cost Center Area Report'!D674</f>
        <v>Level 2</v>
      </c>
      <c r="E228" s="8">
        <f>'[1]Cost Center Area Report'!E674</f>
        <v>195.82712964506399</v>
      </c>
    </row>
  </sheetData>
  <pageMargins left="0.7" right="0.7" top="0.75" bottom="0.75" header="0.3" footer="0.3"/>
  <pageSetup orientation="portrait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8"/>
  <sheetViews>
    <sheetView topLeftCell="A294" zoomScaleNormal="100" workbookViewId="0">
      <selection activeCell="B286" sqref="B286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Report'!A675</f>
        <v>26010</v>
      </c>
      <c r="B2" s="49" t="str">
        <f>'[1]Cost Center Area Report'!B675</f>
        <v>CONFERENCE</v>
      </c>
      <c r="C2" s="48" t="str">
        <f>'[1]Cost Center Area Report'!C675</f>
        <v>Intens Care-Med/Surg</v>
      </c>
      <c r="D2" s="51" t="str">
        <f>'[1]Cost Center Area Report'!D675</f>
        <v>Level 3</v>
      </c>
      <c r="E2" s="52">
        <f>'[1]Cost Center Area Report'!E675</f>
        <v>243.07703840124901</v>
      </c>
    </row>
    <row r="3" spans="1:5" x14ac:dyDescent="0.25">
      <c r="A3" t="str">
        <f>'[1]Cost Center Area Report'!A676</f>
        <v>26010</v>
      </c>
      <c r="B3" t="str">
        <f>'[1]Cost Center Area Report'!B676</f>
        <v>OFFICE</v>
      </c>
      <c r="C3" s="7" t="str">
        <f>'[1]Cost Center Area Report'!C676</f>
        <v>Intens Care-Med/Surg</v>
      </c>
      <c r="D3" s="10" t="str">
        <f>'[1]Cost Center Area Report'!D676</f>
        <v>Level 3</v>
      </c>
      <c r="E3" s="8">
        <f>'[1]Cost Center Area Report'!E676</f>
        <v>75.990727035606895</v>
      </c>
    </row>
    <row r="4" spans="1:5" x14ac:dyDescent="0.25">
      <c r="A4" t="str">
        <f>'[1]Cost Center Area Report'!A677</f>
        <v>26010</v>
      </c>
      <c r="B4" t="str">
        <f>'[1]Cost Center Area Report'!B677</f>
        <v>1 BED</v>
      </c>
      <c r="C4" s="7" t="str">
        <f>'[1]Cost Center Area Report'!C677</f>
        <v>Intens Care-Med/Surg</v>
      </c>
      <c r="D4" s="10" t="str">
        <f>'[1]Cost Center Area Report'!D677</f>
        <v>Level 3</v>
      </c>
      <c r="E4" s="8">
        <f>'[1]Cost Center Area Report'!E677</f>
        <v>192.330284431347</v>
      </c>
    </row>
    <row r="5" spans="1:5" x14ac:dyDescent="0.25">
      <c r="A5" t="str">
        <f>'[1]Cost Center Area Report'!A678</f>
        <v>26010</v>
      </c>
      <c r="B5" t="str">
        <f>'[1]Cost Center Area Report'!B678</f>
        <v>PRINTING</v>
      </c>
      <c r="C5" s="7" t="str">
        <f>'[1]Cost Center Area Report'!C678</f>
        <v>Intens Care-Med/Surg</v>
      </c>
      <c r="D5" s="10" t="str">
        <f>'[1]Cost Center Area Report'!D678</f>
        <v>Level 3</v>
      </c>
      <c r="E5" s="8">
        <f>'[1]Cost Center Area Report'!E678</f>
        <v>40.7518985942936</v>
      </c>
    </row>
    <row r="6" spans="1:5" x14ac:dyDescent="0.25">
      <c r="A6" t="str">
        <f>'[1]Cost Center Area Report'!A679</f>
        <v>26010</v>
      </c>
      <c r="B6" t="str">
        <f>'[1]Cost Center Area Report'!B679</f>
        <v>1 BED</v>
      </c>
      <c r="C6" s="7" t="str">
        <f>'[1]Cost Center Area Report'!C679</f>
        <v>Intens Care-Med/Surg</v>
      </c>
      <c r="D6" s="10" t="str">
        <f>'[1]Cost Center Area Report'!D679</f>
        <v>Level 3</v>
      </c>
      <c r="E6" s="8">
        <f>'[1]Cost Center Area Report'!E679</f>
        <v>239.06134798410599</v>
      </c>
    </row>
    <row r="7" spans="1:5" x14ac:dyDescent="0.25">
      <c r="A7" t="str">
        <f>'[1]Cost Center Area Report'!A680</f>
        <v>26010</v>
      </c>
      <c r="B7" t="str">
        <f>'[1]Cost Center Area Report'!B680</f>
        <v>TOILET - STAFF</v>
      </c>
      <c r="C7" s="7" t="str">
        <f>'[1]Cost Center Area Report'!C680</f>
        <v>Intens Care-Med/Surg</v>
      </c>
      <c r="D7" s="10" t="str">
        <f>'[1]Cost Center Area Report'!D680</f>
        <v>Level 3</v>
      </c>
      <c r="E7" s="8">
        <f>'[1]Cost Center Area Report'!E680</f>
        <v>42.561251405583697</v>
      </c>
    </row>
    <row r="8" spans="1:5" x14ac:dyDescent="0.25">
      <c r="A8" t="str">
        <f>'[1]Cost Center Area Report'!A681</f>
        <v>26010</v>
      </c>
      <c r="B8" t="str">
        <f>'[1]Cost Center Area Report'!B681</f>
        <v>1 BED</v>
      </c>
      <c r="C8" s="7" t="str">
        <f>'[1]Cost Center Area Report'!C681</f>
        <v>Intens Care-Med/Surg</v>
      </c>
      <c r="D8" s="10" t="str">
        <f>'[1]Cost Center Area Report'!D681</f>
        <v>Level 3</v>
      </c>
      <c r="E8" s="8">
        <f>'[1]Cost Center Area Report'!E681</f>
        <v>204.98169881549799</v>
      </c>
    </row>
    <row r="9" spans="1:5" x14ac:dyDescent="0.25">
      <c r="A9" t="str">
        <f>'[1]Cost Center Area Report'!A682</f>
        <v>26010</v>
      </c>
      <c r="B9" t="str">
        <f>'[1]Cost Center Area Report'!B682</f>
        <v>NURSE STATION</v>
      </c>
      <c r="C9" s="7" t="str">
        <f>'[1]Cost Center Area Report'!C682</f>
        <v>Intens Care-Med/Surg</v>
      </c>
      <c r="D9" s="10" t="str">
        <f>'[1]Cost Center Area Report'!D682</f>
        <v>Level 3</v>
      </c>
      <c r="E9" s="8">
        <f>'[1]Cost Center Area Report'!E682</f>
        <v>141.864936055908</v>
      </c>
    </row>
    <row r="10" spans="1:5" x14ac:dyDescent="0.25">
      <c r="A10" t="str">
        <f>'[1]Cost Center Area Report'!A683</f>
        <v>26010</v>
      </c>
      <c r="B10" t="str">
        <f>'[1]Cost Center Area Report'!B683</f>
        <v>1 BED</v>
      </c>
      <c r="C10" s="7" t="str">
        <f>'[1]Cost Center Area Report'!C683</f>
        <v>Intens Care-Med/Surg</v>
      </c>
      <c r="D10" s="10" t="str">
        <f>'[1]Cost Center Area Report'!D683</f>
        <v>Level 3</v>
      </c>
      <c r="E10" s="8">
        <f>'[1]Cost Center Area Report'!E683</f>
        <v>184.55537155875101</v>
      </c>
    </row>
    <row r="11" spans="1:5" x14ac:dyDescent="0.25">
      <c r="A11" t="str">
        <f>'[1]Cost Center Area Report'!A684</f>
        <v>26010</v>
      </c>
      <c r="B11" t="str">
        <f>'[1]Cost Center Area Report'!B684</f>
        <v>CLEAN UTILITY</v>
      </c>
      <c r="C11" s="7" t="str">
        <f>'[1]Cost Center Area Report'!C684</f>
        <v>Intens Care-Med/Surg</v>
      </c>
      <c r="D11" s="10" t="str">
        <f>'[1]Cost Center Area Report'!D684</f>
        <v>Level 3</v>
      </c>
      <c r="E11" s="8">
        <f>'[1]Cost Center Area Report'!E684</f>
        <v>100.139063327598</v>
      </c>
    </row>
    <row r="12" spans="1:5" x14ac:dyDescent="0.25">
      <c r="A12" t="str">
        <f>'[1]Cost Center Area Report'!A685</f>
        <v>26010</v>
      </c>
      <c r="B12" t="str">
        <f>'[1]Cost Center Area Report'!B685</f>
        <v>1 BED</v>
      </c>
      <c r="C12" s="7" t="str">
        <f>'[1]Cost Center Area Report'!C685</f>
        <v>Intens Care-Med/Surg</v>
      </c>
      <c r="D12" s="10" t="str">
        <f>'[1]Cost Center Area Report'!D685</f>
        <v>Level 3</v>
      </c>
      <c r="E12" s="8">
        <f>'[1]Cost Center Area Report'!E685</f>
        <v>211.81381694209199</v>
      </c>
    </row>
    <row r="13" spans="1:5" x14ac:dyDescent="0.25">
      <c r="A13" t="str">
        <f>'[1]Cost Center Area Report'!A686</f>
        <v>26010</v>
      </c>
      <c r="B13" t="str">
        <f>'[1]Cost Center Area Report'!B686</f>
        <v>PANTRY</v>
      </c>
      <c r="C13" s="7" t="str">
        <f>'[1]Cost Center Area Report'!C686</f>
        <v>Intens Care-Med/Surg</v>
      </c>
      <c r="D13" s="10" t="str">
        <f>'[1]Cost Center Area Report'!D686</f>
        <v>Level 3</v>
      </c>
      <c r="E13" s="8">
        <f>'[1]Cost Center Area Report'!E686</f>
        <v>79.872876496342698</v>
      </c>
    </row>
    <row r="14" spans="1:5" x14ac:dyDescent="0.25">
      <c r="A14" t="str">
        <f>'[1]Cost Center Area Report'!A687</f>
        <v>26010</v>
      </c>
      <c r="B14" t="str">
        <f>'[1]Cost Center Area Report'!B687</f>
        <v>1 BED</v>
      </c>
      <c r="C14" s="7" t="str">
        <f>'[1]Cost Center Area Report'!C687</f>
        <v>Intens Care-Med/Surg</v>
      </c>
      <c r="D14" s="10" t="str">
        <f>'[1]Cost Center Area Report'!D687</f>
        <v>Level 3</v>
      </c>
      <c r="E14" s="8">
        <f>'[1]Cost Center Area Report'!E687</f>
        <v>198.37685397819899</v>
      </c>
    </row>
    <row r="15" spans="1:5" s="49" customFormat="1" x14ac:dyDescent="0.25">
      <c r="A15" s="49" t="str">
        <f>'[1]Cost Center Area Report'!A688</f>
        <v>26172</v>
      </c>
      <c r="B15" s="49" t="str">
        <f>'[1]Cost Center Area Report'!B688</f>
        <v>PUBLIC RESTROOM</v>
      </c>
      <c r="C15" s="48" t="str">
        <f>'[1]Cost Center Area Report'!C688</f>
        <v>Cardiac Care - 3N</v>
      </c>
      <c r="D15" s="51" t="str">
        <f>'[1]Cost Center Area Report'!D688</f>
        <v>Level 3</v>
      </c>
      <c r="E15" s="52">
        <f>'[1]Cost Center Area Report'!E688</f>
        <v>96.305247745179599</v>
      </c>
    </row>
    <row r="16" spans="1:5" x14ac:dyDescent="0.25">
      <c r="A16" t="str">
        <f>'[1]Cost Center Area Report'!A689</f>
        <v>26172</v>
      </c>
      <c r="B16" t="str">
        <f>'[1]Cost Center Area Report'!B689</f>
        <v>STORAGE</v>
      </c>
      <c r="C16" s="7" t="str">
        <f>'[1]Cost Center Area Report'!C689</f>
        <v>Cardiac Care - 3N</v>
      </c>
      <c r="D16" s="10" t="str">
        <f>'[1]Cost Center Area Report'!D689</f>
        <v>Level 3</v>
      </c>
      <c r="E16" s="8">
        <f>'[1]Cost Center Area Report'!E689</f>
        <v>8.9779031279091406</v>
      </c>
    </row>
    <row r="17" spans="1:5" x14ac:dyDescent="0.25">
      <c r="A17" t="str">
        <f>'[1]Cost Center Area Report'!A690</f>
        <v>26172</v>
      </c>
      <c r="B17" t="str">
        <f>'[1]Cost Center Area Report'!B690</f>
        <v>ISOL - NEG PRESS</v>
      </c>
      <c r="C17" s="7" t="str">
        <f>'[1]Cost Center Area Report'!C690</f>
        <v>Cardiac Care - 3N</v>
      </c>
      <c r="D17" s="10" t="str">
        <f>'[1]Cost Center Area Report'!D690</f>
        <v>Level 3</v>
      </c>
      <c r="E17" s="8">
        <f>'[1]Cost Center Area Report'!E690</f>
        <v>351.07338869452099</v>
      </c>
    </row>
    <row r="18" spans="1:5" x14ac:dyDescent="0.25">
      <c r="A18" t="str">
        <f>'[1]Cost Center Area Report'!A691</f>
        <v>26172</v>
      </c>
      <c r="B18" t="str">
        <f>'[1]Cost Center Area Report'!B691</f>
        <v>TOILET - ADA</v>
      </c>
      <c r="C18" s="7" t="str">
        <f>'[1]Cost Center Area Report'!C691</f>
        <v>Cardiac Care - 3N</v>
      </c>
      <c r="D18" s="10" t="str">
        <f>'[1]Cost Center Area Report'!D691</f>
        <v>Level 3</v>
      </c>
      <c r="E18" s="8">
        <f>'[1]Cost Center Area Report'!E691</f>
        <v>69.2694229532853</v>
      </c>
    </row>
    <row r="19" spans="1:5" x14ac:dyDescent="0.25">
      <c r="A19" t="str">
        <f>'[1]Cost Center Area Report'!A692</f>
        <v>26172</v>
      </c>
      <c r="B19" t="str">
        <f>'[1]Cost Center Area Report'!B692</f>
        <v>SUSPENDED BEDS (2)</v>
      </c>
      <c r="C19" s="7" t="str">
        <f>'[1]Cost Center Area Report'!C692</f>
        <v>Cardiac Care - 3N</v>
      </c>
      <c r="D19" s="10" t="str">
        <f>'[1]Cost Center Area Report'!D692</f>
        <v>Level 3</v>
      </c>
      <c r="E19" s="8">
        <f>'[1]Cost Center Area Report'!E692</f>
        <v>276.82788818104802</v>
      </c>
    </row>
    <row r="20" spans="1:5" x14ac:dyDescent="0.25">
      <c r="A20" t="str">
        <f>'[1]Cost Center Area Report'!A693</f>
        <v>26172</v>
      </c>
      <c r="B20" t="str">
        <f>'[1]Cost Center Area Report'!B693</f>
        <v>SUSPENDED BEDS (2) (ADA)</v>
      </c>
      <c r="C20" s="7" t="str">
        <f>'[1]Cost Center Area Report'!C693</f>
        <v>Cardiac Care - 3N</v>
      </c>
      <c r="D20" s="10" t="str">
        <f>'[1]Cost Center Area Report'!D693</f>
        <v>Level 3</v>
      </c>
      <c r="E20" s="8">
        <f>'[1]Cost Center Area Report'!E693</f>
        <v>283.96869221237603</v>
      </c>
    </row>
    <row r="21" spans="1:5" x14ac:dyDescent="0.25">
      <c r="A21" t="str">
        <f>'[1]Cost Center Area Report'!A694</f>
        <v>26172</v>
      </c>
      <c r="B21" t="str">
        <f>'[1]Cost Center Area Report'!B694</f>
        <v>SUSPENDED BEDS (2) (ADA)</v>
      </c>
      <c r="C21" s="7" t="str">
        <f>'[1]Cost Center Area Report'!C694</f>
        <v>Cardiac Care - 3N</v>
      </c>
      <c r="D21" s="10" t="str">
        <f>'[1]Cost Center Area Report'!D694</f>
        <v>Level 3</v>
      </c>
      <c r="E21" s="8">
        <f>'[1]Cost Center Area Report'!E694</f>
        <v>348.16726994843202</v>
      </c>
    </row>
    <row r="22" spans="1:5" x14ac:dyDescent="0.25">
      <c r="A22" t="str">
        <f>'[1]Cost Center Area Report'!A695</f>
        <v>26172</v>
      </c>
      <c r="B22" t="str">
        <f>'[1]Cost Center Area Report'!B695</f>
        <v>SUSPENDED BED</v>
      </c>
      <c r="C22" s="7" t="str">
        <f>'[1]Cost Center Area Report'!C695</f>
        <v>Cardiac Care - 3N</v>
      </c>
      <c r="D22" s="10" t="str">
        <f>'[1]Cost Center Area Report'!D695</f>
        <v>Level 3</v>
      </c>
      <c r="E22" s="8">
        <f>'[1]Cost Center Area Report'!E695</f>
        <v>234.61013060412699</v>
      </c>
    </row>
    <row r="23" spans="1:5" x14ac:dyDescent="0.25">
      <c r="A23" t="str">
        <f>'[1]Cost Center Area Report'!A696</f>
        <v>26172</v>
      </c>
      <c r="B23" t="str">
        <f>'[1]Cost Center Area Report'!B696</f>
        <v>CONFERENCE</v>
      </c>
      <c r="C23" s="7" t="str">
        <f>'[1]Cost Center Area Report'!C696</f>
        <v>Cardiac Care - 3N</v>
      </c>
      <c r="D23" s="10" t="str">
        <f>'[1]Cost Center Area Report'!D696</f>
        <v>Level 3</v>
      </c>
      <c r="E23" s="8">
        <f>'[1]Cost Center Area Report'!E696</f>
        <v>115.910681894578</v>
      </c>
    </row>
    <row r="24" spans="1:5" x14ac:dyDescent="0.25">
      <c r="A24" t="str">
        <f>'[1]Cost Center Area Report'!A697</f>
        <v>26172</v>
      </c>
      <c r="B24" t="str">
        <f>'[1]Cost Center Area Report'!B697</f>
        <v>SUSPENDED BED</v>
      </c>
      <c r="C24" s="7" t="str">
        <f>'[1]Cost Center Area Report'!C697</f>
        <v>Cardiac Care - 3N</v>
      </c>
      <c r="D24" s="10" t="str">
        <f>'[1]Cost Center Area Report'!D697</f>
        <v>Level 3</v>
      </c>
      <c r="E24" s="8">
        <f>'[1]Cost Center Area Report'!E697</f>
        <v>204.364820572556</v>
      </c>
    </row>
    <row r="25" spans="1:5" x14ac:dyDescent="0.25">
      <c r="A25" t="str">
        <f>'[1]Cost Center Area Report'!A698</f>
        <v>26172</v>
      </c>
      <c r="B25" t="str">
        <f>'[1]Cost Center Area Report'!B698</f>
        <v>NURSE STATION</v>
      </c>
      <c r="C25" s="7" t="str">
        <f>'[1]Cost Center Area Report'!C698</f>
        <v>Cardiac Care - 3N</v>
      </c>
      <c r="D25" s="10" t="str">
        <f>'[1]Cost Center Area Report'!D698</f>
        <v>Level 3</v>
      </c>
      <c r="E25" s="8">
        <f>'[1]Cost Center Area Report'!E698</f>
        <v>147.09461381907701</v>
      </c>
    </row>
    <row r="26" spans="1:5" x14ac:dyDescent="0.25">
      <c r="A26" t="str">
        <f>'[1]Cost Center Area Report'!A699</f>
        <v>26172</v>
      </c>
      <c r="B26" t="str">
        <f>'[1]Cost Center Area Report'!B699</f>
        <v>SUSPENDED BED</v>
      </c>
      <c r="C26" s="7" t="str">
        <f>'[1]Cost Center Area Report'!C699</f>
        <v>Cardiac Care - 3N</v>
      </c>
      <c r="D26" s="10" t="str">
        <f>'[1]Cost Center Area Report'!D699</f>
        <v>Level 3</v>
      </c>
      <c r="E26" s="8">
        <f>'[1]Cost Center Area Report'!E699</f>
        <v>225.747565238882</v>
      </c>
    </row>
    <row r="27" spans="1:5" x14ac:dyDescent="0.25">
      <c r="A27" t="str">
        <f>'[1]Cost Center Area Report'!A700</f>
        <v>26172</v>
      </c>
      <c r="B27" t="str">
        <f>'[1]Cost Center Area Report'!B700</f>
        <v>MEDICATION</v>
      </c>
      <c r="C27" s="7" t="str">
        <f>'[1]Cost Center Area Report'!C700</f>
        <v>Cardiac Care - 3N</v>
      </c>
      <c r="D27" s="10" t="str">
        <f>'[1]Cost Center Area Report'!D700</f>
        <v>Level 3</v>
      </c>
      <c r="E27" s="8">
        <f>'[1]Cost Center Area Report'!E700</f>
        <v>74.359417544894796</v>
      </c>
    </row>
    <row r="28" spans="1:5" x14ac:dyDescent="0.25">
      <c r="A28" t="str">
        <f>'[1]Cost Center Area Report'!A701</f>
        <v>26172</v>
      </c>
      <c r="B28" t="str">
        <f>'[1]Cost Center Area Report'!B701</f>
        <v>SUSPENDED BED</v>
      </c>
      <c r="C28" s="7" t="str">
        <f>'[1]Cost Center Area Report'!C701</f>
        <v>Cardiac Care - 3N</v>
      </c>
      <c r="D28" s="10" t="str">
        <f>'[1]Cost Center Area Report'!D701</f>
        <v>Level 3</v>
      </c>
      <c r="E28" s="8">
        <f>'[1]Cost Center Area Report'!E701</f>
        <v>214.67587995039199</v>
      </c>
    </row>
    <row r="29" spans="1:5" x14ac:dyDescent="0.25">
      <c r="A29" t="str">
        <f>'[1]Cost Center Area Report'!A702</f>
        <v>26172</v>
      </c>
      <c r="B29" t="str">
        <f>'[1]Cost Center Area Report'!B702</f>
        <v>CLEAN UTILITY</v>
      </c>
      <c r="C29" s="7" t="str">
        <f>'[1]Cost Center Area Report'!C702</f>
        <v>Cardiac Care - 3N</v>
      </c>
      <c r="D29" s="10" t="str">
        <f>'[1]Cost Center Area Report'!D702</f>
        <v>Level 3</v>
      </c>
      <c r="E29" s="8">
        <f>'[1]Cost Center Area Report'!E702</f>
        <v>115.38866366076</v>
      </c>
    </row>
    <row r="30" spans="1:5" x14ac:dyDescent="0.25">
      <c r="A30" t="str">
        <f>'[1]Cost Center Area Report'!A703</f>
        <v>26172</v>
      </c>
      <c r="B30" t="str">
        <f>'[1]Cost Center Area Report'!B703</f>
        <v>SUSPENDED BED</v>
      </c>
      <c r="C30" s="7" t="str">
        <f>'[1]Cost Center Area Report'!C703</f>
        <v>Cardiac Care - 3N</v>
      </c>
      <c r="D30" s="10" t="str">
        <f>'[1]Cost Center Area Report'!D703</f>
        <v>Level 3</v>
      </c>
      <c r="E30" s="8">
        <f>'[1]Cost Center Area Report'!E703</f>
        <v>215.05444914424299</v>
      </c>
    </row>
    <row r="31" spans="1:5" x14ac:dyDescent="0.25">
      <c r="A31" t="str">
        <f>'[1]Cost Center Area Report'!A704</f>
        <v>26172</v>
      </c>
      <c r="B31" t="str">
        <f>'[1]Cost Center Area Report'!B704</f>
        <v>SOILED UTILITY</v>
      </c>
      <c r="C31" s="7" t="str">
        <f>'[1]Cost Center Area Report'!C704</f>
        <v>Cardiac Care - 3N</v>
      </c>
      <c r="D31" s="10" t="str">
        <f>'[1]Cost Center Area Report'!D704</f>
        <v>Level 3</v>
      </c>
      <c r="E31" s="8">
        <f>'[1]Cost Center Area Report'!E704</f>
        <v>78.251642470541995</v>
      </c>
    </row>
    <row r="32" spans="1:5" x14ac:dyDescent="0.25">
      <c r="A32" t="str">
        <f>'[1]Cost Center Area Report'!A705</f>
        <v>26172</v>
      </c>
      <c r="B32" t="str">
        <f>'[1]Cost Center Area Report'!B705</f>
        <v>SOILED UTILITY</v>
      </c>
      <c r="C32" s="7" t="str">
        <f>'[1]Cost Center Area Report'!C705</f>
        <v>Cardiac Care - 3N</v>
      </c>
      <c r="D32" s="10" t="str">
        <f>'[1]Cost Center Area Report'!D705</f>
        <v>Level 3</v>
      </c>
      <c r="E32" s="8">
        <f>'[1]Cost Center Area Report'!E705</f>
        <v>9.5374333864234409</v>
      </c>
    </row>
    <row r="33" spans="1:5" x14ac:dyDescent="0.25">
      <c r="A33" t="str">
        <f>'[1]Cost Center Area Report'!A706</f>
        <v>26172</v>
      </c>
      <c r="B33" t="str">
        <f>'[1]Cost Center Area Report'!B706</f>
        <v>SUSPENDED BED</v>
      </c>
      <c r="C33" s="7" t="str">
        <f>'[1]Cost Center Area Report'!C706</f>
        <v>Cardiac Care - 3N</v>
      </c>
      <c r="D33" s="10" t="str">
        <f>'[1]Cost Center Area Report'!D706</f>
        <v>Level 3</v>
      </c>
      <c r="E33" s="8">
        <f>'[1]Cost Center Area Report'!E706</f>
        <v>438.97747393698</v>
      </c>
    </row>
    <row r="34" spans="1:5" x14ac:dyDescent="0.25">
      <c r="A34" t="str">
        <f>'[1]Cost Center Area Report'!A707</f>
        <v>26172</v>
      </c>
      <c r="B34" t="str">
        <f>'[1]Cost Center Area Report'!B707</f>
        <v>PANTRY</v>
      </c>
      <c r="C34" s="7" t="str">
        <f>'[1]Cost Center Area Report'!C707</f>
        <v>Cardiac Care - 3N</v>
      </c>
      <c r="D34" s="10" t="str">
        <f>'[1]Cost Center Area Report'!D707</f>
        <v>Level 3</v>
      </c>
      <c r="E34" s="8">
        <f>'[1]Cost Center Area Report'!E707</f>
        <v>67.050169424496303</v>
      </c>
    </row>
    <row r="35" spans="1:5" x14ac:dyDescent="0.25">
      <c r="A35" t="str">
        <f>'[1]Cost Center Area Report'!A708</f>
        <v>26172</v>
      </c>
      <c r="B35" t="str">
        <f>'[1]Cost Center Area Report'!B708</f>
        <v>SUSPENDED BED</v>
      </c>
      <c r="C35" s="7" t="str">
        <f>'[1]Cost Center Area Report'!C708</f>
        <v>Cardiac Care - 3N</v>
      </c>
      <c r="D35" s="10" t="str">
        <f>'[1]Cost Center Area Report'!D708</f>
        <v>Level 3</v>
      </c>
      <c r="E35" s="8">
        <f>'[1]Cost Center Area Report'!E708</f>
        <v>213.54160509148201</v>
      </c>
    </row>
    <row r="36" spans="1:5" x14ac:dyDescent="0.25">
      <c r="A36" t="str">
        <f>'[1]Cost Center Area Report'!A709</f>
        <v>26172</v>
      </c>
      <c r="B36" t="str">
        <f>'[1]Cost Center Area Report'!B709</f>
        <v>TOILET - STAFF</v>
      </c>
      <c r="C36" s="7" t="str">
        <f>'[1]Cost Center Area Report'!C709</f>
        <v>Cardiac Care - 3N</v>
      </c>
      <c r="D36" s="10" t="str">
        <f>'[1]Cost Center Area Report'!D709</f>
        <v>Level 3</v>
      </c>
      <c r="E36" s="8">
        <f>'[1]Cost Center Area Report'!E709</f>
        <v>52.3394547933922</v>
      </c>
    </row>
    <row r="37" spans="1:5" x14ac:dyDescent="0.25">
      <c r="A37" t="str">
        <f>'[1]Cost Center Area Report'!A710</f>
        <v>26172</v>
      </c>
      <c r="B37" t="str">
        <f>'[1]Cost Center Area Report'!B710</f>
        <v>SUSPENDED BED</v>
      </c>
      <c r="C37" s="7" t="str">
        <f>'[1]Cost Center Area Report'!C710</f>
        <v>Cardiac Care - 3N</v>
      </c>
      <c r="D37" s="10" t="str">
        <f>'[1]Cost Center Area Report'!D710</f>
        <v>Level 3</v>
      </c>
      <c r="E37" s="8">
        <f>'[1]Cost Center Area Report'!E710</f>
        <v>222.80103961448299</v>
      </c>
    </row>
    <row r="38" spans="1:5" x14ac:dyDescent="0.25">
      <c r="A38" t="str">
        <f>'[1]Cost Center Area Report'!A711</f>
        <v>26172</v>
      </c>
      <c r="B38" t="str">
        <f>'[1]Cost Center Area Report'!B711</f>
        <v>PCC</v>
      </c>
      <c r="C38" s="7" t="str">
        <f>'[1]Cost Center Area Report'!C711</f>
        <v>Cardiac Care - 3N</v>
      </c>
      <c r="D38" s="10" t="str">
        <f>'[1]Cost Center Area Report'!D711</f>
        <v>Level 3</v>
      </c>
      <c r="E38" s="8">
        <f>'[1]Cost Center Area Report'!E711</f>
        <v>81.6212379202519</v>
      </c>
    </row>
    <row r="39" spans="1:5" x14ac:dyDescent="0.25">
      <c r="A39" t="str">
        <f>'[1]Cost Center Area Report'!A712</f>
        <v>26172</v>
      </c>
      <c r="B39" t="str">
        <f>'[1]Cost Center Area Report'!B712</f>
        <v>SUSPENDED BED</v>
      </c>
      <c r="C39" s="7" t="str">
        <f>'[1]Cost Center Area Report'!C712</f>
        <v>Cardiac Care - 3N</v>
      </c>
      <c r="D39" s="10" t="str">
        <f>'[1]Cost Center Area Report'!D712</f>
        <v>Level 3</v>
      </c>
      <c r="E39" s="8">
        <f>'[1]Cost Center Area Report'!E712</f>
        <v>213.54160509146001</v>
      </c>
    </row>
    <row r="40" spans="1:5" x14ac:dyDescent="0.25">
      <c r="A40" t="str">
        <f>'[1]Cost Center Area Report'!A713</f>
        <v>26172</v>
      </c>
      <c r="B40" t="str">
        <f>'[1]Cost Center Area Report'!B713</f>
        <v>SUSPENDED BED</v>
      </c>
      <c r="C40" s="7" t="str">
        <f>'[1]Cost Center Area Report'!C713</f>
        <v>Cardiac Care - 3N</v>
      </c>
      <c r="D40" s="10" t="str">
        <f>'[1]Cost Center Area Report'!D713</f>
        <v>Level 3</v>
      </c>
      <c r="E40" s="8">
        <f>'[1]Cost Center Area Report'!E713</f>
        <v>206.90791078909601</v>
      </c>
    </row>
    <row r="41" spans="1:5" x14ac:dyDescent="0.25">
      <c r="A41" t="str">
        <f>'[1]Cost Center Area Report'!A714</f>
        <v>26172</v>
      </c>
      <c r="B41" t="str">
        <f>'[1]Cost Center Area Report'!B714</f>
        <v>SUSPENDED BED</v>
      </c>
      <c r="C41" s="7" t="str">
        <f>'[1]Cost Center Area Report'!C714</f>
        <v>Cardiac Care - 3N</v>
      </c>
      <c r="D41" s="10" t="str">
        <f>'[1]Cost Center Area Report'!D714</f>
        <v>Level 3</v>
      </c>
      <c r="E41" s="8">
        <f>'[1]Cost Center Area Report'!E714</f>
        <v>228.387191851181</v>
      </c>
    </row>
    <row r="42" spans="1:5" x14ac:dyDescent="0.25">
      <c r="A42" t="str">
        <f>'[1]Cost Center Area Report'!A715</f>
        <v>26172</v>
      </c>
      <c r="B42" t="str">
        <f>'[1]Cost Center Area Report'!B715</f>
        <v>SUSPENDED BED</v>
      </c>
      <c r="C42" s="7" t="str">
        <f>'[1]Cost Center Area Report'!C715</f>
        <v>Cardiac Care - 3N</v>
      </c>
      <c r="D42" s="10" t="str">
        <f>'[1]Cost Center Area Report'!D715</f>
        <v>Level 3</v>
      </c>
      <c r="E42" s="8">
        <f>'[1]Cost Center Area Report'!E715</f>
        <v>189.63736760652699</v>
      </c>
    </row>
    <row r="43" spans="1:5" x14ac:dyDescent="0.25">
      <c r="A43" t="str">
        <f>'[1]Cost Center Area Report'!A716</f>
        <v>26172</v>
      </c>
      <c r="B43" t="str">
        <f>'[1]Cost Center Area Report'!B716</f>
        <v>STORAGE</v>
      </c>
      <c r="C43" s="7" t="str">
        <f>'[1]Cost Center Area Report'!C716</f>
        <v>Cardiac Care - 3N</v>
      </c>
      <c r="D43" s="10" t="str">
        <f>'[1]Cost Center Area Report'!D716</f>
        <v>Level 3</v>
      </c>
      <c r="E43" s="8">
        <f>'[1]Cost Center Area Report'!E716</f>
        <v>24.5411696257164</v>
      </c>
    </row>
    <row r="44" spans="1:5" x14ac:dyDescent="0.25">
      <c r="A44" t="str">
        <f>'[1]Cost Center Area Report'!A717</f>
        <v>26172</v>
      </c>
      <c r="B44" t="str">
        <f>'[1]Cost Center Area Report'!B717</f>
        <v>SUSPENDED BED</v>
      </c>
      <c r="C44" s="7" t="str">
        <f>'[1]Cost Center Area Report'!C717</f>
        <v>Cardiac Care - 3N</v>
      </c>
      <c r="D44" s="10" t="str">
        <f>'[1]Cost Center Area Report'!D717</f>
        <v>Level 3</v>
      </c>
      <c r="E44" s="8">
        <f>'[1]Cost Center Area Report'!E717</f>
        <v>224.734866230135</v>
      </c>
    </row>
    <row r="45" spans="1:5" x14ac:dyDescent="0.25">
      <c r="A45" t="str">
        <f>'[1]Cost Center Area Report'!A718</f>
        <v>26172</v>
      </c>
      <c r="B45" t="str">
        <f>'[1]Cost Center Area Report'!B718</f>
        <v>STORAGE</v>
      </c>
      <c r="C45" s="7" t="str">
        <f>'[1]Cost Center Area Report'!C718</f>
        <v>Cardiac Care - 3N</v>
      </c>
      <c r="D45" s="10" t="str">
        <f>'[1]Cost Center Area Report'!D718</f>
        <v>Level 3</v>
      </c>
      <c r="E45" s="8">
        <f>'[1]Cost Center Area Report'!E718</f>
        <v>10.227773897874</v>
      </c>
    </row>
    <row r="46" spans="1:5" x14ac:dyDescent="0.25">
      <c r="A46" t="str">
        <f>'[1]Cost Center Area Report'!A719</f>
        <v>26172</v>
      </c>
      <c r="B46" t="str">
        <f>'[1]Cost Center Area Report'!B719</f>
        <v>SUSPENDED BED</v>
      </c>
      <c r="C46" s="7" t="str">
        <f>'[1]Cost Center Area Report'!C719</f>
        <v>Cardiac Care - 3N</v>
      </c>
      <c r="D46" s="10" t="str">
        <f>'[1]Cost Center Area Report'!D719</f>
        <v>Level 3</v>
      </c>
      <c r="E46" s="8">
        <f>'[1]Cost Center Area Report'!E719</f>
        <v>209.29097105397099</v>
      </c>
    </row>
    <row r="47" spans="1:5" x14ac:dyDescent="0.25">
      <c r="A47" t="str">
        <f>'[1]Cost Center Area Report'!A720</f>
        <v>26172</v>
      </c>
      <c r="B47" t="str">
        <f>'[1]Cost Center Area Report'!B720</f>
        <v>LOUNGE - STAFF</v>
      </c>
      <c r="C47" s="7" t="str">
        <f>'[1]Cost Center Area Report'!C720</f>
        <v>Cardiac Care - 3N</v>
      </c>
      <c r="D47" s="10" t="str">
        <f>'[1]Cost Center Area Report'!D720</f>
        <v>Level 3</v>
      </c>
      <c r="E47" s="8">
        <f>'[1]Cost Center Area Report'!E720</f>
        <v>202.02489008381701</v>
      </c>
    </row>
    <row r="48" spans="1:5" x14ac:dyDescent="0.25">
      <c r="A48" t="str">
        <f>'[1]Cost Center Area Report'!A721</f>
        <v>26172</v>
      </c>
      <c r="B48" t="str">
        <f>'[1]Cost Center Area Report'!B721</f>
        <v>LOCKERS</v>
      </c>
      <c r="C48" s="7" t="str">
        <f>'[1]Cost Center Area Report'!C721</f>
        <v>Cardiac Care - 3N</v>
      </c>
      <c r="D48" s="10" t="str">
        <f>'[1]Cost Center Area Report'!D721</f>
        <v>Level 3</v>
      </c>
      <c r="E48" s="8">
        <f>'[1]Cost Center Area Report'!E721</f>
        <v>108.578473224691</v>
      </c>
    </row>
    <row r="49" spans="1:5" x14ac:dyDescent="0.25">
      <c r="A49" t="str">
        <f>'[1]Cost Center Area Report'!A722</f>
        <v>26172</v>
      </c>
      <c r="B49" t="str">
        <f>'[1]Cost Center Area Report'!B722</f>
        <v>SUSPENDED BED</v>
      </c>
      <c r="C49" s="7" t="str">
        <f>'[1]Cost Center Area Report'!C722</f>
        <v>Cardiac Care - 3N</v>
      </c>
      <c r="D49" s="10" t="str">
        <f>'[1]Cost Center Area Report'!D722</f>
        <v>Level 3</v>
      </c>
      <c r="E49" s="8">
        <f>'[1]Cost Center Area Report'!E722</f>
        <v>235.82938081789999</v>
      </c>
    </row>
    <row r="50" spans="1:5" x14ac:dyDescent="0.25">
      <c r="A50" t="str">
        <f>'[1]Cost Center Area Report'!A723</f>
        <v>26172</v>
      </c>
      <c r="B50" t="str">
        <f>'[1]Cost Center Area Report'!B723</f>
        <v>STORAGE</v>
      </c>
      <c r="C50" s="7" t="str">
        <f>'[1]Cost Center Area Report'!C723</f>
        <v>Cardiac Care - 3N</v>
      </c>
      <c r="D50" s="10" t="str">
        <f>'[1]Cost Center Area Report'!D723</f>
        <v>Level 3</v>
      </c>
      <c r="E50" s="8">
        <f>'[1]Cost Center Area Report'!E723</f>
        <v>33.343488919940803</v>
      </c>
    </row>
    <row r="51" spans="1:5" x14ac:dyDescent="0.25">
      <c r="A51" t="str">
        <f>'[1]Cost Center Area Report'!A724</f>
        <v>26172</v>
      </c>
      <c r="B51" t="str">
        <f>'[1]Cost Center Area Report'!B724</f>
        <v>SUSPENDED BEDS (2)</v>
      </c>
      <c r="C51" s="7" t="str">
        <f>'[1]Cost Center Area Report'!C724</f>
        <v>Cardiac Care - 3N</v>
      </c>
      <c r="D51" s="10" t="str">
        <f>'[1]Cost Center Area Report'!D724</f>
        <v>Level 3</v>
      </c>
      <c r="E51" s="8">
        <f>'[1]Cost Center Area Report'!E724</f>
        <v>437.157268027528</v>
      </c>
    </row>
    <row r="52" spans="1:5" x14ac:dyDescent="0.25">
      <c r="A52" t="str">
        <f>'[1]Cost Center Area Report'!A725</f>
        <v>26172</v>
      </c>
      <c r="B52" t="str">
        <f>'[1]Cost Center Area Report'!B725</f>
        <v>SUSPENDED BED (ISOL)</v>
      </c>
      <c r="C52" s="7" t="str">
        <f>'[1]Cost Center Area Report'!C725</f>
        <v>Cardiac Care - 3N</v>
      </c>
      <c r="D52" s="10" t="str">
        <f>'[1]Cost Center Area Report'!D725</f>
        <v>Level 3</v>
      </c>
      <c r="E52" s="8">
        <f>'[1]Cost Center Area Report'!E725</f>
        <v>221.648867914882</v>
      </c>
    </row>
    <row r="53" spans="1:5" x14ac:dyDescent="0.25">
      <c r="A53" t="str">
        <f>'[1]Cost Center Area Report'!A726</f>
        <v>26172</v>
      </c>
      <c r="B53" t="str">
        <f>'[1]Cost Center Area Report'!B726</f>
        <v>SUSPENDED BED</v>
      </c>
      <c r="C53" s="7" t="str">
        <f>'[1]Cost Center Area Report'!C726</f>
        <v>Cardiac Care - 3N</v>
      </c>
      <c r="D53" s="10" t="str">
        <f>'[1]Cost Center Area Report'!D726</f>
        <v>Level 3</v>
      </c>
      <c r="E53" s="8">
        <f>'[1]Cost Center Area Report'!E726</f>
        <v>224.19744271622201</v>
      </c>
    </row>
    <row r="54" spans="1:5" x14ac:dyDescent="0.25">
      <c r="A54" t="str">
        <f>'[1]Cost Center Area Report'!A727</f>
        <v>26172</v>
      </c>
      <c r="B54" t="str">
        <f>'[1]Cost Center Area Report'!B727</f>
        <v>PUBLIC RESTROOM</v>
      </c>
      <c r="C54" s="7" t="str">
        <f>'[1]Cost Center Area Report'!C727</f>
        <v>Cardiac Care - 3N</v>
      </c>
      <c r="D54" s="10" t="str">
        <f>'[1]Cost Center Area Report'!D727</f>
        <v>Level 3</v>
      </c>
      <c r="E54" s="8">
        <f>'[1]Cost Center Area Report'!E727</f>
        <v>36.457076481752402</v>
      </c>
    </row>
    <row r="55" spans="1:5" x14ac:dyDescent="0.25">
      <c r="A55" t="str">
        <f>'[1]Cost Center Area Report'!A728</f>
        <v>26172</v>
      </c>
      <c r="B55" t="str">
        <f>'[1]Cost Center Area Report'!B728</f>
        <v>SHOWER</v>
      </c>
      <c r="C55" s="7" t="str">
        <f>'[1]Cost Center Area Report'!C728</f>
        <v>Cardiac Care - 3N</v>
      </c>
      <c r="D55" s="10" t="str">
        <f>'[1]Cost Center Area Report'!D728</f>
        <v>Level 3</v>
      </c>
      <c r="E55" s="8">
        <f>'[1]Cost Center Area Report'!E728</f>
        <v>25.069292275410302</v>
      </c>
    </row>
    <row r="56" spans="1:5" s="49" customFormat="1" x14ac:dyDescent="0.25">
      <c r="A56" s="49" t="str">
        <f>'[1]Cost Center Area Report'!A729</f>
        <v>26441</v>
      </c>
      <c r="B56" s="49" t="str">
        <f>'[1]Cost Center Area Report'!B729</f>
        <v>ACCESSIBLE PATIENT ROOM</v>
      </c>
      <c r="C56" s="48" t="str">
        <f>'[1]Cost Center Area Report'!C729</f>
        <v>Acute Rehab - 3rd Floor</v>
      </c>
      <c r="D56" s="51" t="str">
        <f>'[1]Cost Center Area Report'!D729</f>
        <v>Level 3</v>
      </c>
      <c r="E56" s="52">
        <f>'[1]Cost Center Area Report'!E729</f>
        <v>305.05589523675701</v>
      </c>
    </row>
    <row r="57" spans="1:5" x14ac:dyDescent="0.25">
      <c r="A57" t="str">
        <f>'[1]Cost Center Area Report'!A730</f>
        <v>26441</v>
      </c>
      <c r="B57" t="str">
        <f>'[1]Cost Center Area Report'!B730</f>
        <v>ACCESSIBLE PATIENT ROOM</v>
      </c>
      <c r="C57" s="7" t="str">
        <f>'[1]Cost Center Area Report'!C730</f>
        <v>Acute Rehab - 3rd Floor</v>
      </c>
      <c r="D57" s="10" t="str">
        <f>'[1]Cost Center Area Report'!D730</f>
        <v>Level 3</v>
      </c>
      <c r="E57" s="8">
        <f>'[1]Cost Center Area Report'!E730</f>
        <v>292.09405791947398</v>
      </c>
    </row>
    <row r="58" spans="1:5" x14ac:dyDescent="0.25">
      <c r="A58" t="str">
        <f>'[1]Cost Center Area Report'!A731</f>
        <v>26441</v>
      </c>
      <c r="B58" t="str">
        <f>'[1]Cost Center Area Report'!B731</f>
        <v>NOURISHMENT</v>
      </c>
      <c r="C58" s="7" t="str">
        <f>'[1]Cost Center Area Report'!C731</f>
        <v>Acute Rehab - 3rd Floor</v>
      </c>
      <c r="D58" s="10" t="str">
        <f>'[1]Cost Center Area Report'!D731</f>
        <v>Level 3</v>
      </c>
      <c r="E58" s="8">
        <f>'[1]Cost Center Area Report'!E731</f>
        <v>81.444306523531296</v>
      </c>
    </row>
    <row r="59" spans="1:5" x14ac:dyDescent="0.25">
      <c r="A59" t="str">
        <f>'[1]Cost Center Area Report'!A732</f>
        <v>26441</v>
      </c>
      <c r="B59" t="str">
        <f>'[1]Cost Center Area Report'!B732</f>
        <v>ACCESSIBLE PATIENT ROOM</v>
      </c>
      <c r="C59" s="7" t="str">
        <f>'[1]Cost Center Area Report'!C732</f>
        <v>Acute Rehab - 3rd Floor</v>
      </c>
      <c r="D59" s="10" t="str">
        <f>'[1]Cost Center Area Report'!D732</f>
        <v>Level 3</v>
      </c>
      <c r="E59" s="8">
        <f>'[1]Cost Center Area Report'!E732</f>
        <v>291.38752037062102</v>
      </c>
    </row>
    <row r="60" spans="1:5" x14ac:dyDescent="0.25">
      <c r="A60" t="str">
        <f>'[1]Cost Center Area Report'!A733</f>
        <v>26441</v>
      </c>
      <c r="B60" t="str">
        <f>'[1]Cost Center Area Report'!B733</f>
        <v>EQUIPMENT STORAGE</v>
      </c>
      <c r="C60" s="7" t="str">
        <f>'[1]Cost Center Area Report'!C733</f>
        <v>Acute Rehab - 3rd Floor</v>
      </c>
      <c r="D60" s="10" t="str">
        <f>'[1]Cost Center Area Report'!D733</f>
        <v>Level 3</v>
      </c>
      <c r="E60" s="8">
        <f>'[1]Cost Center Area Report'!E733</f>
        <v>74.652381342321604</v>
      </c>
    </row>
    <row r="61" spans="1:5" x14ac:dyDescent="0.25">
      <c r="A61" t="str">
        <f>'[1]Cost Center Area Report'!A734</f>
        <v>26441</v>
      </c>
      <c r="B61" t="str">
        <f>'[1]Cost Center Area Report'!B734</f>
        <v>ACCESSIBLE PATIENT ROOM</v>
      </c>
      <c r="C61" s="7" t="str">
        <f>'[1]Cost Center Area Report'!C734</f>
        <v>Acute Rehab - 3rd Floor</v>
      </c>
      <c r="D61" s="10" t="str">
        <f>'[1]Cost Center Area Report'!D734</f>
        <v>Level 3</v>
      </c>
      <c r="E61" s="8">
        <f>'[1]Cost Center Area Report'!E734</f>
        <v>294.97102182629499</v>
      </c>
    </row>
    <row r="62" spans="1:5" x14ac:dyDescent="0.25">
      <c r="A62" t="str">
        <f>'[1]Cost Center Area Report'!A735</f>
        <v>26441</v>
      </c>
      <c r="B62" t="str">
        <f>'[1]Cost Center Area Report'!B735</f>
        <v>TUB ROOM</v>
      </c>
      <c r="C62" s="7" t="str">
        <f>'[1]Cost Center Area Report'!C735</f>
        <v>Acute Rehab - 3rd Floor</v>
      </c>
      <c r="D62" s="10" t="str">
        <f>'[1]Cost Center Area Report'!D735</f>
        <v>Level 3</v>
      </c>
      <c r="E62" s="8">
        <f>'[1]Cost Center Area Report'!E735</f>
        <v>135.367970971814</v>
      </c>
    </row>
    <row r="63" spans="1:5" x14ac:dyDescent="0.25">
      <c r="A63" t="str">
        <f>'[1]Cost Center Area Report'!A736</f>
        <v>26441</v>
      </c>
      <c r="B63" t="str">
        <f>'[1]Cost Center Area Report'!B736</f>
        <v>STAFF LOUNGE</v>
      </c>
      <c r="C63" s="7" t="str">
        <f>'[1]Cost Center Area Report'!C736</f>
        <v>Acute Rehab - 3rd Floor</v>
      </c>
      <c r="D63" s="10" t="str">
        <f>'[1]Cost Center Area Report'!D736</f>
        <v>Level 3</v>
      </c>
      <c r="E63" s="8">
        <f>'[1]Cost Center Area Report'!E736</f>
        <v>131.61965559452699</v>
      </c>
    </row>
    <row r="64" spans="1:5" x14ac:dyDescent="0.25">
      <c r="A64" t="str">
        <f>'[1]Cost Center Area Report'!A737</f>
        <v>26441</v>
      </c>
      <c r="B64" t="str">
        <f>'[1]Cost Center Area Report'!B737</f>
        <v>STORAGE</v>
      </c>
      <c r="C64" s="7" t="str">
        <f>'[1]Cost Center Area Report'!C737</f>
        <v>Acute Rehab - 3rd Floor</v>
      </c>
      <c r="D64" s="10" t="str">
        <f>'[1]Cost Center Area Report'!D737</f>
        <v>Level 3</v>
      </c>
      <c r="E64" s="8">
        <f>'[1]Cost Center Area Report'!E737</f>
        <v>66.877652649298099</v>
      </c>
    </row>
    <row r="65" spans="1:5" x14ac:dyDescent="0.25">
      <c r="A65" t="str">
        <f>'[1]Cost Center Area Report'!A738</f>
        <v>26441</v>
      </c>
      <c r="B65" t="str">
        <f>'[1]Cost Center Area Report'!B738</f>
        <v>ACCESSIBLE ISOLATION ROOM</v>
      </c>
      <c r="C65" s="7" t="str">
        <f>'[1]Cost Center Area Report'!C738</f>
        <v>Acute Rehab - 3rd Floor</v>
      </c>
      <c r="D65" s="10" t="str">
        <f>'[1]Cost Center Area Report'!D738</f>
        <v>Level 3</v>
      </c>
      <c r="E65" s="8">
        <f>'[1]Cost Center Area Report'!E738</f>
        <v>235.995991998926</v>
      </c>
    </row>
    <row r="66" spans="1:5" x14ac:dyDescent="0.25">
      <c r="A66" t="str">
        <f>'[1]Cost Center Area Report'!A739</f>
        <v>26441</v>
      </c>
      <c r="B66" t="str">
        <f>'[1]Cost Center Area Report'!B739</f>
        <v>ACCESSIBLE PATIENT TOILET</v>
      </c>
      <c r="C66" s="7" t="str">
        <f>'[1]Cost Center Area Report'!C739</f>
        <v>Acute Rehab - 3rd Floor</v>
      </c>
      <c r="D66" s="10" t="str">
        <f>'[1]Cost Center Area Report'!D739</f>
        <v>Level 3</v>
      </c>
      <c r="E66" s="8">
        <f>'[1]Cost Center Area Report'!E739</f>
        <v>82.139387130312301</v>
      </c>
    </row>
    <row r="67" spans="1:5" x14ac:dyDescent="0.25">
      <c r="A67" t="str">
        <f>'[1]Cost Center Area Report'!A740</f>
        <v>26441</v>
      </c>
      <c r="B67" t="str">
        <f>'[1]Cost Center Area Report'!B740</f>
        <v>ANTE ROOM</v>
      </c>
      <c r="C67" s="7" t="str">
        <f>'[1]Cost Center Area Report'!C740</f>
        <v>Acute Rehab - 3rd Floor</v>
      </c>
      <c r="D67" s="10" t="str">
        <f>'[1]Cost Center Area Report'!D740</f>
        <v>Level 3</v>
      </c>
      <c r="E67" s="8">
        <f>'[1]Cost Center Area Report'!E740</f>
        <v>53.960133998975103</v>
      </c>
    </row>
    <row r="68" spans="1:5" x14ac:dyDescent="0.25">
      <c r="A68" t="str">
        <f>'[1]Cost Center Area Report'!A741</f>
        <v>26441</v>
      </c>
      <c r="B68" t="str">
        <f>'[1]Cost Center Area Report'!B741</f>
        <v>CONFERENCE ROOM</v>
      </c>
      <c r="C68" s="7" t="str">
        <f>'[1]Cost Center Area Report'!C741</f>
        <v>Acute Rehab - 3rd Floor</v>
      </c>
      <c r="D68" s="10" t="str">
        <f>'[1]Cost Center Area Report'!D741</f>
        <v>Level 3</v>
      </c>
      <c r="E68" s="8">
        <f>'[1]Cost Center Area Report'!E741</f>
        <v>214.06437822694599</v>
      </c>
    </row>
    <row r="69" spans="1:5" x14ac:dyDescent="0.25">
      <c r="A69" t="str">
        <f>'[1]Cost Center Area Report'!A742</f>
        <v>26441</v>
      </c>
      <c r="B69" t="str">
        <f>'[1]Cost Center Area Report'!B742</f>
        <v>PATIENT LOUNGE / DINING</v>
      </c>
      <c r="C69" s="7" t="str">
        <f>'[1]Cost Center Area Report'!C742</f>
        <v>Acute Rehab - 3rd Floor</v>
      </c>
      <c r="D69" s="10" t="str">
        <f>'[1]Cost Center Area Report'!D742</f>
        <v>Level 3</v>
      </c>
      <c r="E69" s="8">
        <f>'[1]Cost Center Area Report'!E742</f>
        <v>723.97893990923296</v>
      </c>
    </row>
    <row r="70" spans="1:5" x14ac:dyDescent="0.25">
      <c r="A70" t="str">
        <f>'[1]Cost Center Area Report'!A743</f>
        <v>26441</v>
      </c>
      <c r="B70" t="str">
        <f>'[1]Cost Center Area Report'!B743</f>
        <v>ACCESSIBLE PATIENT ROOM</v>
      </c>
      <c r="C70" s="7" t="str">
        <f>'[1]Cost Center Area Report'!C743</f>
        <v>Acute Rehab - 3rd Floor</v>
      </c>
      <c r="D70" s="10" t="str">
        <f>'[1]Cost Center Area Report'!D743</f>
        <v>Level 3</v>
      </c>
      <c r="E70" s="8">
        <f>'[1]Cost Center Area Report'!E743</f>
        <v>296.62819397466399</v>
      </c>
    </row>
    <row r="71" spans="1:5" x14ac:dyDescent="0.25">
      <c r="A71" t="str">
        <f>'[1]Cost Center Area Report'!A744</f>
        <v>26441</v>
      </c>
      <c r="B71" t="str">
        <f>'[1]Cost Center Area Report'!B744</f>
        <v>ACCESSIBLE PATIENT ROOM</v>
      </c>
      <c r="C71" s="7" t="str">
        <f>'[1]Cost Center Area Report'!C744</f>
        <v>Acute Rehab - 3rd Floor</v>
      </c>
      <c r="D71" s="10" t="str">
        <f>'[1]Cost Center Area Report'!D744</f>
        <v>Level 3</v>
      </c>
      <c r="E71" s="8">
        <f>'[1]Cost Center Area Report'!E744</f>
        <v>299.947090111379</v>
      </c>
    </row>
    <row r="72" spans="1:5" x14ac:dyDescent="0.25">
      <c r="A72" t="str">
        <f>'[1]Cost Center Area Report'!A745</f>
        <v>26441</v>
      </c>
      <c r="B72" t="str">
        <f>'[1]Cost Center Area Report'!B745</f>
        <v>ACCESSIBLE PATIENT ROOM</v>
      </c>
      <c r="C72" s="7" t="str">
        <f>'[1]Cost Center Area Report'!C745</f>
        <v>Acute Rehab - 3rd Floor</v>
      </c>
      <c r="D72" s="10" t="str">
        <f>'[1]Cost Center Area Report'!D745</f>
        <v>Level 3</v>
      </c>
      <c r="E72" s="8">
        <f>'[1]Cost Center Area Report'!E745</f>
        <v>299.80455389372599</v>
      </c>
    </row>
    <row r="73" spans="1:5" x14ac:dyDescent="0.25">
      <c r="A73" t="str">
        <f>'[1]Cost Center Area Report'!A746</f>
        <v>26441</v>
      </c>
      <c r="B73" t="str">
        <f>'[1]Cost Center Area Report'!B746</f>
        <v>NURSE STATION</v>
      </c>
      <c r="C73" s="7" t="str">
        <f>'[1]Cost Center Area Report'!C746</f>
        <v>Acute Rehab - 3rd Floor</v>
      </c>
      <c r="D73" s="10" t="str">
        <f>'[1]Cost Center Area Report'!D746</f>
        <v>Level 3</v>
      </c>
      <c r="E73" s="8">
        <f>'[1]Cost Center Area Report'!E746</f>
        <v>154.215627223203</v>
      </c>
    </row>
    <row r="74" spans="1:5" x14ac:dyDescent="0.25">
      <c r="A74" t="str">
        <f>'[1]Cost Center Area Report'!A747</f>
        <v>26441</v>
      </c>
      <c r="B74" t="str">
        <f>'[1]Cost Center Area Report'!B747</f>
        <v>MEDS</v>
      </c>
      <c r="C74" s="7" t="str">
        <f>'[1]Cost Center Area Report'!C747</f>
        <v>Acute Rehab - 3rd Floor</v>
      </c>
      <c r="D74" s="10" t="str">
        <f>'[1]Cost Center Area Report'!D747</f>
        <v>Level 3</v>
      </c>
      <c r="E74" s="8">
        <f>'[1]Cost Center Area Report'!E747</f>
        <v>90.107430879136302</v>
      </c>
    </row>
    <row r="75" spans="1:5" x14ac:dyDescent="0.25">
      <c r="A75" t="str">
        <f>'[1]Cost Center Area Report'!A748</f>
        <v>26441</v>
      </c>
      <c r="B75" t="str">
        <f>'[1]Cost Center Area Report'!B748</f>
        <v>ACCESSIBLE PATIENT ROOM</v>
      </c>
      <c r="C75" s="7" t="str">
        <f>'[1]Cost Center Area Report'!C748</f>
        <v>Acute Rehab - 3rd Floor</v>
      </c>
      <c r="D75" s="10" t="str">
        <f>'[1]Cost Center Area Report'!D748</f>
        <v>Level 3</v>
      </c>
      <c r="E75" s="8">
        <f>'[1]Cost Center Area Report'!E748</f>
        <v>298.48102390799301</v>
      </c>
    </row>
    <row r="76" spans="1:5" x14ac:dyDescent="0.25">
      <c r="A76" t="str">
        <f>'[1]Cost Center Area Report'!A749</f>
        <v>26441</v>
      </c>
      <c r="B76" t="str">
        <f>'[1]Cost Center Area Report'!B749</f>
        <v>ACCESSIBLE PATIENT ROOM</v>
      </c>
      <c r="C76" s="7" t="str">
        <f>'[1]Cost Center Area Report'!C749</f>
        <v>Acute Rehab - 3rd Floor</v>
      </c>
      <c r="D76" s="10" t="str">
        <f>'[1]Cost Center Area Report'!D749</f>
        <v>Level 3</v>
      </c>
      <c r="E76" s="8">
        <f>'[1]Cost Center Area Report'!E749</f>
        <v>296.50883906313999</v>
      </c>
    </row>
    <row r="77" spans="1:5" x14ac:dyDescent="0.25">
      <c r="A77" t="str">
        <f>'[1]Cost Center Area Report'!A750</f>
        <v>26441</v>
      </c>
      <c r="B77" t="str">
        <f>'[1]Cost Center Area Report'!B750</f>
        <v>EQUIPMENT STORAGE</v>
      </c>
      <c r="C77" s="7" t="str">
        <f>'[1]Cost Center Area Report'!C750</f>
        <v>Acute Rehab - 3rd Floor</v>
      </c>
      <c r="D77" s="10" t="str">
        <f>'[1]Cost Center Area Report'!D750</f>
        <v>Level 3</v>
      </c>
      <c r="E77" s="8">
        <f>'[1]Cost Center Area Report'!E750</f>
        <v>155.373315214744</v>
      </c>
    </row>
    <row r="78" spans="1:5" x14ac:dyDescent="0.25">
      <c r="A78" t="str">
        <f>'[1]Cost Center Area Report'!A751</f>
        <v>26441</v>
      </c>
      <c r="B78" t="str">
        <f>'[1]Cost Center Area Report'!B751</f>
        <v>ACCESSIBLE PATIENT ROOM</v>
      </c>
      <c r="C78" s="7" t="str">
        <f>'[1]Cost Center Area Report'!C751</f>
        <v>Acute Rehab - 3rd Floor</v>
      </c>
      <c r="D78" s="10" t="str">
        <f>'[1]Cost Center Area Report'!D751</f>
        <v>Level 3</v>
      </c>
      <c r="E78" s="8">
        <f>'[1]Cost Center Area Report'!E751</f>
        <v>280.558097526084</v>
      </c>
    </row>
    <row r="79" spans="1:5" x14ac:dyDescent="0.25">
      <c r="A79" t="str">
        <f>'[1]Cost Center Area Report'!A752</f>
        <v>26441</v>
      </c>
      <c r="B79" t="str">
        <f>'[1]Cost Center Area Report'!B752</f>
        <v>ACCESSIBLE PATIENT ROOM</v>
      </c>
      <c r="C79" s="7" t="str">
        <f>'[1]Cost Center Area Report'!C752</f>
        <v>Acute Rehab - 3rd Floor</v>
      </c>
      <c r="D79" s="10" t="str">
        <f>'[1]Cost Center Area Report'!D752</f>
        <v>Level 3</v>
      </c>
      <c r="E79" s="8">
        <f>'[1]Cost Center Area Report'!E752</f>
        <v>290.22121581725298</v>
      </c>
    </row>
    <row r="80" spans="1:5" x14ac:dyDescent="0.25">
      <c r="A80" t="str">
        <f>'[1]Cost Center Area Report'!A753</f>
        <v>26441</v>
      </c>
      <c r="B80" t="str">
        <f>'[1]Cost Center Area Report'!B753</f>
        <v>ACCESSIBLE PATIENT ROOM</v>
      </c>
      <c r="C80" s="7" t="str">
        <f>'[1]Cost Center Area Report'!C753</f>
        <v>Acute Rehab - 3rd Floor</v>
      </c>
      <c r="D80" s="10" t="str">
        <f>'[1]Cost Center Area Report'!D753</f>
        <v>Level 3</v>
      </c>
      <c r="E80" s="8">
        <f>'[1]Cost Center Area Report'!E753</f>
        <v>297.759424349396</v>
      </c>
    </row>
    <row r="81" spans="1:5" x14ac:dyDescent="0.25">
      <c r="A81" t="str">
        <f>'[1]Cost Center Area Report'!A754</f>
        <v>26441</v>
      </c>
      <c r="B81" t="str">
        <f>'[1]Cost Center Area Report'!B754</f>
        <v>ACCESSIBLE PATIENT ROOM</v>
      </c>
      <c r="C81" s="7" t="str">
        <f>'[1]Cost Center Area Report'!C754</f>
        <v>Acute Rehab - 3rd Floor</v>
      </c>
      <c r="D81" s="10" t="str">
        <f>'[1]Cost Center Area Report'!D754</f>
        <v>Level 3</v>
      </c>
      <c r="E81" s="8">
        <f>'[1]Cost Center Area Report'!E754</f>
        <v>297.75936213860302</v>
      </c>
    </row>
    <row r="82" spans="1:5" x14ac:dyDescent="0.25">
      <c r="A82" t="str">
        <f>'[1]Cost Center Area Report'!A755</f>
        <v>26441</v>
      </c>
      <c r="B82" t="str">
        <f>'[1]Cost Center Area Report'!B755</f>
        <v>ACCESSIBLE PATIENT ROOM</v>
      </c>
      <c r="C82" s="7" t="str">
        <f>'[1]Cost Center Area Report'!C755</f>
        <v>Acute Rehab - 3rd Floor</v>
      </c>
      <c r="D82" s="10" t="str">
        <f>'[1]Cost Center Area Report'!D755</f>
        <v>Level 3</v>
      </c>
      <c r="E82" s="8">
        <f>'[1]Cost Center Area Report'!E755</f>
        <v>289.649304077637</v>
      </c>
    </row>
    <row r="83" spans="1:5" x14ac:dyDescent="0.25">
      <c r="A83" t="str">
        <f>'[1]Cost Center Area Report'!A756</f>
        <v>26441</v>
      </c>
      <c r="B83" t="str">
        <f>'[1]Cost Center Area Report'!B756</f>
        <v>SOILED UTILITY</v>
      </c>
      <c r="C83" s="7" t="str">
        <f>'[1]Cost Center Area Report'!C756</f>
        <v>Acute Rehab - 3rd Floor</v>
      </c>
      <c r="D83" s="10" t="str">
        <f>'[1]Cost Center Area Report'!D756</f>
        <v>Level 3</v>
      </c>
      <c r="E83" s="8">
        <f>'[1]Cost Center Area Report'!E756</f>
        <v>98.880225873092002</v>
      </c>
    </row>
    <row r="84" spans="1:5" x14ac:dyDescent="0.25">
      <c r="A84" t="str">
        <f>'[1]Cost Center Area Report'!A757</f>
        <v>26441</v>
      </c>
      <c r="B84" t="str">
        <f>'[1]Cost Center Area Report'!B757</f>
        <v>ACCESSIBLE PATIENT ROOM</v>
      </c>
      <c r="C84" s="7" t="str">
        <f>'[1]Cost Center Area Report'!C757</f>
        <v>Acute Rehab - 3rd Floor</v>
      </c>
      <c r="D84" s="10" t="str">
        <f>'[1]Cost Center Area Report'!D757</f>
        <v>Level 3</v>
      </c>
      <c r="E84" s="8">
        <f>'[1]Cost Center Area Report'!E757</f>
        <v>312.72954670577701</v>
      </c>
    </row>
    <row r="85" spans="1:5" x14ac:dyDescent="0.25">
      <c r="A85" t="str">
        <f>'[1]Cost Center Area Report'!A758</f>
        <v>26441</v>
      </c>
      <c r="B85" t="str">
        <f>'[1]Cost Center Area Report'!B758</f>
        <v>ACCESSIBLE PATIENT ROOM</v>
      </c>
      <c r="C85" s="7" t="str">
        <f>'[1]Cost Center Area Report'!C758</f>
        <v>Acute Rehab - 3rd Floor</v>
      </c>
      <c r="D85" s="10" t="str">
        <f>'[1]Cost Center Area Report'!D758</f>
        <v>Level 3</v>
      </c>
      <c r="E85" s="8">
        <f>'[1]Cost Center Area Report'!E758</f>
        <v>357.40167428490298</v>
      </c>
    </row>
    <row r="86" spans="1:5" x14ac:dyDescent="0.25">
      <c r="A86" t="str">
        <f>'[1]Cost Center Area Report'!A759</f>
        <v>26441</v>
      </c>
      <c r="B86" t="str">
        <f>'[1]Cost Center Area Report'!B759</f>
        <v>ACCESSIBLE PATIENT ROOM</v>
      </c>
      <c r="C86" s="7" t="str">
        <f>'[1]Cost Center Area Report'!C759</f>
        <v>Acute Rehab - 3rd Floor</v>
      </c>
      <c r="D86" s="10" t="str">
        <f>'[1]Cost Center Area Report'!D759</f>
        <v>Level 3</v>
      </c>
      <c r="E86" s="8">
        <f>'[1]Cost Center Area Report'!E759</f>
        <v>347.12778294431502</v>
      </c>
    </row>
    <row r="87" spans="1:5" x14ac:dyDescent="0.25">
      <c r="A87" t="str">
        <f>'[1]Cost Center Area Report'!A760</f>
        <v>26441</v>
      </c>
      <c r="B87" t="str">
        <f>'[1]Cost Center Area Report'!B760</f>
        <v>PHYSICAL THERAPY</v>
      </c>
      <c r="C87" s="7" t="str">
        <f>'[1]Cost Center Area Report'!C760</f>
        <v>Acute Rehab - 3rd Floor</v>
      </c>
      <c r="D87" s="10" t="str">
        <f>'[1]Cost Center Area Report'!D760</f>
        <v>Level 3</v>
      </c>
      <c r="E87" s="8">
        <f>'[1]Cost Center Area Report'!E760</f>
        <v>423.64986306226001</v>
      </c>
    </row>
    <row r="88" spans="1:5" x14ac:dyDescent="0.25">
      <c r="A88" t="str">
        <f>'[1]Cost Center Area Report'!A761</f>
        <v>26441</v>
      </c>
      <c r="B88" t="str">
        <f>'[1]Cost Center Area Report'!B761</f>
        <v>ACCESSIBLE PATIENT ROOM</v>
      </c>
      <c r="C88" s="7" t="str">
        <f>'[1]Cost Center Area Report'!C761</f>
        <v>Acute Rehab - 3rd Floor</v>
      </c>
      <c r="D88" s="10" t="str">
        <f>'[1]Cost Center Area Report'!D761</f>
        <v>Level 3</v>
      </c>
      <c r="E88" s="8">
        <f>'[1]Cost Center Area Report'!E761</f>
        <v>358.361515691443</v>
      </c>
    </row>
    <row r="89" spans="1:5" x14ac:dyDescent="0.25">
      <c r="A89" t="str">
        <f>'[1]Cost Center Area Report'!A762</f>
        <v>26441</v>
      </c>
      <c r="B89" t="str">
        <f>'[1]Cost Center Area Report'!B762</f>
        <v>ACCESSIBLE PATIENT ROOM</v>
      </c>
      <c r="C89" s="7" t="str">
        <f>'[1]Cost Center Area Report'!C762</f>
        <v>Acute Rehab - 3rd Floor</v>
      </c>
      <c r="D89" s="10" t="str">
        <f>'[1]Cost Center Area Report'!D762</f>
        <v>Level 3</v>
      </c>
      <c r="E89" s="8">
        <f>'[1]Cost Center Area Report'!E762</f>
        <v>348.43363248143402</v>
      </c>
    </row>
    <row r="90" spans="1:5" x14ac:dyDescent="0.25">
      <c r="A90" t="str">
        <f>'[1]Cost Center Area Report'!A763</f>
        <v>26441</v>
      </c>
      <c r="B90" t="str">
        <f>'[1]Cost Center Area Report'!B763</f>
        <v>CLEAN UTILITY</v>
      </c>
      <c r="C90" s="7" t="str">
        <f>'[1]Cost Center Area Report'!C763</f>
        <v>Acute Rehab - 3rd Floor</v>
      </c>
      <c r="D90" s="10" t="str">
        <f>'[1]Cost Center Area Report'!D763</f>
        <v>Level 3</v>
      </c>
      <c r="E90" s="8">
        <f>'[1]Cost Center Area Report'!E763</f>
        <v>159.455457416363</v>
      </c>
    </row>
    <row r="91" spans="1:5" x14ac:dyDescent="0.25">
      <c r="A91" t="str">
        <f>'[1]Cost Center Area Report'!A764</f>
        <v>26441</v>
      </c>
      <c r="B91" t="str">
        <f>'[1]Cost Center Area Report'!B764</f>
        <v>ACCESSIBLE PATIENT ROOM</v>
      </c>
      <c r="C91" s="7" t="str">
        <f>'[1]Cost Center Area Report'!C764</f>
        <v>Acute Rehab - 3rd Floor</v>
      </c>
      <c r="D91" s="10" t="str">
        <f>'[1]Cost Center Area Report'!D764</f>
        <v>Level 3</v>
      </c>
      <c r="E91" s="8">
        <f>'[1]Cost Center Area Report'!E764</f>
        <v>360.66843958156301</v>
      </c>
    </row>
    <row r="92" spans="1:5" x14ac:dyDescent="0.25">
      <c r="A92" t="str">
        <f>'[1]Cost Center Area Report'!A765</f>
        <v>26441</v>
      </c>
      <c r="B92" t="str">
        <f>'[1]Cost Center Area Report'!B765</f>
        <v>ACCESSIBLE PATIENT ROOM</v>
      </c>
      <c r="C92" s="7" t="str">
        <f>'[1]Cost Center Area Report'!C765</f>
        <v>Acute Rehab - 3rd Floor</v>
      </c>
      <c r="D92" s="10" t="str">
        <f>'[1]Cost Center Area Report'!D765</f>
        <v>Level 3</v>
      </c>
      <c r="E92" s="8">
        <f>'[1]Cost Center Area Report'!E765</f>
        <v>362.73674776897298</v>
      </c>
    </row>
    <row r="93" spans="1:5" x14ac:dyDescent="0.25">
      <c r="A93" t="str">
        <f>'[1]Cost Center Area Report'!A766</f>
        <v>26441</v>
      </c>
      <c r="B93" t="str">
        <f>'[1]Cost Center Area Report'!B766</f>
        <v>NURSE STATION</v>
      </c>
      <c r="C93" s="7" t="str">
        <f>'[1]Cost Center Area Report'!C766</f>
        <v>Acute Rehab - 3rd Floor</v>
      </c>
      <c r="D93" s="10" t="str">
        <f>'[1]Cost Center Area Report'!D766</f>
        <v>Level 3</v>
      </c>
      <c r="E93" s="8">
        <f>'[1]Cost Center Area Report'!E766</f>
        <v>542.51796411892599</v>
      </c>
    </row>
    <row r="94" spans="1:5" x14ac:dyDescent="0.25">
      <c r="A94" t="str">
        <f>'[1]Cost Center Area Report'!A767</f>
        <v>26441</v>
      </c>
      <c r="B94" t="str">
        <f>'[1]Cost Center Area Report'!B767</f>
        <v>MEDS</v>
      </c>
      <c r="C94" s="7" t="str">
        <f>'[1]Cost Center Area Report'!C767</f>
        <v>Acute Rehab - 3rd Floor</v>
      </c>
      <c r="D94" s="10" t="str">
        <f>'[1]Cost Center Area Report'!D767</f>
        <v>Level 3</v>
      </c>
      <c r="E94" s="8">
        <f>'[1]Cost Center Area Report'!E767</f>
        <v>156.86267191404201</v>
      </c>
    </row>
    <row r="95" spans="1:5" x14ac:dyDescent="0.25">
      <c r="A95" t="str">
        <f>'[1]Cost Center Area Report'!A768</f>
        <v>26441</v>
      </c>
      <c r="B95" t="str">
        <f>'[1]Cost Center Area Report'!B768</f>
        <v>STAFF TOILET</v>
      </c>
      <c r="C95" s="7" t="str">
        <f>'[1]Cost Center Area Report'!C768</f>
        <v>Acute Rehab - 3rd Floor</v>
      </c>
      <c r="D95" s="10" t="str">
        <f>'[1]Cost Center Area Report'!D768</f>
        <v>Level 3</v>
      </c>
      <c r="E95" s="8">
        <f>'[1]Cost Center Area Report'!E768</f>
        <v>66.166666654607397</v>
      </c>
    </row>
    <row r="96" spans="1:5" x14ac:dyDescent="0.25">
      <c r="A96" t="str">
        <f>'[1]Cost Center Area Report'!A769</f>
        <v>26441</v>
      </c>
      <c r="B96" t="str">
        <f>'[1]Cost Center Area Report'!B769</f>
        <v>ACCESSIBLE PATIENT ROOM</v>
      </c>
      <c r="C96" s="7" t="str">
        <f>'[1]Cost Center Area Report'!C769</f>
        <v>Acute Rehab - 3rd Floor</v>
      </c>
      <c r="D96" s="10" t="str">
        <f>'[1]Cost Center Area Report'!D769</f>
        <v>Level 3</v>
      </c>
      <c r="E96" s="8">
        <f>'[1]Cost Center Area Report'!E769</f>
        <v>312.39740704425202</v>
      </c>
    </row>
    <row r="97" spans="1:5" x14ac:dyDescent="0.25">
      <c r="A97" t="str">
        <f>'[1]Cost Center Area Report'!A770</f>
        <v>26441</v>
      </c>
      <c r="B97" t="str">
        <f>'[1]Cost Center Area Report'!B770</f>
        <v>ACCESSIBLE PATIENT ROOM</v>
      </c>
      <c r="C97" s="7" t="str">
        <f>'[1]Cost Center Area Report'!C770</f>
        <v>Acute Rehab - 3rd Floor</v>
      </c>
      <c r="D97" s="10" t="str">
        <f>'[1]Cost Center Area Report'!D770</f>
        <v>Level 3</v>
      </c>
      <c r="E97" s="8">
        <f>'[1]Cost Center Area Report'!E770</f>
        <v>301.95268682663198</v>
      </c>
    </row>
    <row r="98" spans="1:5" x14ac:dyDescent="0.25">
      <c r="A98" t="str">
        <f>'[1]Cost Center Area Report'!A771</f>
        <v>26441</v>
      </c>
      <c r="B98" t="str">
        <f>'[1]Cost Center Area Report'!B771</f>
        <v>ACCESSIBLE PATIENT ROOM</v>
      </c>
      <c r="C98" s="7" t="str">
        <f>'[1]Cost Center Area Report'!C771</f>
        <v>Acute Rehab - 3rd Floor</v>
      </c>
      <c r="D98" s="10" t="str">
        <f>'[1]Cost Center Area Report'!D771</f>
        <v>Level 3</v>
      </c>
      <c r="E98" s="8">
        <f>'[1]Cost Center Area Report'!E771</f>
        <v>313.56231906120502</v>
      </c>
    </row>
    <row r="99" spans="1:5" x14ac:dyDescent="0.25">
      <c r="A99" t="str">
        <f>'[1]Cost Center Area Report'!A772</f>
        <v>26441</v>
      </c>
      <c r="B99" t="str">
        <f>'[1]Cost Center Area Report'!B772</f>
        <v>OFFICE</v>
      </c>
      <c r="C99" s="7" t="str">
        <f>'[1]Cost Center Area Report'!C772</f>
        <v>Acute Rehab - 3rd Floor</v>
      </c>
      <c r="D99" s="10" t="str">
        <f>'[1]Cost Center Area Report'!D772</f>
        <v>Level 3</v>
      </c>
      <c r="E99" s="8">
        <f>'[1]Cost Center Area Report'!E772</f>
        <v>95.4078504774278</v>
      </c>
    </row>
    <row r="100" spans="1:5" x14ac:dyDescent="0.25">
      <c r="A100" t="str">
        <f>'[1]Cost Center Area Report'!A773</f>
        <v>26441</v>
      </c>
      <c r="B100" t="str">
        <f>'[1]Cost Center Area Report'!B773</f>
        <v>ACCESSIBLE PATIENT ROOM</v>
      </c>
      <c r="C100" s="7" t="str">
        <f>'[1]Cost Center Area Report'!C773</f>
        <v>Acute Rehab - 3rd Floor</v>
      </c>
      <c r="D100" s="10" t="str">
        <f>'[1]Cost Center Area Report'!D773</f>
        <v>Level 3</v>
      </c>
      <c r="E100" s="8">
        <f>'[1]Cost Center Area Report'!E773</f>
        <v>315.54680902827801</v>
      </c>
    </row>
    <row r="101" spans="1:5" x14ac:dyDescent="0.25">
      <c r="A101" t="str">
        <f>'[1]Cost Center Area Report'!A774</f>
        <v>26441</v>
      </c>
      <c r="B101" t="str">
        <f>'[1]Cost Center Area Report'!B774</f>
        <v>ACCESSIBLE PATIENT ROOM</v>
      </c>
      <c r="C101" s="7" t="str">
        <f>'[1]Cost Center Area Report'!C774</f>
        <v>Acute Rehab - 3rd Floor</v>
      </c>
      <c r="D101" s="10" t="str">
        <f>'[1]Cost Center Area Report'!D774</f>
        <v>Level 3</v>
      </c>
      <c r="E101" s="8">
        <f>'[1]Cost Center Area Report'!E774</f>
        <v>308.36667876217501</v>
      </c>
    </row>
    <row r="102" spans="1:5" x14ac:dyDescent="0.25">
      <c r="A102" t="str">
        <f>'[1]Cost Center Area Report'!A775</f>
        <v>26441</v>
      </c>
      <c r="B102" t="str">
        <f>'[1]Cost Center Area Report'!B775</f>
        <v>ACCESSIBLE PATIENT ROOM</v>
      </c>
      <c r="C102" s="7" t="str">
        <f>'[1]Cost Center Area Report'!C775</f>
        <v>Acute Rehab - 3rd Floor</v>
      </c>
      <c r="D102" s="10" t="str">
        <f>'[1]Cost Center Area Report'!D775</f>
        <v>Level 3</v>
      </c>
      <c r="E102" s="8">
        <f>'[1]Cost Center Area Report'!E775</f>
        <v>313.44989771995103</v>
      </c>
    </row>
    <row r="103" spans="1:5" x14ac:dyDescent="0.25">
      <c r="A103" t="str">
        <f>'[1]Cost Center Area Report'!A776</f>
        <v>26441</v>
      </c>
      <c r="B103" t="str">
        <f>'[1]Cost Center Area Report'!B776</f>
        <v>ACCESSIBLE PATIENT ROOM</v>
      </c>
      <c r="C103" s="7" t="str">
        <f>'[1]Cost Center Area Report'!C776</f>
        <v>Acute Rehab - 3rd Floor</v>
      </c>
      <c r="D103" s="10" t="str">
        <f>'[1]Cost Center Area Report'!D776</f>
        <v>Level 3</v>
      </c>
      <c r="E103" s="8">
        <f>'[1]Cost Center Area Report'!E776</f>
        <v>316.076260222933</v>
      </c>
    </row>
    <row r="104" spans="1:5" x14ac:dyDescent="0.25">
      <c r="A104" t="str">
        <f>'[1]Cost Center Area Report'!A777</f>
        <v>26441</v>
      </c>
      <c r="B104" t="str">
        <f>'[1]Cost Center Area Report'!B777</f>
        <v>WAITING</v>
      </c>
      <c r="C104" s="7" t="str">
        <f>'[1]Cost Center Area Report'!C777</f>
        <v>Acute Rehab - 3rd Floor</v>
      </c>
      <c r="D104" s="10" t="str">
        <f>'[1]Cost Center Area Report'!D777</f>
        <v>Level 3</v>
      </c>
      <c r="E104" s="8">
        <f>'[1]Cost Center Area Report'!E777</f>
        <v>310.53840504784</v>
      </c>
    </row>
    <row r="105" spans="1:5" x14ac:dyDescent="0.25">
      <c r="A105" t="str">
        <f>'[1]Cost Center Area Report'!A778</f>
        <v>26441</v>
      </c>
      <c r="B105" t="str">
        <f>'[1]Cost Center Area Report'!B778</f>
        <v>OFFICE</v>
      </c>
      <c r="C105" s="7" t="str">
        <f>'[1]Cost Center Area Report'!C778</f>
        <v>Acute Rehab - 3rd Floor</v>
      </c>
      <c r="D105" s="10" t="str">
        <f>'[1]Cost Center Area Report'!D778</f>
        <v>Level 3</v>
      </c>
      <c r="E105" s="8">
        <f>'[1]Cost Center Area Report'!E778</f>
        <v>107.962285572621</v>
      </c>
    </row>
    <row r="106" spans="1:5" x14ac:dyDescent="0.25">
      <c r="A106" t="str">
        <f>'[1]Cost Center Area Report'!A779</f>
        <v>26441</v>
      </c>
      <c r="B106" t="str">
        <f>'[1]Cost Center Area Report'!B779</f>
        <v>ACCESSIBLE TOILET</v>
      </c>
      <c r="C106" s="7" t="str">
        <f>'[1]Cost Center Area Report'!C779</f>
        <v>Acute Rehab - 3rd Floor</v>
      </c>
      <c r="D106" s="10" t="str">
        <f>'[1]Cost Center Area Report'!D779</f>
        <v>Level 3</v>
      </c>
      <c r="E106" s="8">
        <f>'[1]Cost Center Area Report'!E779</f>
        <v>48.3380103599278</v>
      </c>
    </row>
    <row r="107" spans="1:5" x14ac:dyDescent="0.25">
      <c r="A107" t="str">
        <f>'[1]Cost Center Area Report'!A780</f>
        <v>26441</v>
      </c>
      <c r="B107" t="str">
        <f>'[1]Cost Center Area Report'!B780</f>
        <v>ACCESSIBLE TOILET</v>
      </c>
      <c r="C107" s="7" t="str">
        <f>'[1]Cost Center Area Report'!C780</f>
        <v>Acute Rehab - 3rd Floor</v>
      </c>
      <c r="D107" s="10" t="str">
        <f>'[1]Cost Center Area Report'!D780</f>
        <v>Level 3</v>
      </c>
      <c r="E107" s="8">
        <f>'[1]Cost Center Area Report'!E780</f>
        <v>49.045723338835899</v>
      </c>
    </row>
    <row r="108" spans="1:5" s="49" customFormat="1" x14ac:dyDescent="0.25">
      <c r="A108" s="49" t="str">
        <f>'[1]Cost Center Area Report'!A781</f>
        <v>27420</v>
      </c>
      <c r="B108" s="49" t="str">
        <f>'[1]Cost Center Area Report'!B781</f>
        <v>OFFICE</v>
      </c>
      <c r="C108" s="48" t="str">
        <f>'[1]Cost Center Area Report'!C781</f>
        <v>Surgery General-North</v>
      </c>
      <c r="D108" s="51" t="str">
        <f>'[1]Cost Center Area Report'!D781</f>
        <v>Level 3</v>
      </c>
      <c r="E108" s="52">
        <f>'[1]Cost Center Area Report'!E781</f>
        <v>121.777700482735</v>
      </c>
    </row>
    <row r="109" spans="1:5" x14ac:dyDescent="0.25">
      <c r="A109" t="str">
        <f>'[1]Cost Center Area Report'!A782</f>
        <v>27420</v>
      </c>
      <c r="B109" t="str">
        <f>'[1]Cost Center Area Report'!B782</f>
        <v>CONTROL</v>
      </c>
      <c r="C109" s="7" t="str">
        <f>'[1]Cost Center Area Report'!C782</f>
        <v>Surgery General-North</v>
      </c>
      <c r="D109" s="10" t="str">
        <f>'[1]Cost Center Area Report'!D782</f>
        <v>Level 3</v>
      </c>
      <c r="E109" s="8">
        <f>'[1]Cost Center Area Report'!E782</f>
        <v>190.53242077631199</v>
      </c>
    </row>
    <row r="110" spans="1:5" x14ac:dyDescent="0.25">
      <c r="A110" t="str">
        <f>'[1]Cost Center Area Report'!A783</f>
        <v>27420</v>
      </c>
      <c r="B110" t="str">
        <f>'[1]Cost Center Area Report'!B783</f>
        <v>OFFICE</v>
      </c>
      <c r="C110" s="7" t="str">
        <f>'[1]Cost Center Area Report'!C783</f>
        <v>Surgery General-North</v>
      </c>
      <c r="D110" s="10" t="str">
        <f>'[1]Cost Center Area Report'!D783</f>
        <v>Level 3</v>
      </c>
      <c r="E110" s="8">
        <f>'[1]Cost Center Area Report'!E783</f>
        <v>116.040630882855</v>
      </c>
    </row>
    <row r="111" spans="1:5" x14ac:dyDescent="0.25">
      <c r="A111" t="str">
        <f>'[1]Cost Center Area Report'!A784</f>
        <v>27420</v>
      </c>
      <c r="B111" t="str">
        <f>'[1]Cost Center Area Report'!B784</f>
        <v>SCHEDULING</v>
      </c>
      <c r="C111" s="7" t="str">
        <f>'[1]Cost Center Area Report'!C784</f>
        <v>Surgery General-North</v>
      </c>
      <c r="D111" s="10" t="str">
        <f>'[1]Cost Center Area Report'!D784</f>
        <v>Level 3</v>
      </c>
      <c r="E111" s="8">
        <f>'[1]Cost Center Area Report'!E784</f>
        <v>125.016381729222</v>
      </c>
    </row>
    <row r="112" spans="1:5" x14ac:dyDescent="0.25">
      <c r="A112" t="str">
        <f>'[1]Cost Center Area Report'!A785</f>
        <v>27420</v>
      </c>
      <c r="B112" t="str">
        <f>'[1]Cost Center Area Report'!B785</f>
        <v>WORK ROOM - ANESTHESIA</v>
      </c>
      <c r="C112" s="7" t="str">
        <f>'[1]Cost Center Area Report'!C785</f>
        <v>Surgery General-North</v>
      </c>
      <c r="D112" s="10" t="str">
        <f>'[1]Cost Center Area Report'!D785</f>
        <v>Level 3</v>
      </c>
      <c r="E112" s="8">
        <f>'[1]Cost Center Area Report'!E785</f>
        <v>513.17918753478205</v>
      </c>
    </row>
    <row r="113" spans="1:5" x14ac:dyDescent="0.25">
      <c r="A113" t="str">
        <f>'[1]Cost Center Area Report'!A786</f>
        <v>27420</v>
      </c>
      <c r="B113" t="str">
        <f>'[1]Cost Center Area Report'!B786</f>
        <v>LOUNGE</v>
      </c>
      <c r="C113" s="7" t="str">
        <f>'[1]Cost Center Area Report'!C786</f>
        <v>Surgery General-North</v>
      </c>
      <c r="D113" s="10" t="str">
        <f>'[1]Cost Center Area Report'!D786</f>
        <v>Level 3</v>
      </c>
      <c r="E113" s="8">
        <f>'[1]Cost Center Area Report'!E786</f>
        <v>190.06470727416399</v>
      </c>
    </row>
    <row r="114" spans="1:5" x14ac:dyDescent="0.25">
      <c r="A114" t="str">
        <f>'[1]Cost Center Area Report'!A787</f>
        <v>27420</v>
      </c>
      <c r="B114" t="str">
        <f>'[1]Cost Center Area Report'!B787</f>
        <v>DECONTAMINATION</v>
      </c>
      <c r="C114" s="7" t="str">
        <f>'[1]Cost Center Area Report'!C787</f>
        <v>Surgery General-North</v>
      </c>
      <c r="D114" s="10" t="str">
        <f>'[1]Cost Center Area Report'!D787</f>
        <v>Level 3</v>
      </c>
      <c r="E114" s="8">
        <f>'[1]Cost Center Area Report'!E787</f>
        <v>211.766488179155</v>
      </c>
    </row>
    <row r="115" spans="1:5" x14ac:dyDescent="0.25">
      <c r="A115" t="str">
        <f>'[1]Cost Center Area Report'!A788</f>
        <v>27420</v>
      </c>
      <c r="B115" t="str">
        <f>'[1]Cost Center Area Report'!B788</f>
        <v>O R 1</v>
      </c>
      <c r="C115" s="7" t="str">
        <f>'[1]Cost Center Area Report'!C788</f>
        <v>Surgery General-North</v>
      </c>
      <c r="D115" s="10" t="str">
        <f>'[1]Cost Center Area Report'!D788</f>
        <v>Level 3</v>
      </c>
      <c r="E115" s="8">
        <f>'[1]Cost Center Area Report'!E788</f>
        <v>512.330410264536</v>
      </c>
    </row>
    <row r="116" spans="1:5" x14ac:dyDescent="0.25">
      <c r="A116" t="str">
        <f>'[1]Cost Center Area Report'!A789</f>
        <v>27420</v>
      </c>
      <c r="B116" t="str">
        <f>'[1]Cost Center Area Report'!B789</f>
        <v>O R 2</v>
      </c>
      <c r="C116" s="7" t="str">
        <f>'[1]Cost Center Area Report'!C789</f>
        <v>Surgery General-North</v>
      </c>
      <c r="D116" s="10" t="str">
        <f>'[1]Cost Center Area Report'!D789</f>
        <v>Level 3</v>
      </c>
      <c r="E116" s="8">
        <f>'[1]Cost Center Area Report'!E789</f>
        <v>514.42180163790499</v>
      </c>
    </row>
    <row r="117" spans="1:5" x14ac:dyDescent="0.25">
      <c r="A117" t="str">
        <f>'[1]Cost Center Area Report'!A790</f>
        <v>27420</v>
      </c>
      <c r="B117" t="str">
        <f>'[1]Cost Center Area Report'!B790</f>
        <v>SUPPLY</v>
      </c>
      <c r="C117" s="7" t="str">
        <f>'[1]Cost Center Area Report'!C790</f>
        <v>Surgery General-North</v>
      </c>
      <c r="D117" s="10" t="str">
        <f>'[1]Cost Center Area Report'!D790</f>
        <v>Level 3</v>
      </c>
      <c r="E117" s="8">
        <f>'[1]Cost Center Area Report'!E790</f>
        <v>87.894330352156103</v>
      </c>
    </row>
    <row r="118" spans="1:5" x14ac:dyDescent="0.25">
      <c r="A118" t="str">
        <f>'[1]Cost Center Area Report'!A791</f>
        <v>27420</v>
      </c>
      <c r="B118" t="str">
        <f>'[1]Cost Center Area Report'!B791</f>
        <v>STORAGE</v>
      </c>
      <c r="C118" s="7" t="str">
        <f>'[1]Cost Center Area Report'!C791</f>
        <v>Surgery General-North</v>
      </c>
      <c r="D118" s="10" t="str">
        <f>'[1]Cost Center Area Report'!D791</f>
        <v>Level 3</v>
      </c>
      <c r="E118" s="8">
        <f>'[1]Cost Center Area Report'!E791</f>
        <v>233.699433083988</v>
      </c>
    </row>
    <row r="119" spans="1:5" x14ac:dyDescent="0.25">
      <c r="A119" t="str">
        <f>'[1]Cost Center Area Report'!A792</f>
        <v>27420</v>
      </c>
      <c r="B119" t="str">
        <f>'[1]Cost Center Area Report'!B792</f>
        <v>O R 3</v>
      </c>
      <c r="C119" s="7" t="str">
        <f>'[1]Cost Center Area Report'!C792</f>
        <v>Surgery General-North</v>
      </c>
      <c r="D119" s="10" t="str">
        <f>'[1]Cost Center Area Report'!D792</f>
        <v>Level 3</v>
      </c>
      <c r="E119" s="8">
        <f>'[1]Cost Center Area Report'!E792</f>
        <v>540.02828103481295</v>
      </c>
    </row>
    <row r="120" spans="1:5" x14ac:dyDescent="0.25">
      <c r="A120" t="str">
        <f>'[1]Cost Center Area Report'!A793</f>
        <v>27420</v>
      </c>
      <c r="B120" t="str">
        <f>'[1]Cost Center Area Report'!B793</f>
        <v>FILM PROCESS</v>
      </c>
      <c r="C120" s="7" t="str">
        <f>'[1]Cost Center Area Report'!C793</f>
        <v>Surgery General-North</v>
      </c>
      <c r="D120" s="10" t="str">
        <f>'[1]Cost Center Area Report'!D793</f>
        <v>Level 3</v>
      </c>
      <c r="E120" s="8">
        <f>'[1]Cost Center Area Report'!E793</f>
        <v>88.338157617763798</v>
      </c>
    </row>
    <row r="121" spans="1:5" x14ac:dyDescent="0.25">
      <c r="A121" t="str">
        <f>'[1]Cost Center Area Report'!A794</f>
        <v>27420</v>
      </c>
      <c r="B121" t="str">
        <f>'[1]Cost Center Area Report'!B794</f>
        <v>DARK ROOM</v>
      </c>
      <c r="C121" s="7" t="str">
        <f>'[1]Cost Center Area Report'!C794</f>
        <v>Surgery General-North</v>
      </c>
      <c r="D121" s="10" t="str">
        <f>'[1]Cost Center Area Report'!D794</f>
        <v>Level 3</v>
      </c>
      <c r="E121" s="8">
        <f>'[1]Cost Center Area Report'!E794</f>
        <v>101.881944373365</v>
      </c>
    </row>
    <row r="122" spans="1:5" x14ac:dyDescent="0.25">
      <c r="A122" t="str">
        <f>'[1]Cost Center Area Report'!A795</f>
        <v>27420</v>
      </c>
      <c r="B122" t="str">
        <f>'[1]Cost Center Area Report'!B795</f>
        <v>O R 4</v>
      </c>
      <c r="C122" s="7" t="str">
        <f>'[1]Cost Center Area Report'!C795</f>
        <v>Surgery General-North</v>
      </c>
      <c r="D122" s="10" t="str">
        <f>'[1]Cost Center Area Report'!D795</f>
        <v>Level 3</v>
      </c>
      <c r="E122" s="8">
        <f>'[1]Cost Center Area Report'!E795</f>
        <v>525.81749101025696</v>
      </c>
    </row>
    <row r="123" spans="1:5" x14ac:dyDescent="0.25">
      <c r="A123" t="str">
        <f>'[1]Cost Center Area Report'!A796</f>
        <v>27420</v>
      </c>
      <c r="B123" t="str">
        <f>'[1]Cost Center Area Report'!B796</f>
        <v>TOILET</v>
      </c>
      <c r="C123" s="7" t="str">
        <f>'[1]Cost Center Area Report'!C796</f>
        <v>Surgery General-North</v>
      </c>
      <c r="D123" s="10" t="str">
        <f>'[1]Cost Center Area Report'!D796</f>
        <v>Level 3</v>
      </c>
      <c r="E123" s="8">
        <f>'[1]Cost Center Area Report'!E796</f>
        <v>69.874963203150102</v>
      </c>
    </row>
    <row r="124" spans="1:5" x14ac:dyDescent="0.25">
      <c r="A124" t="str">
        <f>'[1]Cost Center Area Report'!A797</f>
        <v>27420</v>
      </c>
      <c r="B124" t="str">
        <f>'[1]Cost Center Area Report'!B797</f>
        <v>O R 5</v>
      </c>
      <c r="C124" s="7" t="str">
        <f>'[1]Cost Center Area Report'!C797</f>
        <v>Surgery General-North</v>
      </c>
      <c r="D124" s="10" t="str">
        <f>'[1]Cost Center Area Report'!D797</f>
        <v>Level 3</v>
      </c>
      <c r="E124" s="8">
        <f>'[1]Cost Center Area Report'!E797</f>
        <v>486.00055507730298</v>
      </c>
    </row>
    <row r="125" spans="1:5" x14ac:dyDescent="0.25">
      <c r="A125" t="str">
        <f>'[1]Cost Center Area Report'!A798</f>
        <v>27420</v>
      </c>
      <c r="B125" t="str">
        <f>'[1]Cost Center Area Report'!B798</f>
        <v>STORAGE</v>
      </c>
      <c r="C125" s="7" t="str">
        <f>'[1]Cost Center Area Report'!C798</f>
        <v>Surgery General-North</v>
      </c>
      <c r="D125" s="10" t="str">
        <f>'[1]Cost Center Area Report'!D798</f>
        <v>Level 3</v>
      </c>
      <c r="E125" s="8">
        <f>'[1]Cost Center Area Report'!E798</f>
        <v>134.01765532779601</v>
      </c>
    </row>
    <row r="126" spans="1:5" x14ac:dyDescent="0.25">
      <c r="A126" t="str">
        <f>'[1]Cost Center Area Report'!A799</f>
        <v>27420</v>
      </c>
      <c r="B126" t="str">
        <f>'[1]Cost Center Area Report'!B799</f>
        <v>O R 6</v>
      </c>
      <c r="C126" s="7" t="str">
        <f>'[1]Cost Center Area Report'!C799</f>
        <v>Surgery General-North</v>
      </c>
      <c r="D126" s="10" t="str">
        <f>'[1]Cost Center Area Report'!D799</f>
        <v>Level 3</v>
      </c>
      <c r="E126" s="8">
        <f>'[1]Cost Center Area Report'!E799</f>
        <v>609.76470542940001</v>
      </c>
    </row>
    <row r="127" spans="1:5" x14ac:dyDescent="0.25">
      <c r="A127" t="str">
        <f>'[1]Cost Center Area Report'!A800</f>
        <v>27420</v>
      </c>
      <c r="B127" t="str">
        <f>'[1]Cost Center Area Report'!B800</f>
        <v>CONTROL</v>
      </c>
      <c r="C127" s="7" t="str">
        <f>'[1]Cost Center Area Report'!C800</f>
        <v>Surgery General-North</v>
      </c>
      <c r="D127" s="10" t="str">
        <f>'[1]Cost Center Area Report'!D800</f>
        <v>Level 3</v>
      </c>
      <c r="E127" s="8">
        <f>'[1]Cost Center Area Report'!E800</f>
        <v>109.30745702116501</v>
      </c>
    </row>
    <row r="128" spans="1:5" x14ac:dyDescent="0.25">
      <c r="A128" t="str">
        <f>'[1]Cost Center Area Report'!A801</f>
        <v>27420</v>
      </c>
      <c r="B128" t="str">
        <f>'[1]Cost Center Area Report'!B801</f>
        <v>O R 7</v>
      </c>
      <c r="C128" s="7" t="str">
        <f>'[1]Cost Center Area Report'!C801</f>
        <v>Surgery General-North</v>
      </c>
      <c r="D128" s="10" t="str">
        <f>'[1]Cost Center Area Report'!D801</f>
        <v>Level 3</v>
      </c>
      <c r="E128" s="8">
        <f>'[1]Cost Center Area Report'!E801</f>
        <v>556.87182432761495</v>
      </c>
    </row>
    <row r="129" spans="1:5" x14ac:dyDescent="0.25">
      <c r="A129" t="str">
        <f>'[1]Cost Center Area Report'!A802</f>
        <v>27420</v>
      </c>
      <c r="B129" t="str">
        <f>'[1]Cost Center Area Report'!B802</f>
        <v>STERILE CORE</v>
      </c>
      <c r="C129" s="7" t="str">
        <f>'[1]Cost Center Area Report'!C802</f>
        <v>Surgery General-North</v>
      </c>
      <c r="D129" s="10" t="str">
        <f>'[1]Cost Center Area Report'!D802</f>
        <v>Level 3</v>
      </c>
      <c r="E129" s="8">
        <f>'[1]Cost Center Area Report'!E802</f>
        <v>1356.08293493407</v>
      </c>
    </row>
    <row r="130" spans="1:5" x14ac:dyDescent="0.25">
      <c r="A130" t="str">
        <f>'[1]Cost Center Area Report'!A803</f>
        <v>27420</v>
      </c>
      <c r="B130" t="str">
        <f>'[1]Cost Center Area Report'!B803</f>
        <v>O R 8</v>
      </c>
      <c r="C130" s="7" t="str">
        <f>'[1]Cost Center Area Report'!C803</f>
        <v>Surgery General-North</v>
      </c>
      <c r="D130" s="10" t="str">
        <f>'[1]Cost Center Area Report'!D803</f>
        <v>Level 3</v>
      </c>
      <c r="E130" s="8">
        <f>'[1]Cost Center Area Report'!E803</f>
        <v>482.60896850991202</v>
      </c>
    </row>
    <row r="131" spans="1:5" x14ac:dyDescent="0.25">
      <c r="A131" t="str">
        <f>'[1]Cost Center Area Report'!A804</f>
        <v>27420</v>
      </c>
      <c r="B131" t="str">
        <f>'[1]Cost Center Area Report'!B804</f>
        <v>STERILE CORE</v>
      </c>
      <c r="C131" s="7" t="str">
        <f>'[1]Cost Center Area Report'!C804</f>
        <v>Surgery General-North</v>
      </c>
      <c r="D131" s="10" t="str">
        <f>'[1]Cost Center Area Report'!D804</f>
        <v>Level 3</v>
      </c>
      <c r="E131" s="8">
        <f>'[1]Cost Center Area Report'!E804</f>
        <v>1057.64471222406</v>
      </c>
    </row>
    <row r="132" spans="1:5" x14ac:dyDescent="0.25">
      <c r="A132" t="str">
        <f>'[1]Cost Center Area Report'!A805</f>
        <v>27420</v>
      </c>
      <c r="B132" t="str">
        <f>'[1]Cost Center Area Report'!B805</f>
        <v>O R 9</v>
      </c>
      <c r="C132" s="7" t="str">
        <f>'[1]Cost Center Area Report'!C805</f>
        <v>Surgery General-North</v>
      </c>
      <c r="D132" s="10" t="str">
        <f>'[1]Cost Center Area Report'!D805</f>
        <v>Level 3</v>
      </c>
      <c r="E132" s="8">
        <f>'[1]Cost Center Area Report'!E805</f>
        <v>575.03436782590097</v>
      </c>
    </row>
    <row r="133" spans="1:5" x14ac:dyDescent="0.25">
      <c r="A133" t="str">
        <f>'[1]Cost Center Area Report'!A806</f>
        <v>27420</v>
      </c>
      <c r="B133" t="str">
        <f>'[1]Cost Center Area Report'!B806</f>
        <v>WORK ROOM / EQUIP</v>
      </c>
      <c r="C133" s="7" t="str">
        <f>'[1]Cost Center Area Report'!C806</f>
        <v>Surgery General-North</v>
      </c>
      <c r="D133" s="10" t="str">
        <f>'[1]Cost Center Area Report'!D806</f>
        <v>Level 3</v>
      </c>
      <c r="E133" s="8">
        <f>'[1]Cost Center Area Report'!E806</f>
        <v>416.77297629016999</v>
      </c>
    </row>
    <row r="134" spans="1:5" x14ac:dyDescent="0.25">
      <c r="A134" t="str">
        <f>'[1]Cost Center Area Report'!A807</f>
        <v>27420</v>
      </c>
      <c r="B134" t="str">
        <f>'[1]Cost Center Area Report'!B807</f>
        <v>CONTROL</v>
      </c>
      <c r="C134" s="7" t="str">
        <f>'[1]Cost Center Area Report'!C807</f>
        <v>Surgery General-North</v>
      </c>
      <c r="D134" s="10" t="str">
        <f>'[1]Cost Center Area Report'!D807</f>
        <v>Level 3</v>
      </c>
      <c r="E134" s="8">
        <f>'[1]Cost Center Area Report'!E807</f>
        <v>128.22632925090301</v>
      </c>
    </row>
    <row r="135" spans="1:5" x14ac:dyDescent="0.25">
      <c r="A135" t="str">
        <f>'[1]Cost Center Area Report'!A808</f>
        <v>27420</v>
      </c>
      <c r="B135" t="str">
        <f>'[1]Cost Center Area Report'!B808</f>
        <v>O R 10</v>
      </c>
      <c r="C135" s="7" t="str">
        <f>'[1]Cost Center Area Report'!C808</f>
        <v>Surgery General-North</v>
      </c>
      <c r="D135" s="10" t="str">
        <f>'[1]Cost Center Area Report'!D808</f>
        <v>Level 3</v>
      </c>
      <c r="E135" s="8">
        <f>'[1]Cost Center Area Report'!E808</f>
        <v>567.47993907373097</v>
      </c>
    </row>
    <row r="136" spans="1:5" x14ac:dyDescent="0.25">
      <c r="A136" t="str">
        <f>'[1]Cost Center Area Report'!A809</f>
        <v>27420</v>
      </c>
      <c r="B136" t="str">
        <f>'[1]Cost Center Area Report'!B809</f>
        <v>O R 11</v>
      </c>
      <c r="C136" s="7" t="str">
        <f>'[1]Cost Center Area Report'!C809</f>
        <v>Surgery General-North</v>
      </c>
      <c r="D136" s="10" t="str">
        <f>'[1]Cost Center Area Report'!D809</f>
        <v>Level 3</v>
      </c>
      <c r="E136" s="8">
        <f>'[1]Cost Center Area Report'!E809</f>
        <v>488.810191885866</v>
      </c>
    </row>
    <row r="137" spans="1:5" x14ac:dyDescent="0.25">
      <c r="A137" t="str">
        <f>'[1]Cost Center Area Report'!A810</f>
        <v>27420</v>
      </c>
      <c r="B137" t="str">
        <f>'[1]Cost Center Area Report'!B810</f>
        <v>STORAGE</v>
      </c>
      <c r="C137" s="7" t="str">
        <f>'[1]Cost Center Area Report'!C810</f>
        <v>Surgery General-North</v>
      </c>
      <c r="D137" s="10" t="str">
        <f>'[1]Cost Center Area Report'!D810</f>
        <v>Level 3</v>
      </c>
      <c r="E137" s="8">
        <f>'[1]Cost Center Area Report'!E810</f>
        <v>67.819661783086104</v>
      </c>
    </row>
    <row r="138" spans="1:5" x14ac:dyDescent="0.25">
      <c r="A138" t="str">
        <f>'[1]Cost Center Area Report'!A811</f>
        <v>27420</v>
      </c>
      <c r="B138" t="str">
        <f>'[1]Cost Center Area Report'!B811</f>
        <v>O R 12</v>
      </c>
      <c r="C138" s="7" t="str">
        <f>'[1]Cost Center Area Report'!C811</f>
        <v>Surgery General-North</v>
      </c>
      <c r="D138" s="10" t="str">
        <f>'[1]Cost Center Area Report'!D811</f>
        <v>Level 3</v>
      </c>
      <c r="E138" s="8">
        <f>'[1]Cost Center Area Report'!E811</f>
        <v>460.96341856199899</v>
      </c>
    </row>
    <row r="139" spans="1:5" x14ac:dyDescent="0.25">
      <c r="A139" t="str">
        <f>'[1]Cost Center Area Report'!A812</f>
        <v>27420</v>
      </c>
      <c r="B139" t="str">
        <f>'[1]Cost Center Area Report'!B812</f>
        <v>TOILET</v>
      </c>
      <c r="C139" s="7" t="str">
        <f>'[1]Cost Center Area Report'!C812</f>
        <v>Surgery General-North</v>
      </c>
      <c r="D139" s="10" t="str">
        <f>'[1]Cost Center Area Report'!D812</f>
        <v>Level 3</v>
      </c>
      <c r="E139" s="8">
        <f>'[1]Cost Center Area Report'!E812</f>
        <v>67.372268622643801</v>
      </c>
    </row>
    <row r="140" spans="1:5" x14ac:dyDescent="0.25">
      <c r="A140" t="str">
        <f>'[1]Cost Center Area Report'!A813</f>
        <v>27420</v>
      </c>
      <c r="B140" t="str">
        <f>'[1]Cost Center Area Report'!B813</f>
        <v>RECOVERY - O R</v>
      </c>
      <c r="C140" s="7" t="str">
        <f>'[1]Cost Center Area Report'!C813</f>
        <v>Surgery General-North</v>
      </c>
      <c r="D140" s="10" t="str">
        <f>'[1]Cost Center Area Report'!D813</f>
        <v>Level 3</v>
      </c>
      <c r="E140" s="8">
        <f>'[1]Cost Center Area Report'!E813</f>
        <v>551.57434506540596</v>
      </c>
    </row>
    <row r="141" spans="1:5" x14ac:dyDescent="0.25">
      <c r="A141" t="str">
        <f>'[1]Cost Center Area Report'!A814</f>
        <v>27420</v>
      </c>
      <c r="B141" t="str">
        <f>'[1]Cost Center Area Report'!B814</f>
        <v>RECOVERY - O R</v>
      </c>
      <c r="C141" s="7" t="str">
        <f>'[1]Cost Center Area Report'!C814</f>
        <v>Surgery General-North</v>
      </c>
      <c r="D141" s="10" t="str">
        <f>'[1]Cost Center Area Report'!D814</f>
        <v>Level 3</v>
      </c>
      <c r="E141" s="8">
        <f>'[1]Cost Center Area Report'!E814</f>
        <v>800.74018745649096</v>
      </c>
    </row>
    <row r="142" spans="1:5" x14ac:dyDescent="0.25">
      <c r="A142" t="str">
        <f>'[1]Cost Center Area Report'!A815</f>
        <v>27420</v>
      </c>
      <c r="B142" t="str">
        <f>'[1]Cost Center Area Report'!B815</f>
        <v>STORAGE</v>
      </c>
      <c r="C142" s="7" t="str">
        <f>'[1]Cost Center Area Report'!C815</f>
        <v>Surgery General-North</v>
      </c>
      <c r="D142" s="10" t="str">
        <f>'[1]Cost Center Area Report'!D815</f>
        <v>Level 3</v>
      </c>
      <c r="E142" s="8">
        <f>'[1]Cost Center Area Report'!E815</f>
        <v>41.471156087294403</v>
      </c>
    </row>
    <row r="143" spans="1:5" x14ac:dyDescent="0.25">
      <c r="A143" t="str">
        <f>'[1]Cost Center Area Report'!A816</f>
        <v>27420</v>
      </c>
      <c r="B143" t="str">
        <f>'[1]Cost Center Area Report'!B816</f>
        <v>SOILED UTILITY</v>
      </c>
      <c r="C143" s="7" t="str">
        <f>'[1]Cost Center Area Report'!C816</f>
        <v>Surgery General-North</v>
      </c>
      <c r="D143" s="10" t="str">
        <f>'[1]Cost Center Area Report'!D816</f>
        <v>Level 3</v>
      </c>
      <c r="E143" s="8">
        <f>'[1]Cost Center Area Report'!E816</f>
        <v>145.556217451892</v>
      </c>
    </row>
    <row r="144" spans="1:5" x14ac:dyDescent="0.25">
      <c r="A144" t="str">
        <f>'[1]Cost Center Area Report'!A817</f>
        <v>27420</v>
      </c>
      <c r="B144" t="str">
        <f>'[1]Cost Center Area Report'!B817</f>
        <v>ISOLATION</v>
      </c>
      <c r="C144" s="7" t="str">
        <f>'[1]Cost Center Area Report'!C817</f>
        <v>Surgery General-North</v>
      </c>
      <c r="D144" s="10" t="str">
        <f>'[1]Cost Center Area Report'!D817</f>
        <v>Level 3</v>
      </c>
      <c r="E144" s="8">
        <f>'[1]Cost Center Area Report'!E817</f>
        <v>100.26892629396799</v>
      </c>
    </row>
    <row r="145" spans="1:5" x14ac:dyDescent="0.25">
      <c r="A145" t="str">
        <f>'[1]Cost Center Area Report'!A818</f>
        <v>27420</v>
      </c>
      <c r="B145" t="str">
        <f>'[1]Cost Center Area Report'!B818</f>
        <v>CLEAN UTILITY</v>
      </c>
      <c r="C145" s="7" t="str">
        <f>'[1]Cost Center Area Report'!C818</f>
        <v>Surgery General-North</v>
      </c>
      <c r="D145" s="10" t="str">
        <f>'[1]Cost Center Area Report'!D818</f>
        <v>Level 3</v>
      </c>
      <c r="E145" s="8">
        <f>'[1]Cost Center Area Report'!E818</f>
        <v>153.48912773507701</v>
      </c>
    </row>
    <row r="146" spans="1:5" x14ac:dyDescent="0.25">
      <c r="A146" t="str">
        <f>'[1]Cost Center Area Report'!A819</f>
        <v>27420</v>
      </c>
      <c r="B146" t="str">
        <f>'[1]Cost Center Area Report'!B819</f>
        <v>SOILED UTILITY</v>
      </c>
      <c r="C146" s="7" t="str">
        <f>'[1]Cost Center Area Report'!C819</f>
        <v>Surgery General-North</v>
      </c>
      <c r="D146" s="10" t="str">
        <f>'[1]Cost Center Area Report'!D819</f>
        <v>Level 3</v>
      </c>
      <c r="E146" s="8">
        <f>'[1]Cost Center Area Report'!E819</f>
        <v>78.989805040551602</v>
      </c>
    </row>
    <row r="147" spans="1:5" x14ac:dyDescent="0.25">
      <c r="A147" t="str">
        <f>'[1]Cost Center Area Report'!A820</f>
        <v>27420</v>
      </c>
      <c r="B147" t="str">
        <f>'[1]Cost Center Area Report'!B820</f>
        <v>OFFICE</v>
      </c>
      <c r="C147" s="7" t="str">
        <f>'[1]Cost Center Area Report'!C820</f>
        <v>Surgery General-North</v>
      </c>
      <c r="D147" s="10" t="str">
        <f>'[1]Cost Center Area Report'!D820</f>
        <v>Level 3</v>
      </c>
      <c r="E147" s="8">
        <f>'[1]Cost Center Area Report'!E820</f>
        <v>77.562160093802007</v>
      </c>
    </row>
    <row r="148" spans="1:5" x14ac:dyDescent="0.25">
      <c r="A148" t="str">
        <f>'[1]Cost Center Area Report'!A821</f>
        <v>27420</v>
      </c>
      <c r="B148" t="str">
        <f>'[1]Cost Center Area Report'!B821</f>
        <v>LOUNGE</v>
      </c>
      <c r="C148" s="7" t="str">
        <f>'[1]Cost Center Area Report'!C821</f>
        <v>Surgery General-North</v>
      </c>
      <c r="D148" s="10" t="str">
        <f>'[1]Cost Center Area Report'!D821</f>
        <v>Level 3</v>
      </c>
      <c r="E148" s="8">
        <f>'[1]Cost Center Area Report'!E821</f>
        <v>203.87842835955601</v>
      </c>
    </row>
    <row r="149" spans="1:5" s="49" customFormat="1" x14ac:dyDescent="0.25">
      <c r="A149" s="49" t="str">
        <f>'[1]Cost Center Area Report'!A822</f>
        <v>27430</v>
      </c>
      <c r="B149" s="49" t="str">
        <f>'[1]Cost Center Area Report'!B822</f>
        <v>PRE / POST OP TESTING</v>
      </c>
      <c r="C149" s="48" t="str">
        <f>'[1]Cost Center Area Report'!C822</f>
        <v>Surgery Pre/Post Op-North</v>
      </c>
      <c r="D149" s="51" t="str">
        <f>'[1]Cost Center Area Report'!D822</f>
        <v>Level 3</v>
      </c>
      <c r="E149" s="52">
        <f>'[1]Cost Center Area Report'!E822</f>
        <v>105.76241326016201</v>
      </c>
    </row>
    <row r="150" spans="1:5" x14ac:dyDescent="0.25">
      <c r="A150" t="str">
        <f>'[1]Cost Center Area Report'!A823</f>
        <v>27430</v>
      </c>
      <c r="B150" t="str">
        <f>'[1]Cost Center Area Report'!B823</f>
        <v>TOILET - STAFF</v>
      </c>
      <c r="C150" s="7" t="str">
        <f>'[1]Cost Center Area Report'!C823</f>
        <v>Surgery Pre/Post Op-North</v>
      </c>
      <c r="D150" s="10" t="str">
        <f>'[1]Cost Center Area Report'!D823</f>
        <v>Level 3</v>
      </c>
      <c r="E150" s="8">
        <f>'[1]Cost Center Area Report'!E823</f>
        <v>26.001618171866401</v>
      </c>
    </row>
    <row r="151" spans="1:5" x14ac:dyDescent="0.25">
      <c r="A151" t="str">
        <f>'[1]Cost Center Area Report'!A824</f>
        <v>27430</v>
      </c>
      <c r="B151" t="str">
        <f>'[1]Cost Center Area Report'!B824</f>
        <v/>
      </c>
      <c r="C151" s="7" t="str">
        <f>'[1]Cost Center Area Report'!C824</f>
        <v>Surgery Pre/Post Op-North</v>
      </c>
      <c r="D151" s="10" t="str">
        <f>'[1]Cost Center Area Report'!D824</f>
        <v>Level 3</v>
      </c>
      <c r="E151" s="8">
        <f>'[1]Cost Center Area Report'!E824</f>
        <v>342.901676394567</v>
      </c>
    </row>
    <row r="152" spans="1:5" x14ac:dyDescent="0.25">
      <c r="A152" t="str">
        <f>'[1]Cost Center Area Report'!A825</f>
        <v>27430</v>
      </c>
      <c r="B152" t="str">
        <f>'[1]Cost Center Area Report'!B825</f>
        <v>STORAGE</v>
      </c>
      <c r="C152" s="7" t="str">
        <f>'[1]Cost Center Area Report'!C825</f>
        <v>Surgery Pre/Post Op-North</v>
      </c>
      <c r="D152" s="10" t="str">
        <f>'[1]Cost Center Area Report'!D825</f>
        <v>Level 3</v>
      </c>
      <c r="E152" s="8">
        <f>'[1]Cost Center Area Report'!E825</f>
        <v>176.54344284551601</v>
      </c>
    </row>
    <row r="153" spans="1:5" x14ac:dyDescent="0.25">
      <c r="A153" t="str">
        <f>'[1]Cost Center Area Report'!A826</f>
        <v>27430</v>
      </c>
      <c r="B153" t="str">
        <f>'[1]Cost Center Area Report'!B826</f>
        <v>EXAM</v>
      </c>
      <c r="C153" s="7" t="str">
        <f>'[1]Cost Center Area Report'!C826</f>
        <v>Surgery Pre/Post Op-North</v>
      </c>
      <c r="D153" s="10" t="str">
        <f>'[1]Cost Center Area Report'!D826</f>
        <v>Level 3</v>
      </c>
      <c r="E153" s="8">
        <f>'[1]Cost Center Area Report'!E826</f>
        <v>110.57170129923399</v>
      </c>
    </row>
    <row r="154" spans="1:5" x14ac:dyDescent="0.25">
      <c r="A154" t="str">
        <f>'[1]Cost Center Area Report'!A827</f>
        <v>27430</v>
      </c>
      <c r="B154" t="str">
        <f>'[1]Cost Center Area Report'!B827</f>
        <v/>
      </c>
      <c r="C154" s="7" t="str">
        <f>'[1]Cost Center Area Report'!C827</f>
        <v>Surgery Pre/Post Op-North</v>
      </c>
      <c r="D154" s="10" t="str">
        <f>'[1]Cost Center Area Report'!D827</f>
        <v>Level 3</v>
      </c>
      <c r="E154" s="8">
        <f>'[1]Cost Center Area Report'!E827</f>
        <v>367.105072857979</v>
      </c>
    </row>
    <row r="155" spans="1:5" x14ac:dyDescent="0.25">
      <c r="A155" t="str">
        <f>'[1]Cost Center Area Report'!A828</f>
        <v>27430</v>
      </c>
      <c r="B155" t="str">
        <f>'[1]Cost Center Area Report'!B828</f>
        <v>REGISTRATION</v>
      </c>
      <c r="C155" s="7" t="str">
        <f>'[1]Cost Center Area Report'!C828</f>
        <v>Surgery Pre/Post Op-North</v>
      </c>
      <c r="D155" s="10" t="str">
        <f>'[1]Cost Center Area Report'!D828</f>
        <v>Level 3</v>
      </c>
      <c r="E155" s="8">
        <f>'[1]Cost Center Area Report'!E828</f>
        <v>136.783284277571</v>
      </c>
    </row>
    <row r="156" spans="1:5" x14ac:dyDescent="0.25">
      <c r="A156" t="str">
        <f>'[1]Cost Center Area Report'!A829</f>
        <v>27430</v>
      </c>
      <c r="B156" t="str">
        <f>'[1]Cost Center Area Report'!B829</f>
        <v>NURSE STATION</v>
      </c>
      <c r="C156" s="7" t="str">
        <f>'[1]Cost Center Area Report'!C829</f>
        <v>Surgery Pre/Post Op-North</v>
      </c>
      <c r="D156" s="10" t="str">
        <f>'[1]Cost Center Area Report'!D829</f>
        <v>Level 3</v>
      </c>
      <c r="E156" s="8">
        <f>'[1]Cost Center Area Report'!E829</f>
        <v>197.939867520467</v>
      </c>
    </row>
    <row r="157" spans="1:5" x14ac:dyDescent="0.25">
      <c r="A157" t="str">
        <f>'[1]Cost Center Area Report'!A830</f>
        <v>27430</v>
      </c>
      <c r="B157" t="str">
        <f>'[1]Cost Center Area Report'!B830</f>
        <v>MEDICATION</v>
      </c>
      <c r="C157" s="7" t="str">
        <f>'[1]Cost Center Area Report'!C830</f>
        <v>Surgery Pre/Post Op-North</v>
      </c>
      <c r="D157" s="10" t="str">
        <f>'[1]Cost Center Area Report'!D830</f>
        <v>Level 3</v>
      </c>
      <c r="E157" s="8">
        <f>'[1]Cost Center Area Report'!E830</f>
        <v>151.18743873854501</v>
      </c>
    </row>
    <row r="158" spans="1:5" x14ac:dyDescent="0.25">
      <c r="A158" t="str">
        <f>'[1]Cost Center Area Report'!A831</f>
        <v>27430</v>
      </c>
      <c r="B158" t="str">
        <f>'[1]Cost Center Area Report'!B831</f>
        <v/>
      </c>
      <c r="C158" s="7" t="str">
        <f>'[1]Cost Center Area Report'!C831</f>
        <v>Surgery Pre/Post Op-North</v>
      </c>
      <c r="D158" s="10" t="str">
        <f>'[1]Cost Center Area Report'!D831</f>
        <v>Level 3</v>
      </c>
      <c r="E158" s="8">
        <f>'[1]Cost Center Area Report'!E831</f>
        <v>364.43427886791198</v>
      </c>
    </row>
    <row r="159" spans="1:5" x14ac:dyDescent="0.25">
      <c r="A159" t="str">
        <f>'[1]Cost Center Area Report'!A832</f>
        <v>27430</v>
      </c>
      <c r="B159" t="str">
        <f>'[1]Cost Center Area Report'!B832</f>
        <v>CLEAN UTILITY</v>
      </c>
      <c r="C159" s="7" t="str">
        <f>'[1]Cost Center Area Report'!C832</f>
        <v>Surgery Pre/Post Op-North</v>
      </c>
      <c r="D159" s="10" t="str">
        <f>'[1]Cost Center Area Report'!D832</f>
        <v>Level 3</v>
      </c>
      <c r="E159" s="8">
        <f>'[1]Cost Center Area Report'!E832</f>
        <v>139.198252570986</v>
      </c>
    </row>
    <row r="160" spans="1:5" x14ac:dyDescent="0.25">
      <c r="A160" t="str">
        <f>'[1]Cost Center Area Report'!A833</f>
        <v>27430</v>
      </c>
      <c r="B160" t="str">
        <f>'[1]Cost Center Area Report'!B833</f>
        <v>SOILED UTILITY</v>
      </c>
      <c r="C160" s="7" t="str">
        <f>'[1]Cost Center Area Report'!C833</f>
        <v>Surgery Pre/Post Op-North</v>
      </c>
      <c r="D160" s="10" t="str">
        <f>'[1]Cost Center Area Report'!D833</f>
        <v>Level 3</v>
      </c>
      <c r="E160" s="8">
        <f>'[1]Cost Center Area Report'!E833</f>
        <v>111.82439528236701</v>
      </c>
    </row>
    <row r="161" spans="1:5" x14ac:dyDescent="0.25">
      <c r="A161" t="str">
        <f>'[1]Cost Center Area Report'!A834</f>
        <v>27430</v>
      </c>
      <c r="B161" t="str">
        <f>'[1]Cost Center Area Report'!B834</f>
        <v/>
      </c>
      <c r="C161" s="7" t="str">
        <f>'[1]Cost Center Area Report'!C834</f>
        <v>Surgery Pre/Post Op-North</v>
      </c>
      <c r="D161" s="10" t="str">
        <f>'[1]Cost Center Area Report'!D834</f>
        <v>Level 3</v>
      </c>
      <c r="E161" s="8">
        <f>'[1]Cost Center Area Report'!E834</f>
        <v>367.181194452645</v>
      </c>
    </row>
    <row r="162" spans="1:5" x14ac:dyDescent="0.25">
      <c r="A162" t="str">
        <f>'[1]Cost Center Area Report'!A835</f>
        <v>27430</v>
      </c>
      <c r="B162" t="str">
        <f>'[1]Cost Center Area Report'!B835</f>
        <v>STORAGE</v>
      </c>
      <c r="C162" s="7" t="str">
        <f>'[1]Cost Center Area Report'!C835</f>
        <v>Surgery Pre/Post Op-North</v>
      </c>
      <c r="D162" s="10" t="str">
        <f>'[1]Cost Center Area Report'!D835</f>
        <v>Level 3</v>
      </c>
      <c r="E162" s="8">
        <f>'[1]Cost Center Area Report'!E835</f>
        <v>41.5879911650606</v>
      </c>
    </row>
    <row r="163" spans="1:5" x14ac:dyDescent="0.25">
      <c r="A163" t="str">
        <f>'[1]Cost Center Area Report'!A836</f>
        <v>27430</v>
      </c>
      <c r="B163" t="str">
        <f>'[1]Cost Center Area Report'!B836</f>
        <v>JANITOR</v>
      </c>
      <c r="C163" s="7" t="str">
        <f>'[1]Cost Center Area Report'!C836</f>
        <v>Surgery Pre/Post Op-North</v>
      </c>
      <c r="D163" s="10" t="str">
        <f>'[1]Cost Center Area Report'!D836</f>
        <v>Level 3</v>
      </c>
      <c r="E163" s="8">
        <f>'[1]Cost Center Area Report'!E836</f>
        <v>29.114524534746501</v>
      </c>
    </row>
    <row r="164" spans="1:5" x14ac:dyDescent="0.25">
      <c r="A164" t="str">
        <f>'[1]Cost Center Area Report'!A837</f>
        <v>27430</v>
      </c>
      <c r="B164" t="str">
        <f>'[1]Cost Center Area Report'!B837</f>
        <v/>
      </c>
      <c r="C164" s="7" t="str">
        <f>'[1]Cost Center Area Report'!C837</f>
        <v>Surgery Pre/Post Op-North</v>
      </c>
      <c r="D164" s="10" t="str">
        <f>'[1]Cost Center Area Report'!D837</f>
        <v>Level 3</v>
      </c>
      <c r="E164" s="8">
        <f>'[1]Cost Center Area Report'!E837</f>
        <v>361.49492319323002</v>
      </c>
    </row>
    <row r="165" spans="1:5" x14ac:dyDescent="0.25">
      <c r="A165" t="str">
        <f>'[1]Cost Center Area Report'!A838</f>
        <v>27430</v>
      </c>
      <c r="B165" t="str">
        <f>'[1]Cost Center Area Report'!B838</f>
        <v>SOILED UTILITY</v>
      </c>
      <c r="C165" s="7" t="str">
        <f>'[1]Cost Center Area Report'!C838</f>
        <v>Surgery Pre/Post Op-North</v>
      </c>
      <c r="D165" s="10" t="str">
        <f>'[1]Cost Center Area Report'!D838</f>
        <v>Level 3</v>
      </c>
      <c r="E165" s="8">
        <f>'[1]Cost Center Area Report'!E838</f>
        <v>43.369990198285002</v>
      </c>
    </row>
    <row r="166" spans="1:5" x14ac:dyDescent="0.25">
      <c r="A166" t="str">
        <f>'[1]Cost Center Area Report'!A839</f>
        <v>27430</v>
      </c>
      <c r="B166" t="str">
        <f>'[1]Cost Center Area Report'!B839</f>
        <v>TOILET</v>
      </c>
      <c r="C166" s="7" t="str">
        <f>'[1]Cost Center Area Report'!C839</f>
        <v>Surgery Pre/Post Op-North</v>
      </c>
      <c r="D166" s="10" t="str">
        <f>'[1]Cost Center Area Report'!D839</f>
        <v>Level 3</v>
      </c>
      <c r="E166" s="8">
        <f>'[1]Cost Center Area Report'!E839</f>
        <v>23.2633619208673</v>
      </c>
    </row>
    <row r="167" spans="1:5" x14ac:dyDescent="0.25">
      <c r="A167" t="str">
        <f>'[1]Cost Center Area Report'!A840</f>
        <v>27430</v>
      </c>
      <c r="B167" t="str">
        <f>'[1]Cost Center Area Report'!B840</f>
        <v>TOILET</v>
      </c>
      <c r="C167" s="7" t="str">
        <f>'[1]Cost Center Area Report'!C840</f>
        <v>Surgery Pre/Post Op-North</v>
      </c>
      <c r="D167" s="10" t="str">
        <f>'[1]Cost Center Area Report'!D840</f>
        <v>Level 3</v>
      </c>
      <c r="E167" s="8">
        <f>'[1]Cost Center Area Report'!E840</f>
        <v>37.273100553267497</v>
      </c>
    </row>
    <row r="168" spans="1:5" x14ac:dyDescent="0.25">
      <c r="A168" t="str">
        <f>'[1]Cost Center Area Report'!A841</f>
        <v>27430</v>
      </c>
      <c r="B168" t="str">
        <f>'[1]Cost Center Area Report'!B841</f>
        <v/>
      </c>
      <c r="C168" s="7" t="str">
        <f>'[1]Cost Center Area Report'!C841</f>
        <v>Surgery Pre/Post Op-North</v>
      </c>
      <c r="D168" s="10" t="str">
        <f>'[1]Cost Center Area Report'!D841</f>
        <v>Level 3</v>
      </c>
      <c r="E168" s="8">
        <f>'[1]Cost Center Area Report'!E841</f>
        <v>369.90120596651798</v>
      </c>
    </row>
    <row r="169" spans="1:5" x14ac:dyDescent="0.25">
      <c r="A169" t="str">
        <f>'[1]Cost Center Area Report'!A842</f>
        <v>27430</v>
      </c>
      <c r="B169" t="str">
        <f>'[1]Cost Center Area Report'!B842</f>
        <v>TOILET</v>
      </c>
      <c r="C169" s="7" t="str">
        <f>'[1]Cost Center Area Report'!C842</f>
        <v>Surgery Pre/Post Op-North</v>
      </c>
      <c r="D169" s="10" t="str">
        <f>'[1]Cost Center Area Report'!D842</f>
        <v>Level 3</v>
      </c>
      <c r="E169" s="8">
        <f>'[1]Cost Center Area Report'!E842</f>
        <v>118.058977457974</v>
      </c>
    </row>
    <row r="170" spans="1:5" x14ac:dyDescent="0.25">
      <c r="A170" t="str">
        <f>'[1]Cost Center Area Report'!A843</f>
        <v>27430</v>
      </c>
      <c r="B170" t="str">
        <f>'[1]Cost Center Area Report'!B843</f>
        <v>LOCKERS</v>
      </c>
      <c r="C170" s="7" t="str">
        <f>'[1]Cost Center Area Report'!C843</f>
        <v>Surgery Pre/Post Op-North</v>
      </c>
      <c r="D170" s="10" t="str">
        <f>'[1]Cost Center Area Report'!D843</f>
        <v>Level 3</v>
      </c>
      <c r="E170" s="8">
        <f>'[1]Cost Center Area Report'!E843</f>
        <v>211.08553827906999</v>
      </c>
    </row>
    <row r="171" spans="1:5" x14ac:dyDescent="0.25">
      <c r="A171" t="str">
        <f>'[1]Cost Center Area Report'!A844</f>
        <v>27430</v>
      </c>
      <c r="B171" t="str">
        <f>'[1]Cost Center Area Report'!B844</f>
        <v>TOILET</v>
      </c>
      <c r="C171" s="7" t="str">
        <f>'[1]Cost Center Area Report'!C844</f>
        <v>Surgery Pre/Post Op-North</v>
      </c>
      <c r="D171" s="10" t="str">
        <f>'[1]Cost Center Area Report'!D844</f>
        <v>Level 3</v>
      </c>
      <c r="E171" s="8">
        <f>'[1]Cost Center Area Report'!E844</f>
        <v>122.236767307796</v>
      </c>
    </row>
    <row r="172" spans="1:5" x14ac:dyDescent="0.25">
      <c r="A172" t="str">
        <f>'[1]Cost Center Area Report'!A845</f>
        <v>27430</v>
      </c>
      <c r="B172" t="str">
        <f>'[1]Cost Center Area Report'!B845</f>
        <v>LOUNGE - STAFF</v>
      </c>
      <c r="C172" s="7" t="str">
        <f>'[1]Cost Center Area Report'!C845</f>
        <v>Surgery Pre/Post Op-North</v>
      </c>
      <c r="D172" s="10" t="str">
        <f>'[1]Cost Center Area Report'!D845</f>
        <v>Level 3</v>
      </c>
      <c r="E172" s="8">
        <f>'[1]Cost Center Area Report'!E845</f>
        <v>218.744681662972</v>
      </c>
    </row>
    <row r="173" spans="1:5" x14ac:dyDescent="0.25">
      <c r="A173" t="str">
        <f>'[1]Cost Center Area Report'!A846</f>
        <v>27430</v>
      </c>
      <c r="B173" t="str">
        <f>'[1]Cost Center Area Report'!B846</f>
        <v>LOCKERS</v>
      </c>
      <c r="C173" s="7" t="str">
        <f>'[1]Cost Center Area Report'!C846</f>
        <v>Surgery Pre/Post Op-North</v>
      </c>
      <c r="D173" s="10" t="str">
        <f>'[1]Cost Center Area Report'!D846</f>
        <v>Level 3</v>
      </c>
      <c r="E173" s="8">
        <f>'[1]Cost Center Area Report'!E846</f>
        <v>101.92022202509401</v>
      </c>
    </row>
    <row r="174" spans="1:5" x14ac:dyDescent="0.25">
      <c r="A174" t="str">
        <f>'[1]Cost Center Area Report'!A847</f>
        <v>27430</v>
      </c>
      <c r="B174" t="str">
        <f>'[1]Cost Center Area Report'!B847</f>
        <v/>
      </c>
      <c r="C174" s="7" t="str">
        <f>'[1]Cost Center Area Report'!C847</f>
        <v>Surgery Pre/Post Op-North</v>
      </c>
      <c r="D174" s="10" t="str">
        <f>'[1]Cost Center Area Report'!D847</f>
        <v>Level 3</v>
      </c>
      <c r="E174" s="8">
        <f>'[1]Cost Center Area Report'!E847</f>
        <v>369.78955726810398</v>
      </c>
    </row>
    <row r="175" spans="1:5" x14ac:dyDescent="0.25">
      <c r="A175" t="str">
        <f>'[1]Cost Center Area Report'!A848</f>
        <v>27430</v>
      </c>
      <c r="B175" t="str">
        <f>'[1]Cost Center Area Report'!B848</f>
        <v>PANTRY</v>
      </c>
      <c r="C175" s="7" t="str">
        <f>'[1]Cost Center Area Report'!C848</f>
        <v>Surgery Pre/Post Op-North</v>
      </c>
      <c r="D175" s="10" t="str">
        <f>'[1]Cost Center Area Report'!D848</f>
        <v>Level 3</v>
      </c>
      <c r="E175" s="8">
        <f>'[1]Cost Center Area Report'!E848</f>
        <v>51.285987381503702</v>
      </c>
    </row>
    <row r="176" spans="1:5" x14ac:dyDescent="0.25">
      <c r="A176" t="str">
        <f>'[1]Cost Center Area Report'!A849</f>
        <v>27430</v>
      </c>
      <c r="B176" t="str">
        <f>'[1]Cost Center Area Report'!B849</f>
        <v/>
      </c>
      <c r="C176" s="7" t="str">
        <f>'[1]Cost Center Area Report'!C849</f>
        <v>Surgery Pre/Post Op-North</v>
      </c>
      <c r="D176" s="10" t="str">
        <f>'[1]Cost Center Area Report'!D849</f>
        <v>Level 3</v>
      </c>
      <c r="E176" s="8">
        <f>'[1]Cost Center Area Report'!E849</f>
        <v>429.99818774416298</v>
      </c>
    </row>
    <row r="177" spans="1:5" x14ac:dyDescent="0.25">
      <c r="A177" t="str">
        <f>'[1]Cost Center Area Report'!A850</f>
        <v>27430</v>
      </c>
      <c r="B177" t="str">
        <f>'[1]Cost Center Area Report'!B850</f>
        <v>EYE PROCEDURE (ADA)</v>
      </c>
      <c r="C177" s="7" t="str">
        <f>'[1]Cost Center Area Report'!C850</f>
        <v>Surgery Pre/Post Op-North</v>
      </c>
      <c r="D177" s="10" t="str">
        <f>'[1]Cost Center Area Report'!D850</f>
        <v>Level 3</v>
      </c>
      <c r="E177" s="8">
        <f>'[1]Cost Center Area Report'!E850</f>
        <v>424.608940178811</v>
      </c>
    </row>
    <row r="178" spans="1:5" x14ac:dyDescent="0.25">
      <c r="A178" t="str">
        <f>'[1]Cost Center Area Report'!A851</f>
        <v>27430</v>
      </c>
      <c r="B178" t="str">
        <f>'[1]Cost Center Area Report'!B851</f>
        <v>RECOVERY AREA</v>
      </c>
      <c r="C178" s="7" t="str">
        <f>'[1]Cost Center Area Report'!C851</f>
        <v>Surgery Pre/Post Op-North</v>
      </c>
      <c r="D178" s="10" t="str">
        <f>'[1]Cost Center Area Report'!D851</f>
        <v>Level 3</v>
      </c>
      <c r="E178" s="8">
        <f>'[1]Cost Center Area Report'!E851</f>
        <v>1056.3777735485501</v>
      </c>
    </row>
    <row r="179" spans="1:5" s="49" customFormat="1" x14ac:dyDescent="0.25">
      <c r="A179" s="49" t="str">
        <f>'[1]Cost Center Area Report'!A852</f>
        <v>27520</v>
      </c>
      <c r="B179" s="49" t="str">
        <f>'[1]Cost Center Area Report'!B852</f>
        <v>LAB - PATHOLOGY</v>
      </c>
      <c r="C179" s="48" t="str">
        <f>'[1]Cost Center Area Report'!C852</f>
        <v>Lab-Pathology</v>
      </c>
      <c r="D179" s="51" t="str">
        <f>'[1]Cost Center Area Report'!D852</f>
        <v>Level 3</v>
      </c>
      <c r="E179" s="52">
        <f>'[1]Cost Center Area Report'!E852</f>
        <v>375.37630827142198</v>
      </c>
    </row>
    <row r="180" spans="1:5" s="49" customFormat="1" x14ac:dyDescent="0.25">
      <c r="A180" s="49" t="str">
        <f>'[1]Cost Center Area Report'!A853</f>
        <v>27710</v>
      </c>
      <c r="B180" s="49" t="str">
        <f>'[1]Cost Center Area Report'!B853</f>
        <v>PHARMACY - O R</v>
      </c>
      <c r="C180" s="48" t="str">
        <f>'[1]Cost Center Area Report'!C853</f>
        <v>Pharmacy-Summit</v>
      </c>
      <c r="D180" s="51" t="str">
        <f>'[1]Cost Center Area Report'!D853</f>
        <v>Level 3</v>
      </c>
      <c r="E180" s="52">
        <f>'[1]Cost Center Area Report'!E853</f>
        <v>109.113799401478</v>
      </c>
    </row>
    <row r="181" spans="1:5" s="49" customFormat="1" x14ac:dyDescent="0.25">
      <c r="A181" s="49" t="str">
        <f>'[1]Cost Center Area Report'!A854</f>
        <v>27720</v>
      </c>
      <c r="B181" s="49" t="str">
        <f>'[1]Cost Center Area Report'!B854</f>
        <v>LAB - RESP ABG</v>
      </c>
      <c r="C181" s="48" t="str">
        <f>'[1]Cost Center Area Report'!C854</f>
        <v>Respiratory Therapy</v>
      </c>
      <c r="D181" s="51" t="str">
        <f>'[1]Cost Center Area Report'!D854</f>
        <v>Level 3</v>
      </c>
      <c r="E181" s="52">
        <f>'[1]Cost Center Area Report'!E854</f>
        <v>99.097513982872798</v>
      </c>
    </row>
    <row r="182" spans="1:5" s="49" customFormat="1" x14ac:dyDescent="0.25">
      <c r="A182" s="49" t="str">
        <f>'[1]Cost Center Area Report'!A855</f>
        <v>28350</v>
      </c>
      <c r="B182" s="49" t="str">
        <f>'[1]Cost Center Area Report'!B855</f>
        <v>LINEN</v>
      </c>
      <c r="C182" s="48" t="str">
        <f>'[1]Cost Center Area Report'!C855</f>
        <v>Laundry &amp; Linen</v>
      </c>
      <c r="D182" s="51" t="str">
        <f>'[1]Cost Center Area Report'!D855</f>
        <v>Level 3</v>
      </c>
      <c r="E182" s="52">
        <f>'[1]Cost Center Area Report'!E855</f>
        <v>17.6144876529121</v>
      </c>
    </row>
    <row r="183" spans="1:5" s="49" customFormat="1" x14ac:dyDescent="0.25">
      <c r="A183" s="49" t="str">
        <f>'[1]Cost Center Area Report'!A856</f>
        <v>28402</v>
      </c>
      <c r="B183" s="49" t="str">
        <f>'[1]Cost Center Area Report'!B856</f>
        <v>WAITING</v>
      </c>
      <c r="C183" s="48" t="str">
        <f>'[1]Cost Center Area Report'!C856</f>
        <v>Materials/Stores</v>
      </c>
      <c r="D183" s="51" t="str">
        <f>'[1]Cost Center Area Report'!D856</f>
        <v>Level 3</v>
      </c>
      <c r="E183" s="52">
        <f>'[1]Cost Center Area Report'!E856</f>
        <v>98.9790660288228</v>
      </c>
    </row>
    <row r="184" spans="1:5" s="49" customFormat="1" x14ac:dyDescent="0.25">
      <c r="A184" s="49" t="str">
        <f>'[1]Cost Center Area Report'!A857</f>
        <v>28450</v>
      </c>
      <c r="B184" s="49" t="str">
        <f>'[1]Cost Center Area Report'!B857</f>
        <v>ELEC</v>
      </c>
      <c r="C184" s="48" t="str">
        <f>'[1]Cost Center Area Report'!C857</f>
        <v>Plant Operations</v>
      </c>
      <c r="D184" s="51" t="str">
        <f>'[1]Cost Center Area Report'!D857</f>
        <v>Level 3</v>
      </c>
      <c r="E184" s="52">
        <f>'[1]Cost Center Area Report'!E857</f>
        <v>125.801715953464</v>
      </c>
    </row>
    <row r="185" spans="1:5" x14ac:dyDescent="0.25">
      <c r="A185" t="str">
        <f>'[1]Cost Center Area Report'!A858</f>
        <v>28450</v>
      </c>
      <c r="B185" t="str">
        <f>'[1]Cost Center Area Report'!B858</f>
        <v>ELEC</v>
      </c>
      <c r="C185" s="7" t="str">
        <f>'[1]Cost Center Area Report'!C858</f>
        <v>Plant Operations</v>
      </c>
      <c r="D185" s="10" t="str">
        <f>'[1]Cost Center Area Report'!D858</f>
        <v>Level 3</v>
      </c>
      <c r="E185" s="8">
        <f>'[1]Cost Center Area Report'!E858</f>
        <v>18.9160810499727</v>
      </c>
    </row>
    <row r="186" spans="1:5" x14ac:dyDescent="0.25">
      <c r="A186" t="str">
        <f>'[1]Cost Center Area Report'!A859</f>
        <v>28450</v>
      </c>
      <c r="B186" t="str">
        <f>'[1]Cost Center Area Report'!B859</f>
        <v>STORAGE</v>
      </c>
      <c r="C186" s="7" t="str">
        <f>'[1]Cost Center Area Report'!C859</f>
        <v>Plant Operations</v>
      </c>
      <c r="D186" s="10" t="str">
        <f>'[1]Cost Center Area Report'!D859</f>
        <v>Level 3</v>
      </c>
      <c r="E186" s="8">
        <f>'[1]Cost Center Area Report'!E859</f>
        <v>62.099457375204501</v>
      </c>
    </row>
    <row r="187" spans="1:5" x14ac:dyDescent="0.25">
      <c r="A187" t="str">
        <f>'[1]Cost Center Area Report'!A860</f>
        <v>28450</v>
      </c>
      <c r="B187" t="str">
        <f>'[1]Cost Center Area Report'!B860</f>
        <v>MECH</v>
      </c>
      <c r="C187" s="7" t="str">
        <f>'[1]Cost Center Area Report'!C860</f>
        <v>Plant Operations</v>
      </c>
      <c r="D187" s="10" t="str">
        <f>'[1]Cost Center Area Report'!D860</f>
        <v>Level 3</v>
      </c>
      <c r="E187" s="8">
        <f>'[1]Cost Center Area Report'!E860</f>
        <v>97.3119163065425</v>
      </c>
    </row>
    <row r="188" spans="1:5" x14ac:dyDescent="0.25">
      <c r="A188" t="str">
        <f>'[1]Cost Center Area Report'!A861</f>
        <v>28450</v>
      </c>
      <c r="B188" t="str">
        <f>'[1]Cost Center Area Report'!B861</f>
        <v>ELEC</v>
      </c>
      <c r="C188" s="7" t="str">
        <f>'[1]Cost Center Area Report'!C861</f>
        <v>Plant Operations</v>
      </c>
      <c r="D188" s="10" t="str">
        <f>'[1]Cost Center Area Report'!D861</f>
        <v>Level 3</v>
      </c>
      <c r="E188" s="8">
        <f>'[1]Cost Center Area Report'!E861</f>
        <v>46.258050151846199</v>
      </c>
    </row>
    <row r="189" spans="1:5" x14ac:dyDescent="0.25">
      <c r="A189" t="str">
        <f>'[1]Cost Center Area Report'!A862</f>
        <v>28450</v>
      </c>
      <c r="B189" t="str">
        <f>'[1]Cost Center Area Report'!B862</f>
        <v>ELEC</v>
      </c>
      <c r="C189" s="7" t="str">
        <f>'[1]Cost Center Area Report'!C862</f>
        <v>Plant Operations</v>
      </c>
      <c r="D189" s="10" t="str">
        <f>'[1]Cost Center Area Report'!D862</f>
        <v>Level 3</v>
      </c>
      <c r="E189" s="8">
        <f>'[1]Cost Center Area Report'!E862</f>
        <v>108.972242350765</v>
      </c>
    </row>
    <row r="190" spans="1:5" x14ac:dyDescent="0.25">
      <c r="A190" t="str">
        <f>'[1]Cost Center Area Report'!A863</f>
        <v>28450</v>
      </c>
      <c r="B190" t="str">
        <f>'[1]Cost Center Area Report'!B863</f>
        <v>ELECTRICAL</v>
      </c>
      <c r="C190" s="7" t="str">
        <f>'[1]Cost Center Area Report'!C863</f>
        <v>Plant Operations</v>
      </c>
      <c r="D190" s="10" t="str">
        <f>'[1]Cost Center Area Report'!D863</f>
        <v>Level 3</v>
      </c>
      <c r="E190" s="8">
        <f>'[1]Cost Center Area Report'!E863</f>
        <v>251.07951393496299</v>
      </c>
    </row>
    <row r="191" spans="1:5" s="49" customFormat="1" x14ac:dyDescent="0.25">
      <c r="A191" s="49" t="str">
        <f>'[1]Cost Center Area Report'!A864</f>
        <v>28460</v>
      </c>
      <c r="B191" s="49" t="str">
        <f>'[1]Cost Center Area Report'!B864</f>
        <v>JANITOR</v>
      </c>
      <c r="C191" s="48" t="str">
        <f>'[1]Cost Center Area Report'!C864</f>
        <v>Environmental Services</v>
      </c>
      <c r="D191" s="51" t="str">
        <f>'[1]Cost Center Area Report'!D864</f>
        <v>Level 3</v>
      </c>
      <c r="E191" s="52">
        <f>'[1]Cost Center Area Report'!E864</f>
        <v>13.156023692153299</v>
      </c>
    </row>
    <row r="192" spans="1:5" x14ac:dyDescent="0.25">
      <c r="A192" t="str">
        <f>'[1]Cost Center Area Report'!A865</f>
        <v>28460</v>
      </c>
      <c r="B192" t="str">
        <f>'[1]Cost Center Area Report'!B865</f>
        <v>JANITOR</v>
      </c>
      <c r="C192" s="7" t="str">
        <f>'[1]Cost Center Area Report'!C865</f>
        <v>Environmental Services</v>
      </c>
      <c r="D192" s="10" t="str">
        <f>'[1]Cost Center Area Report'!D865</f>
        <v>Level 3</v>
      </c>
      <c r="E192" s="8">
        <f>'[1]Cost Center Area Report'!E865</f>
        <v>16.818229385636801</v>
      </c>
    </row>
    <row r="193" spans="1:5" x14ac:dyDescent="0.25">
      <c r="A193" t="str">
        <f>'[1]Cost Center Area Report'!A866</f>
        <v>28460</v>
      </c>
      <c r="B193" t="str">
        <f>'[1]Cost Center Area Report'!B866</f>
        <v>TRASH CHUTE</v>
      </c>
      <c r="C193" s="7" t="str">
        <f>'[1]Cost Center Area Report'!C866</f>
        <v>Environmental Services</v>
      </c>
      <c r="D193" s="10" t="str">
        <f>'[1]Cost Center Area Report'!D866</f>
        <v>Level 3</v>
      </c>
      <c r="E193" s="8">
        <f>'[1]Cost Center Area Report'!E866</f>
        <v>11.5949486434625</v>
      </c>
    </row>
    <row r="194" spans="1:5" x14ac:dyDescent="0.25">
      <c r="A194" t="str">
        <f>'[1]Cost Center Area Report'!A867</f>
        <v>28460</v>
      </c>
      <c r="B194" t="str">
        <f>'[1]Cost Center Area Report'!B867</f>
        <v>JANITOR</v>
      </c>
      <c r="C194" s="7" t="str">
        <f>'[1]Cost Center Area Report'!C867</f>
        <v>Environmental Services</v>
      </c>
      <c r="D194" s="10" t="str">
        <f>'[1]Cost Center Area Report'!D867</f>
        <v>Level 3</v>
      </c>
      <c r="E194" s="8">
        <f>'[1]Cost Center Area Report'!E867</f>
        <v>80.8919187643112</v>
      </c>
    </row>
    <row r="195" spans="1:5" x14ac:dyDescent="0.25">
      <c r="A195" t="str">
        <f>'[1]Cost Center Area Report'!A868</f>
        <v>28460</v>
      </c>
      <c r="B195" t="str">
        <f>'[1]Cost Center Area Report'!B868</f>
        <v>JANITOR</v>
      </c>
      <c r="C195" s="7" t="str">
        <f>'[1]Cost Center Area Report'!C868</f>
        <v>Environmental Services</v>
      </c>
      <c r="D195" s="10" t="str">
        <f>'[1]Cost Center Area Report'!D868</f>
        <v>Level 3</v>
      </c>
      <c r="E195" s="8">
        <f>'[1]Cost Center Area Report'!E868</f>
        <v>82.067369568134694</v>
      </c>
    </row>
    <row r="196" spans="1:5" x14ac:dyDescent="0.25">
      <c r="A196" t="str">
        <f>'[1]Cost Center Area Report'!A869</f>
        <v>28460</v>
      </c>
      <c r="B196" t="str">
        <f>'[1]Cost Center Area Report'!B869</f>
        <v>JANITOR</v>
      </c>
      <c r="C196" s="7" t="str">
        <f>'[1]Cost Center Area Report'!C869</f>
        <v>Environmental Services</v>
      </c>
      <c r="D196" s="10" t="str">
        <f>'[1]Cost Center Area Report'!D869</f>
        <v>Level 3</v>
      </c>
      <c r="E196" s="8">
        <f>'[1]Cost Center Area Report'!E869</f>
        <v>66.548202921568802</v>
      </c>
    </row>
    <row r="197" spans="1:5" x14ac:dyDescent="0.25">
      <c r="A197" t="str">
        <f>'[1]Cost Center Area Report'!A870</f>
        <v>28460</v>
      </c>
      <c r="B197" t="str">
        <f>'[1]Cost Center Area Report'!B870</f>
        <v>JANITOR</v>
      </c>
      <c r="C197" s="7" t="str">
        <f>'[1]Cost Center Area Report'!C870</f>
        <v>Environmental Services</v>
      </c>
      <c r="D197" s="10" t="str">
        <f>'[1]Cost Center Area Report'!D870</f>
        <v>Level 3</v>
      </c>
      <c r="E197" s="8">
        <f>'[1]Cost Center Area Report'!E870</f>
        <v>15.707887000443201</v>
      </c>
    </row>
    <row r="198" spans="1:5" x14ac:dyDescent="0.25">
      <c r="A198" t="str">
        <f>'[1]Cost Center Area Report'!A871</f>
        <v>28460</v>
      </c>
      <c r="B198" t="str">
        <f>'[1]Cost Center Area Report'!B871</f>
        <v>JANITOR</v>
      </c>
      <c r="C198" s="7" t="str">
        <f>'[1]Cost Center Area Report'!C871</f>
        <v>Environmental Services</v>
      </c>
      <c r="D198" s="10" t="str">
        <f>'[1]Cost Center Area Report'!D871</f>
        <v>Level 3</v>
      </c>
      <c r="E198" s="8">
        <f>'[1]Cost Center Area Report'!E871</f>
        <v>46.475990234869798</v>
      </c>
    </row>
    <row r="199" spans="1:5" s="49" customFormat="1" x14ac:dyDescent="0.25">
      <c r="A199" s="49" t="str">
        <f>'[1]Cost Center Area Report'!A872</f>
        <v>28710</v>
      </c>
      <c r="B199" s="49" t="str">
        <f>'[1]Cost Center Area Report'!B872</f>
        <v>OFFICE</v>
      </c>
      <c r="C199" s="48" t="str">
        <f>'[1]Cost Center Area Report'!C872</f>
        <v>Medical Staff Administration</v>
      </c>
      <c r="D199" s="51" t="str">
        <f>'[1]Cost Center Area Report'!D872</f>
        <v>Level 3</v>
      </c>
      <c r="E199" s="52">
        <f>'[1]Cost Center Area Report'!E872</f>
        <v>78.918624709801506</v>
      </c>
    </row>
    <row r="200" spans="1:5" s="49" customFormat="1" x14ac:dyDescent="0.25">
      <c r="A200" s="49" t="str">
        <f>'[1]Cost Center Area Report'!A873</f>
        <v>28756</v>
      </c>
      <c r="B200" s="49" t="str">
        <f>'[1]Cost Center Area Report'!B873</f>
        <v>CONFERENCE</v>
      </c>
      <c r="C200" s="48" t="str">
        <f>'[1]Cost Center Area Report'!C873</f>
        <v>Case Management Services</v>
      </c>
      <c r="D200" s="51" t="str">
        <f>'[1]Cost Center Area Report'!D873</f>
        <v>Level 3</v>
      </c>
      <c r="E200" s="52">
        <f>'[1]Cost Center Area Report'!E873</f>
        <v>292.61274238764702</v>
      </c>
    </row>
    <row r="201" spans="1:5" x14ac:dyDescent="0.25">
      <c r="A201" t="str">
        <f>'[1]Cost Center Area Report'!A874</f>
        <v>28756</v>
      </c>
      <c r="B201" t="str">
        <f>'[1]Cost Center Area Report'!B874</f>
        <v>OFFICE</v>
      </c>
      <c r="C201" s="7" t="str">
        <f>'[1]Cost Center Area Report'!C874</f>
        <v>Case Management Services</v>
      </c>
      <c r="D201" s="10" t="str">
        <f>'[1]Cost Center Area Report'!D874</f>
        <v>Level 3</v>
      </c>
      <c r="E201" s="8">
        <f>'[1]Cost Center Area Report'!E874</f>
        <v>89.465132213115098</v>
      </c>
    </row>
    <row r="202" spans="1:5" s="49" customFormat="1" x14ac:dyDescent="0.25">
      <c r="A202" s="49" t="str">
        <f>'[1]Cost Center Area Report'!A875</f>
        <v>28790</v>
      </c>
      <c r="B202" s="49" t="str">
        <f>'[1]Cost Center Area Report'!B875</f>
        <v/>
      </c>
      <c r="C202" s="48" t="str">
        <f>'[1]Cost Center Area Report'!C875</f>
        <v>Ortho Service Line</v>
      </c>
      <c r="D202" s="51" t="str">
        <f>'[1]Cost Center Area Report'!D875</f>
        <v>Level 3</v>
      </c>
      <c r="E202" s="52">
        <f>'[1]Cost Center Area Report'!E875</f>
        <v>218.51089260178799</v>
      </c>
    </row>
    <row r="203" spans="1:5" s="49" customFormat="1" x14ac:dyDescent="0.25">
      <c r="A203" s="49" t="str">
        <f>'[1]Cost Center Area Report'!A876</f>
        <v>28791</v>
      </c>
      <c r="B203" s="49" t="str">
        <f>'[1]Cost Center Area Report'!B876</f>
        <v/>
      </c>
      <c r="C203" s="48" t="str">
        <f>'[1]Cost Center Area Report'!C876</f>
        <v>Family Resource Center</v>
      </c>
      <c r="D203" s="51" t="str">
        <f>'[1]Cost Center Area Report'!D876</f>
        <v>Level 3</v>
      </c>
      <c r="E203" s="52">
        <f>'[1]Cost Center Area Report'!E876</f>
        <v>117.852137689126</v>
      </c>
    </row>
    <row r="204" spans="1:5" x14ac:dyDescent="0.25">
      <c r="A204" t="str">
        <f>'[1]Cost Center Area Report'!A877</f>
        <v>28791</v>
      </c>
      <c r="B204" t="str">
        <f>'[1]Cost Center Area Report'!B877</f>
        <v/>
      </c>
      <c r="C204" s="7" t="str">
        <f>'[1]Cost Center Area Report'!C877</f>
        <v>Family Resource Center</v>
      </c>
      <c r="D204" s="10" t="str">
        <f>'[1]Cost Center Area Report'!D877</f>
        <v>Level 3</v>
      </c>
      <c r="E204" s="8">
        <f>'[1]Cost Center Area Report'!E877</f>
        <v>234.71618027966201</v>
      </c>
    </row>
    <row r="205" spans="1:5" x14ac:dyDescent="0.25">
      <c r="A205" t="str">
        <f>'[1]Cost Center Area Report'!A878</f>
        <v>28791</v>
      </c>
      <c r="B205" t="str">
        <f>'[1]Cost Center Area Report'!B878</f>
        <v>TOILET</v>
      </c>
      <c r="C205" s="7" t="str">
        <f>'[1]Cost Center Area Report'!C878</f>
        <v>Family Resource Center</v>
      </c>
      <c r="D205" s="10" t="str">
        <f>'[1]Cost Center Area Report'!D878</f>
        <v>Level 3</v>
      </c>
      <c r="E205" s="8">
        <f>'[1]Cost Center Area Report'!E878</f>
        <v>56.958377179954901</v>
      </c>
    </row>
    <row r="206" spans="1:5" x14ac:dyDescent="0.25">
      <c r="A206" t="str">
        <f>'[1]Cost Center Area Report'!A879</f>
        <v>28791</v>
      </c>
      <c r="B206" t="str">
        <f>'[1]Cost Center Area Report'!B879</f>
        <v>FAMILY ROOM</v>
      </c>
      <c r="C206" s="7" t="str">
        <f>'[1]Cost Center Area Report'!C879</f>
        <v>Family Resource Center</v>
      </c>
      <c r="D206" s="10" t="str">
        <f>'[1]Cost Center Area Report'!D879</f>
        <v>Level 3</v>
      </c>
      <c r="E206" s="8">
        <f>'[1]Cost Center Area Report'!E879</f>
        <v>148.38951901077999</v>
      </c>
    </row>
    <row r="207" spans="1:5" x14ac:dyDescent="0.25">
      <c r="A207" t="str">
        <f>'[1]Cost Center Area Report'!A880</f>
        <v>28791</v>
      </c>
      <c r="B207" t="str">
        <f>'[1]Cost Center Area Report'!B880</f>
        <v>WAITING (CHILDREN'S PLAY AREA)</v>
      </c>
      <c r="C207" s="7" t="str">
        <f>'[1]Cost Center Area Report'!C880</f>
        <v>Family Resource Center</v>
      </c>
      <c r="D207" s="10" t="str">
        <f>'[1]Cost Center Area Report'!D880</f>
        <v>Level 3</v>
      </c>
      <c r="E207" s="8">
        <f>'[1]Cost Center Area Report'!E880</f>
        <v>88.263450049813599</v>
      </c>
    </row>
    <row r="208" spans="1:5" x14ac:dyDescent="0.25">
      <c r="A208" t="str">
        <f>'[1]Cost Center Area Report'!A881</f>
        <v>28791</v>
      </c>
      <c r="B208" t="str">
        <f>'[1]Cost Center Area Report'!B881</f>
        <v>WAITING (FAMILY RESOURCE CENTER)</v>
      </c>
      <c r="C208" s="7" t="str">
        <f>'[1]Cost Center Area Report'!C881</f>
        <v>Family Resource Center</v>
      </c>
      <c r="D208" s="10" t="str">
        <f>'[1]Cost Center Area Report'!D881</f>
        <v>Level 3</v>
      </c>
      <c r="E208" s="8">
        <f>'[1]Cost Center Area Report'!E881</f>
        <v>1470.8753974415099</v>
      </c>
    </row>
    <row r="209" spans="1:5" x14ac:dyDescent="0.25">
      <c r="A209" t="str">
        <f>'[1]Cost Center Area Report'!A882</f>
        <v>28791</v>
      </c>
      <c r="B209" t="str">
        <f>'[1]Cost Center Area Report'!B882</f>
        <v/>
      </c>
      <c r="C209" s="7" t="str">
        <f>'[1]Cost Center Area Report'!C882</f>
        <v>Family Resource Center</v>
      </c>
      <c r="D209" s="10" t="str">
        <f>'[1]Cost Center Area Report'!D882</f>
        <v>Level 3</v>
      </c>
      <c r="E209" s="8">
        <f>'[1]Cost Center Area Report'!E882</f>
        <v>198.78308246850699</v>
      </c>
    </row>
    <row r="210" spans="1:5" x14ac:dyDescent="0.25">
      <c r="A210" t="str">
        <f>'[1]Cost Center Area Report'!A883</f>
        <v>28791</v>
      </c>
      <c r="B210" t="str">
        <f>'[1]Cost Center Area Report'!B883</f>
        <v>TOILET</v>
      </c>
      <c r="C210" s="7" t="str">
        <f>'[1]Cost Center Area Report'!C883</f>
        <v>Family Resource Center</v>
      </c>
      <c r="D210" s="10" t="str">
        <f>'[1]Cost Center Area Report'!D883</f>
        <v>Level 3</v>
      </c>
      <c r="E210" s="8">
        <f>'[1]Cost Center Area Report'!E883</f>
        <v>75.184663397865407</v>
      </c>
    </row>
    <row r="211" spans="1:5" x14ac:dyDescent="0.25">
      <c r="A211" t="str">
        <f>'[1]Cost Center Area Report'!A884</f>
        <v>28791</v>
      </c>
      <c r="B211" t="str">
        <f>'[1]Cost Center Area Report'!B884</f>
        <v>FAMILY ROOM</v>
      </c>
      <c r="C211" s="7" t="str">
        <f>'[1]Cost Center Area Report'!C884</f>
        <v>Family Resource Center</v>
      </c>
      <c r="D211" s="10" t="str">
        <f>'[1]Cost Center Area Report'!D884</f>
        <v>Level 3</v>
      </c>
      <c r="E211" s="8">
        <f>'[1]Cost Center Area Report'!E884</f>
        <v>79.728937383426199</v>
      </c>
    </row>
    <row r="212" spans="1:5" x14ac:dyDescent="0.25">
      <c r="A212" t="str">
        <f>'[1]Cost Center Area Report'!A885</f>
        <v>28791</v>
      </c>
      <c r="B212" t="str">
        <f>'[1]Cost Center Area Report'!B885</f>
        <v>LOUNGE - STAFF</v>
      </c>
      <c r="C212" s="7" t="str">
        <f>'[1]Cost Center Area Report'!C885</f>
        <v>Family Resource Center</v>
      </c>
      <c r="D212" s="10" t="str">
        <f>'[1]Cost Center Area Report'!D885</f>
        <v>Level 3</v>
      </c>
      <c r="E212" s="8">
        <f>'[1]Cost Center Area Report'!E885</f>
        <v>124.001442256033</v>
      </c>
    </row>
    <row r="213" spans="1:5" x14ac:dyDescent="0.25">
      <c r="A213" t="str">
        <f>'[1]Cost Center Area Report'!A886</f>
        <v>28791</v>
      </c>
      <c r="B213" t="str">
        <f>'[1]Cost Center Area Report'!B886</f>
        <v>STORAGE</v>
      </c>
      <c r="C213" s="7" t="str">
        <f>'[1]Cost Center Area Report'!C886</f>
        <v>Family Resource Center</v>
      </c>
      <c r="D213" s="10" t="str">
        <f>'[1]Cost Center Area Report'!D886</f>
        <v>Level 3</v>
      </c>
      <c r="E213" s="8">
        <f>'[1]Cost Center Area Report'!E886</f>
        <v>36.059624181687902</v>
      </c>
    </row>
    <row r="214" spans="1:5" s="49" customFormat="1" x14ac:dyDescent="0.25">
      <c r="A214" s="49" t="str">
        <f>'[1]Cost Center Area Report'!A887</f>
        <v>38480</v>
      </c>
      <c r="B214" s="49" t="str">
        <f>'[1]Cost Center Area Report'!B887</f>
        <v>IT</v>
      </c>
      <c r="C214" s="48" t="str">
        <f>'[1]Cost Center Area Report'!C887</f>
        <v>IT Admin</v>
      </c>
      <c r="D214" s="51" t="str">
        <f>'[1]Cost Center Area Report'!D887</f>
        <v>Level 3</v>
      </c>
      <c r="E214" s="52">
        <f>'[1]Cost Center Area Report'!E887</f>
        <v>213.36104973802799</v>
      </c>
    </row>
    <row r="215" spans="1:5" s="49" customFormat="1" x14ac:dyDescent="0.25">
      <c r="A215" s="49" t="str">
        <f>'[1]Cost Center Area Report'!A888</f>
        <v>88400</v>
      </c>
      <c r="B215" s="49" t="str">
        <f>'[1]Cost Center Area Report'!B888</f>
        <v>STORAGE</v>
      </c>
      <c r="C215" s="48" t="str">
        <f>'[1]Cost Center Area Report'!C888</f>
        <v>EBR Purchasing/Material Mgmt</v>
      </c>
      <c r="D215" s="51" t="str">
        <f>'[1]Cost Center Area Report'!D888</f>
        <v>Level 3</v>
      </c>
      <c r="E215" s="52">
        <f>'[1]Cost Center Area Report'!E888</f>
        <v>80.734239650597402</v>
      </c>
    </row>
    <row r="216" spans="1:5" s="49" customFormat="1" x14ac:dyDescent="0.25">
      <c r="A216" s="49" t="str">
        <f>'[1]Cost Center Area Report'!A889</f>
        <v>FCM</v>
      </c>
      <c r="B216" s="49" t="str">
        <f>'[1]Cost Center Area Report'!B889</f>
        <v>CORRIDOR</v>
      </c>
      <c r="C216" s="48" t="str">
        <f>'[1]Cost Center Area Report'!C889</f>
        <v>Floor Common</v>
      </c>
      <c r="D216" s="51" t="str">
        <f>'[1]Cost Center Area Report'!D889</f>
        <v>Level 3</v>
      </c>
      <c r="E216" s="52">
        <f>'[1]Cost Center Area Report'!E889</f>
        <v>3372.8809406048099</v>
      </c>
    </row>
    <row r="217" spans="1:5" x14ac:dyDescent="0.25">
      <c r="A217" t="str">
        <f>'[1]Cost Center Area Report'!A890</f>
        <v>FCM</v>
      </c>
      <c r="B217" t="str">
        <f>'[1]Cost Center Area Report'!B890</f>
        <v>CORRIDOR</v>
      </c>
      <c r="C217" s="7" t="str">
        <f>'[1]Cost Center Area Report'!C890</f>
        <v>Floor Common</v>
      </c>
      <c r="D217" s="10" t="str">
        <f>'[1]Cost Center Area Report'!D890</f>
        <v>Level 3</v>
      </c>
      <c r="E217" s="8">
        <f>'[1]Cost Center Area Report'!E890</f>
        <v>584.05905147503995</v>
      </c>
    </row>
    <row r="218" spans="1:5" x14ac:dyDescent="0.25">
      <c r="A218" t="str">
        <f>'[1]Cost Center Area Report'!A891</f>
        <v>FCM</v>
      </c>
      <c r="B218" t="str">
        <f>'[1]Cost Center Area Report'!B891</f>
        <v>CORRIDOR</v>
      </c>
      <c r="C218" s="7" t="str">
        <f>'[1]Cost Center Area Report'!C891</f>
        <v>Floor Common</v>
      </c>
      <c r="D218" s="10" t="str">
        <f>'[1]Cost Center Area Report'!D891</f>
        <v>Level 3</v>
      </c>
      <c r="E218" s="8">
        <f>'[1]Cost Center Area Report'!E891</f>
        <v>825.53290119820997</v>
      </c>
    </row>
    <row r="219" spans="1:5" x14ac:dyDescent="0.25">
      <c r="A219" t="str">
        <f>'[1]Cost Center Area Report'!A892</f>
        <v>FCM</v>
      </c>
      <c r="B219" t="str">
        <f>'[1]Cost Center Area Report'!B892</f>
        <v>CORRIDOR</v>
      </c>
      <c r="C219" s="7" t="str">
        <f>'[1]Cost Center Area Report'!C892</f>
        <v>Floor Common</v>
      </c>
      <c r="D219" s="10" t="str">
        <f>'[1]Cost Center Area Report'!D892</f>
        <v>Level 3</v>
      </c>
      <c r="E219" s="8">
        <f>'[1]Cost Center Area Report'!E892</f>
        <v>740.28319882888604</v>
      </c>
    </row>
    <row r="220" spans="1:5" x14ac:dyDescent="0.25">
      <c r="A220" t="str">
        <f>'[1]Cost Center Area Report'!A893</f>
        <v>FCM</v>
      </c>
      <c r="B220" t="str">
        <f>'[1]Cost Center Area Report'!B893</f>
        <v>CORRIDOR</v>
      </c>
      <c r="C220" s="7" t="str">
        <f>'[1]Cost Center Area Report'!C893</f>
        <v>Floor Common</v>
      </c>
      <c r="D220" s="10" t="str">
        <f>'[1]Cost Center Area Report'!D893</f>
        <v>Level 3</v>
      </c>
      <c r="E220" s="8">
        <f>'[1]Cost Center Area Report'!E893</f>
        <v>1355.9686459219199</v>
      </c>
    </row>
    <row r="221" spans="1:5" x14ac:dyDescent="0.25">
      <c r="A221" t="str">
        <f>'[1]Cost Center Area Report'!A894</f>
        <v>FCM</v>
      </c>
      <c r="B221" t="str">
        <f>'[1]Cost Center Area Report'!B894</f>
        <v>CORRIDOR</v>
      </c>
      <c r="C221" s="7" t="str">
        <f>'[1]Cost Center Area Report'!C894</f>
        <v>Floor Common</v>
      </c>
      <c r="D221" s="10" t="str">
        <f>'[1]Cost Center Area Report'!D894</f>
        <v>Level 3</v>
      </c>
      <c r="E221" s="8">
        <f>'[1]Cost Center Area Report'!E894</f>
        <v>223.180333763151</v>
      </c>
    </row>
    <row r="222" spans="1:5" x14ac:dyDescent="0.25">
      <c r="A222" t="str">
        <f>'[1]Cost Center Area Report'!A895</f>
        <v>FCM</v>
      </c>
      <c r="B222" t="str">
        <f>'[1]Cost Center Area Report'!B895</f>
        <v>CORRIDOR</v>
      </c>
      <c r="C222" s="7" t="str">
        <f>'[1]Cost Center Area Report'!C895</f>
        <v>Floor Common</v>
      </c>
      <c r="D222" s="10" t="str">
        <f>'[1]Cost Center Area Report'!D895</f>
        <v>Level 3</v>
      </c>
      <c r="E222" s="8">
        <f>'[1]Cost Center Area Report'!E895</f>
        <v>88.166523287297295</v>
      </c>
    </row>
    <row r="223" spans="1:5" x14ac:dyDescent="0.25">
      <c r="A223" t="str">
        <f>'[1]Cost Center Area Report'!A896</f>
        <v>FCM</v>
      </c>
      <c r="B223" t="str">
        <f>'[1]Cost Center Area Report'!B896</f>
        <v>CORRIDOR</v>
      </c>
      <c r="C223" s="7" t="str">
        <f>'[1]Cost Center Area Report'!C896</f>
        <v>Floor Common</v>
      </c>
      <c r="D223" s="10" t="str">
        <f>'[1]Cost Center Area Report'!D896</f>
        <v>Level 3</v>
      </c>
      <c r="E223" s="8">
        <f>'[1]Cost Center Area Report'!E896</f>
        <v>3931.7961423003899</v>
      </c>
    </row>
    <row r="224" spans="1:5" x14ac:dyDescent="0.25">
      <c r="A224" t="str">
        <f>'[1]Cost Center Area Report'!A897</f>
        <v>FCM</v>
      </c>
      <c r="B224" t="str">
        <f>'[1]Cost Center Area Report'!B897</f>
        <v>CORRIDOR</v>
      </c>
      <c r="C224" s="7" t="str">
        <f>'[1]Cost Center Area Report'!C897</f>
        <v>Floor Common</v>
      </c>
      <c r="D224" s="10" t="str">
        <f>'[1]Cost Center Area Report'!D897</f>
        <v>Level 3</v>
      </c>
      <c r="E224" s="8">
        <f>'[1]Cost Center Area Report'!E897</f>
        <v>2488.08836613739</v>
      </c>
    </row>
    <row r="225" spans="1:5" x14ac:dyDescent="0.25">
      <c r="A225" t="str">
        <f>'[1]Cost Center Area Report'!A898</f>
        <v>FCM</v>
      </c>
      <c r="B225" t="str">
        <f>'[1]Cost Center Area Report'!B898</f>
        <v>CORRIDOR</v>
      </c>
      <c r="C225" s="7" t="str">
        <f>'[1]Cost Center Area Report'!C898</f>
        <v>Floor Common</v>
      </c>
      <c r="D225" s="10" t="str">
        <f>'[1]Cost Center Area Report'!D898</f>
        <v>Level 3</v>
      </c>
      <c r="E225" s="8">
        <f>'[1]Cost Center Area Report'!E898</f>
        <v>2053.1367760394</v>
      </c>
    </row>
    <row r="226" spans="1:5" x14ac:dyDescent="0.25">
      <c r="A226" t="str">
        <f>'[1]Cost Center Area Report'!A899</f>
        <v>FCM</v>
      </c>
      <c r="B226" t="str">
        <f>'[1]Cost Center Area Report'!B899</f>
        <v>CORRIDOR</v>
      </c>
      <c r="C226" s="7" t="str">
        <f>'[1]Cost Center Area Report'!C899</f>
        <v>Floor Common</v>
      </c>
      <c r="D226" s="10" t="str">
        <f>'[1]Cost Center Area Report'!D899</f>
        <v>Level 3</v>
      </c>
      <c r="E226" s="8">
        <f>'[1]Cost Center Area Report'!E899</f>
        <v>1508.6619733236801</v>
      </c>
    </row>
    <row r="227" spans="1:5" x14ac:dyDescent="0.25">
      <c r="A227" t="str">
        <f>'[1]Cost Center Area Report'!A900</f>
        <v>FCM</v>
      </c>
      <c r="B227" t="str">
        <f>'[1]Cost Center Area Report'!B900</f>
        <v>CORRIDOR</v>
      </c>
      <c r="C227" s="7" t="str">
        <f>'[1]Cost Center Area Report'!C900</f>
        <v>Floor Common</v>
      </c>
      <c r="D227" s="10" t="str">
        <f>'[1]Cost Center Area Report'!D900</f>
        <v>Level 3</v>
      </c>
      <c r="E227" s="8">
        <f>'[1]Cost Center Area Report'!E900</f>
        <v>1515.5083433867901</v>
      </c>
    </row>
    <row r="228" spans="1:5" x14ac:dyDescent="0.25">
      <c r="A228" t="str">
        <f>'[1]Cost Center Area Report'!A901</f>
        <v>FCM</v>
      </c>
      <c r="B228" t="str">
        <f>'[1]Cost Center Area Report'!B901</f>
        <v>TOILET - WOMENS ADA</v>
      </c>
      <c r="C228" s="7" t="str">
        <f>'[1]Cost Center Area Report'!C901</f>
        <v>Floor Common</v>
      </c>
      <c r="D228" s="10" t="str">
        <f>'[1]Cost Center Area Report'!D901</f>
        <v>Level 3</v>
      </c>
      <c r="E228" s="8">
        <f>'[1]Cost Center Area Report'!E901</f>
        <v>84.407618629972106</v>
      </c>
    </row>
    <row r="229" spans="1:5" x14ac:dyDescent="0.25">
      <c r="A229" t="str">
        <f>'[1]Cost Center Area Report'!A902</f>
        <v>FCM</v>
      </c>
      <c r="B229" t="str">
        <f>'[1]Cost Center Area Report'!B902</f>
        <v>TOILET - MENS</v>
      </c>
      <c r="C229" s="7" t="str">
        <f>'[1]Cost Center Area Report'!C902</f>
        <v>Floor Common</v>
      </c>
      <c r="D229" s="10" t="str">
        <f>'[1]Cost Center Area Report'!D902</f>
        <v>Level 3</v>
      </c>
      <c r="E229" s="8">
        <f>'[1]Cost Center Area Report'!E902</f>
        <v>63.548897805861998</v>
      </c>
    </row>
    <row r="230" spans="1:5" x14ac:dyDescent="0.25">
      <c r="A230" t="str">
        <f>'[1]Cost Center Area Report'!A903</f>
        <v>FCM</v>
      </c>
      <c r="B230" t="str">
        <f>'[1]Cost Center Area Report'!B903</f>
        <v>STAIR VESTIBULE</v>
      </c>
      <c r="C230" s="7" t="str">
        <f>'[1]Cost Center Area Report'!C903</f>
        <v>Floor Common</v>
      </c>
      <c r="D230" s="10" t="str">
        <f>'[1]Cost Center Area Report'!D903</f>
        <v>Level 3</v>
      </c>
      <c r="E230" s="8">
        <f>'[1]Cost Center Area Report'!E903</f>
        <v>91.581926432827601</v>
      </c>
    </row>
    <row r="231" spans="1:5" x14ac:dyDescent="0.25">
      <c r="A231" t="str">
        <f>'[1]Cost Center Area Report'!A904</f>
        <v>FCM</v>
      </c>
      <c r="B231" t="str">
        <f>'[1]Cost Center Area Report'!B904</f>
        <v>VESTIBULE</v>
      </c>
      <c r="C231" s="7" t="str">
        <f>'[1]Cost Center Area Report'!C904</f>
        <v>Floor Common</v>
      </c>
      <c r="D231" s="10" t="str">
        <f>'[1]Cost Center Area Report'!D904</f>
        <v>Level 3</v>
      </c>
      <c r="E231" s="8">
        <f>'[1]Cost Center Area Report'!E904</f>
        <v>81.283429820693897</v>
      </c>
    </row>
    <row r="232" spans="1:5" x14ac:dyDescent="0.25">
      <c r="A232" t="str">
        <f>'[1]Cost Center Area Report'!A905</f>
        <v>FCM</v>
      </c>
      <c r="B232" t="str">
        <f>'[1]Cost Center Area Report'!B905</f>
        <v>CORRIDOR</v>
      </c>
      <c r="C232" s="7" t="str">
        <f>'[1]Cost Center Area Report'!C905</f>
        <v>Floor Common</v>
      </c>
      <c r="D232" s="10" t="str">
        <f>'[1]Cost Center Area Report'!D905</f>
        <v>Level 3</v>
      </c>
      <c r="E232" s="8">
        <f>'[1]Cost Center Area Report'!E905</f>
        <v>3095.7699197695401</v>
      </c>
    </row>
    <row r="233" spans="1:5" x14ac:dyDescent="0.25">
      <c r="A233" t="str">
        <f>'[1]Cost Center Area Report'!A906</f>
        <v>FCM</v>
      </c>
      <c r="B233" t="str">
        <f>'[1]Cost Center Area Report'!B906</f>
        <v>CORRIDOR</v>
      </c>
      <c r="C233" s="7" t="str">
        <f>'[1]Cost Center Area Report'!C906</f>
        <v>Floor Common</v>
      </c>
      <c r="D233" s="10" t="str">
        <f>'[1]Cost Center Area Report'!D906</f>
        <v>Level 3</v>
      </c>
      <c r="E233" s="8">
        <f>'[1]Cost Center Area Report'!E906</f>
        <v>2038.5792077850899</v>
      </c>
    </row>
    <row r="234" spans="1:5" x14ac:dyDescent="0.25">
      <c r="A234" t="str">
        <f>'[1]Cost Center Area Report'!A907</f>
        <v>FCM</v>
      </c>
      <c r="B234" t="str">
        <f>'[1]Cost Center Area Report'!B907</f>
        <v>SERVICE ELEVATOR LOBBY</v>
      </c>
      <c r="C234" s="7" t="str">
        <f>'[1]Cost Center Area Report'!C907</f>
        <v>Floor Common</v>
      </c>
      <c r="D234" s="10" t="str">
        <f>'[1]Cost Center Area Report'!D907</f>
        <v>Level 3</v>
      </c>
      <c r="E234" s="8">
        <f>'[1]Cost Center Area Report'!E907</f>
        <v>255.346699944253</v>
      </c>
    </row>
    <row r="235" spans="1:5" x14ac:dyDescent="0.25">
      <c r="A235" t="str">
        <f>'[1]Cost Center Area Report'!A908</f>
        <v>FCM</v>
      </c>
      <c r="B235" t="str">
        <f>'[1]Cost Center Area Report'!B908</f>
        <v>CORRIDOR</v>
      </c>
      <c r="C235" s="7" t="str">
        <f>'[1]Cost Center Area Report'!C908</f>
        <v>Floor Common</v>
      </c>
      <c r="D235" s="10" t="str">
        <f>'[1]Cost Center Area Report'!D908</f>
        <v>Level 3</v>
      </c>
      <c r="E235" s="8">
        <f>'[1]Cost Center Area Report'!E908</f>
        <v>432.90448603376899</v>
      </c>
    </row>
    <row r="236" spans="1:5" s="49" customFormat="1" x14ac:dyDescent="0.25">
      <c r="A236" s="49" t="str">
        <f>'[1]Cost Center Area Report'!A909</f>
        <v>N/A</v>
      </c>
      <c r="B236" s="49" t="str">
        <f>'[1]Cost Center Area Report'!B909</f>
        <v>SW 1</v>
      </c>
      <c r="C236" s="48" t="str">
        <f>'[1]Cost Center Area Report'!C909</f>
        <v>Plant Operations</v>
      </c>
      <c r="D236" s="51" t="str">
        <f>'[1]Cost Center Area Report'!D909</f>
        <v>Level 3</v>
      </c>
      <c r="E236" s="52">
        <f>'[1]Cost Center Area Report'!E909</f>
        <v>357.44361103551398</v>
      </c>
    </row>
    <row r="237" spans="1:5" x14ac:dyDescent="0.25">
      <c r="A237" t="str">
        <f>'[1]Cost Center Area Report'!A910</f>
        <v>N/A</v>
      </c>
      <c r="B237" t="str">
        <f>'[1]Cost Center Area Report'!B910</f>
        <v>SW 2</v>
      </c>
      <c r="C237" s="7" t="str">
        <f>'[1]Cost Center Area Report'!C910</f>
        <v>Plant Operations</v>
      </c>
      <c r="D237" s="10" t="str">
        <f>'[1]Cost Center Area Report'!D910</f>
        <v>Level 3</v>
      </c>
      <c r="E237" s="8">
        <f>'[1]Cost Center Area Report'!E910</f>
        <v>353.238053118869</v>
      </c>
    </row>
    <row r="238" spans="1:5" x14ac:dyDescent="0.25">
      <c r="A238" t="str">
        <f>'[1]Cost Center Area Report'!A911</f>
        <v>N/A</v>
      </c>
      <c r="B238" t="str">
        <f>'[1]Cost Center Area Report'!B911</f>
        <v>SW 3</v>
      </c>
      <c r="C238" s="7" t="str">
        <f>'[1]Cost Center Area Report'!C911</f>
        <v>Plant Operations</v>
      </c>
      <c r="D238" s="10" t="str">
        <f>'[1]Cost Center Area Report'!D911</f>
        <v>Level 3</v>
      </c>
      <c r="E238" s="8">
        <f>'[1]Cost Center Area Report'!E911</f>
        <v>900.25851756193504</v>
      </c>
    </row>
    <row r="239" spans="1:5" x14ac:dyDescent="0.25">
      <c r="A239" t="str">
        <f>'[1]Cost Center Area Report'!A912</f>
        <v>N/A</v>
      </c>
      <c r="B239" t="str">
        <f>'[1]Cost Center Area Report'!B912</f>
        <v>SW 4</v>
      </c>
      <c r="C239" s="7" t="str">
        <f>'[1]Cost Center Area Report'!C912</f>
        <v>Plant Operations</v>
      </c>
      <c r="D239" s="10" t="str">
        <f>'[1]Cost Center Area Report'!D912</f>
        <v>Level 3</v>
      </c>
      <c r="E239" s="8">
        <f>'[1]Cost Center Area Report'!E912</f>
        <v>244.78483324207099</v>
      </c>
    </row>
    <row r="240" spans="1:5" x14ac:dyDescent="0.25">
      <c r="A240" t="str">
        <f>'[1]Cost Center Area Report'!A913</f>
        <v>N/A</v>
      </c>
      <c r="B240" t="str">
        <f>'[1]Cost Center Area Report'!B913</f>
        <v>NRT</v>
      </c>
      <c r="C240" s="7" t="str">
        <f>'[1]Cost Center Area Report'!C913</f>
        <v>Plant Operations</v>
      </c>
      <c r="D240" s="10" t="str">
        <f>'[1]Cost Center Area Report'!D913</f>
        <v>Level 3</v>
      </c>
      <c r="E240" s="8">
        <f>'[1]Cost Center Area Report'!E913</f>
        <v>547.89120518198195</v>
      </c>
    </row>
    <row r="241" spans="1:5" x14ac:dyDescent="0.25">
      <c r="A241" t="str">
        <f>'[1]Cost Center Area Report'!A914</f>
        <v>N/A</v>
      </c>
      <c r="B241" t="str">
        <f>'[1]Cost Center Area Report'!B914</f>
        <v>SW 6</v>
      </c>
      <c r="C241" s="7" t="str">
        <f>'[1]Cost Center Area Report'!C914</f>
        <v>Plant Operations</v>
      </c>
      <c r="D241" s="10" t="str">
        <f>'[1]Cost Center Area Report'!D914</f>
        <v>Level 3</v>
      </c>
      <c r="E241" s="8">
        <f>'[1]Cost Center Area Report'!E914</f>
        <v>135.45342284076901</v>
      </c>
    </row>
    <row r="242" spans="1:5" x14ac:dyDescent="0.25">
      <c r="A242" t="str">
        <f>'[1]Cost Center Area Report'!A915</f>
        <v>N/A</v>
      </c>
      <c r="B242" t="str">
        <f>'[1]Cost Center Area Report'!B915</f>
        <v>NRT</v>
      </c>
      <c r="C242" s="7" t="str">
        <f>'[1]Cost Center Area Report'!C915</f>
        <v>Plant Operations</v>
      </c>
      <c r="D242" s="10" t="str">
        <f>'[1]Cost Center Area Report'!D915</f>
        <v>Level 3</v>
      </c>
      <c r="E242" s="8">
        <f>'[1]Cost Center Area Report'!E915</f>
        <v>198.96321858675299</v>
      </c>
    </row>
    <row r="243" spans="1:5" x14ac:dyDescent="0.25">
      <c r="A243" t="str">
        <f>'[1]Cost Center Area Report'!A916</f>
        <v>N/A</v>
      </c>
      <c r="B243" t="str">
        <f>'[1]Cost Center Area Report'!B916</f>
        <v>SW 8</v>
      </c>
      <c r="C243" s="7" t="str">
        <f>'[1]Cost Center Area Report'!C916</f>
        <v>Plant Operations</v>
      </c>
      <c r="D243" s="10" t="str">
        <f>'[1]Cost Center Area Report'!D916</f>
        <v>Level 3</v>
      </c>
      <c r="E243" s="8">
        <f>'[1]Cost Center Area Report'!E916</f>
        <v>246.98407136200501</v>
      </c>
    </row>
    <row r="244" spans="1:5" x14ac:dyDescent="0.25">
      <c r="A244" t="str">
        <f>'[1]Cost Center Area Report'!A917</f>
        <v>N/A</v>
      </c>
      <c r="B244" t="str">
        <f>'[1]Cost Center Area Report'!B917</f>
        <v>SW 9</v>
      </c>
      <c r="C244" s="7" t="str">
        <f>'[1]Cost Center Area Report'!C917</f>
        <v>Plant Operations</v>
      </c>
      <c r="D244" s="10" t="str">
        <f>'[1]Cost Center Area Report'!D917</f>
        <v>Level 3</v>
      </c>
      <c r="E244" s="8">
        <f>'[1]Cost Center Area Report'!E917</f>
        <v>192.23729890863601</v>
      </c>
    </row>
    <row r="245" spans="1:5" x14ac:dyDescent="0.25">
      <c r="A245" t="str">
        <f>'[1]Cost Center Area Report'!A918</f>
        <v>N/A</v>
      </c>
      <c r="B245" t="str">
        <f>'[1]Cost Center Area Report'!B918</f>
        <v>NRT</v>
      </c>
      <c r="C245" s="7" t="str">
        <f>'[1]Cost Center Area Report'!C918</f>
        <v>Plant Operations</v>
      </c>
      <c r="D245" s="10" t="str">
        <f>'[1]Cost Center Area Report'!D918</f>
        <v>Level 3</v>
      </c>
      <c r="E245" s="8">
        <f>'[1]Cost Center Area Report'!E918</f>
        <v>62.842319022667503</v>
      </c>
    </row>
    <row r="246" spans="1:5" x14ac:dyDescent="0.25">
      <c r="A246" t="str">
        <f>'[1]Cost Center Area Report'!A919</f>
        <v>N/A</v>
      </c>
      <c r="B246" t="str">
        <f>'[1]Cost Center Area Report'!B919</f>
        <v>NRT</v>
      </c>
      <c r="C246" s="7" t="str">
        <f>'[1]Cost Center Area Report'!C919</f>
        <v>Plant Operations</v>
      </c>
      <c r="D246" s="10" t="str">
        <f>'[1]Cost Center Area Report'!D919</f>
        <v>Level 3</v>
      </c>
      <c r="E246" s="8">
        <f>'[1]Cost Center Area Report'!E919</f>
        <v>68.6983523646321</v>
      </c>
    </row>
    <row r="247" spans="1:5" x14ac:dyDescent="0.25">
      <c r="A247" t="str">
        <f>'[1]Cost Center Area Report'!A920</f>
        <v>N/A</v>
      </c>
      <c r="B247" t="str">
        <f>'[1]Cost Center Area Report'!B920</f>
        <v>NRT</v>
      </c>
      <c r="C247" s="7" t="str">
        <f>'[1]Cost Center Area Report'!C920</f>
        <v>Plant Operations</v>
      </c>
      <c r="D247" s="10" t="str">
        <f>'[1]Cost Center Area Report'!D920</f>
        <v>Level 3</v>
      </c>
      <c r="E247" s="8">
        <f>'[1]Cost Center Area Report'!E920</f>
        <v>50.597831442799198</v>
      </c>
    </row>
    <row r="248" spans="1:5" x14ac:dyDescent="0.25">
      <c r="A248" t="str">
        <f>'[1]Cost Center Area Report'!A921</f>
        <v>N/A</v>
      </c>
      <c r="B248" t="str">
        <f>'[1]Cost Center Area Report'!B921</f>
        <v>NRT</v>
      </c>
      <c r="C248" s="7" t="str">
        <f>'[1]Cost Center Area Report'!C921</f>
        <v>Plant Operations</v>
      </c>
      <c r="D248" s="10" t="str">
        <f>'[1]Cost Center Area Report'!D921</f>
        <v>Level 3</v>
      </c>
      <c r="E248" s="8">
        <f>'[1]Cost Center Area Report'!E921</f>
        <v>19.988251720498301</v>
      </c>
    </row>
    <row r="249" spans="1:5" x14ac:dyDescent="0.25">
      <c r="A249" t="str">
        <f>'[1]Cost Center Area Report'!A922</f>
        <v>N/A</v>
      </c>
      <c r="B249" t="str">
        <f>'[1]Cost Center Area Report'!B922</f>
        <v>NRT</v>
      </c>
      <c r="C249" s="7" t="str">
        <f>'[1]Cost Center Area Report'!C922</f>
        <v>Plant Operations</v>
      </c>
      <c r="D249" s="10" t="str">
        <f>'[1]Cost Center Area Report'!D922</f>
        <v>Level 3</v>
      </c>
      <c r="E249" s="8">
        <f>'[1]Cost Center Area Report'!E922</f>
        <v>68.742167136108606</v>
      </c>
    </row>
    <row r="250" spans="1:5" x14ac:dyDescent="0.25">
      <c r="A250" t="str">
        <f>'[1]Cost Center Area Report'!A923</f>
        <v>N/A</v>
      </c>
      <c r="B250" t="str">
        <f>'[1]Cost Center Area Report'!B923</f>
        <v>NRT</v>
      </c>
      <c r="C250" s="7" t="str">
        <f>'[1]Cost Center Area Report'!C923</f>
        <v>Plant Operations</v>
      </c>
      <c r="D250" s="10" t="str">
        <f>'[1]Cost Center Area Report'!D923</f>
        <v>Level 3</v>
      </c>
      <c r="E250" s="8">
        <f>'[1]Cost Center Area Report'!E923</f>
        <v>181.51598711225299</v>
      </c>
    </row>
    <row r="251" spans="1:5" x14ac:dyDescent="0.25">
      <c r="A251" t="str">
        <f>'[1]Cost Center Area Report'!A924</f>
        <v>N/A</v>
      </c>
      <c r="B251" t="str">
        <f>'[1]Cost Center Area Report'!B924</f>
        <v>NRT</v>
      </c>
      <c r="C251" s="7" t="str">
        <f>'[1]Cost Center Area Report'!C924</f>
        <v>Plant Operations</v>
      </c>
      <c r="D251" s="10" t="str">
        <f>'[1]Cost Center Area Report'!D924</f>
        <v>Level 3</v>
      </c>
      <c r="E251" s="8">
        <f>'[1]Cost Center Area Report'!E924</f>
        <v>146.13002875985299</v>
      </c>
    </row>
    <row r="252" spans="1:5" x14ac:dyDescent="0.25">
      <c r="A252" t="str">
        <f>'[1]Cost Center Area Report'!A925</f>
        <v>N/A</v>
      </c>
      <c r="B252" t="str">
        <f>'[1]Cost Center Area Report'!B925</f>
        <v>NRT</v>
      </c>
      <c r="C252" s="7" t="str">
        <f>'[1]Cost Center Area Report'!C925</f>
        <v>Plant Operations</v>
      </c>
      <c r="D252" s="10" t="str">
        <f>'[1]Cost Center Area Report'!D925</f>
        <v>Level 3</v>
      </c>
      <c r="E252" s="8">
        <f>'[1]Cost Center Area Report'!E925</f>
        <v>34.398273650476298</v>
      </c>
    </row>
    <row r="253" spans="1:5" x14ac:dyDescent="0.25">
      <c r="A253" t="str">
        <f>'[1]Cost Center Area Report'!A926</f>
        <v>N/A</v>
      </c>
      <c r="B253" t="str">
        <f>'[1]Cost Center Area Report'!B926</f>
        <v>NRT</v>
      </c>
      <c r="C253" s="7" t="str">
        <f>'[1]Cost Center Area Report'!C926</f>
        <v>Plant Operations</v>
      </c>
      <c r="D253" s="10" t="str">
        <f>'[1]Cost Center Area Report'!D926</f>
        <v>Level 3</v>
      </c>
      <c r="E253" s="8">
        <f>'[1]Cost Center Area Report'!E926</f>
        <v>22.992074815321001</v>
      </c>
    </row>
    <row r="254" spans="1:5" x14ac:dyDescent="0.25">
      <c r="A254" t="str">
        <f>'[1]Cost Center Area Report'!A927</f>
        <v>N/A</v>
      </c>
      <c r="B254" t="str">
        <f>'[1]Cost Center Area Report'!B927</f>
        <v>NRT</v>
      </c>
      <c r="C254" s="7" t="str">
        <f>'[1]Cost Center Area Report'!C927</f>
        <v>Plant Operations</v>
      </c>
      <c r="D254" s="10" t="str">
        <f>'[1]Cost Center Area Report'!D927</f>
        <v>Level 3</v>
      </c>
      <c r="E254" s="8">
        <f>'[1]Cost Center Area Report'!E927</f>
        <v>58.702538060762798</v>
      </c>
    </row>
    <row r="255" spans="1:5" x14ac:dyDescent="0.25">
      <c r="A255" t="str">
        <f>'[1]Cost Center Area Report'!A928</f>
        <v>N/A</v>
      </c>
      <c r="B255" t="str">
        <f>'[1]Cost Center Area Report'!B928</f>
        <v>NRT</v>
      </c>
      <c r="C255" s="7" t="str">
        <f>'[1]Cost Center Area Report'!C928</f>
        <v>Plant Operations</v>
      </c>
      <c r="D255" s="10" t="str">
        <f>'[1]Cost Center Area Report'!D928</f>
        <v>Level 3</v>
      </c>
      <c r="E255" s="8">
        <f>'[1]Cost Center Area Report'!E928</f>
        <v>93.549070611649498</v>
      </c>
    </row>
    <row r="256" spans="1:5" x14ac:dyDescent="0.25">
      <c r="A256" t="str">
        <f>'[1]Cost Center Area Report'!A929</f>
        <v>N/A</v>
      </c>
      <c r="B256" t="str">
        <f>'[1]Cost Center Area Report'!B929</f>
        <v>NRT</v>
      </c>
      <c r="C256" s="7" t="str">
        <f>'[1]Cost Center Area Report'!C929</f>
        <v>Plant Operations</v>
      </c>
      <c r="D256" s="10" t="str">
        <f>'[1]Cost Center Area Report'!D929</f>
        <v>Level 3</v>
      </c>
      <c r="E256" s="8">
        <f>'[1]Cost Center Area Report'!E929</f>
        <v>38.445688720956397</v>
      </c>
    </row>
    <row r="257" spans="1:5" x14ac:dyDescent="0.25">
      <c r="A257" t="str">
        <f>'[1]Cost Center Area Report'!A930</f>
        <v>N/A</v>
      </c>
      <c r="B257" t="str">
        <f>'[1]Cost Center Area Report'!B930</f>
        <v>NRT</v>
      </c>
      <c r="C257" s="7" t="str">
        <f>'[1]Cost Center Area Report'!C930</f>
        <v>Plant Operations</v>
      </c>
      <c r="D257" s="10" t="str">
        <f>'[1]Cost Center Area Report'!D930</f>
        <v>Level 3</v>
      </c>
      <c r="E257" s="8">
        <f>'[1]Cost Center Area Report'!E930</f>
        <v>50.0523822600166</v>
      </c>
    </row>
    <row r="258" spans="1:5" x14ac:dyDescent="0.25">
      <c r="A258" t="str">
        <f>'[1]Cost Center Area Report'!A931</f>
        <v>N/A</v>
      </c>
      <c r="B258" t="str">
        <f>'[1]Cost Center Area Report'!B931</f>
        <v>NRT</v>
      </c>
      <c r="C258" s="7" t="str">
        <f>'[1]Cost Center Area Report'!C931</f>
        <v>Plant Operations</v>
      </c>
      <c r="D258" s="10" t="str">
        <f>'[1]Cost Center Area Report'!D931</f>
        <v>Level 3</v>
      </c>
      <c r="E258" s="8">
        <f>'[1]Cost Center Area Report'!E931</f>
        <v>38.300781249999801</v>
      </c>
    </row>
    <row r="259" spans="1:5" x14ac:dyDescent="0.25">
      <c r="A259" t="str">
        <f>'[1]Cost Center Area Report'!A932</f>
        <v>N/A</v>
      </c>
      <c r="B259" t="str">
        <f>'[1]Cost Center Area Report'!B932</f>
        <v>NRT</v>
      </c>
      <c r="C259" s="7" t="str">
        <f>'[1]Cost Center Area Report'!C932</f>
        <v>Plant Operations</v>
      </c>
      <c r="D259" s="10" t="str">
        <f>'[1]Cost Center Area Report'!D932</f>
        <v>Level 3</v>
      </c>
      <c r="E259" s="8">
        <f>'[1]Cost Center Area Report'!E932</f>
        <v>63.651087469448498</v>
      </c>
    </row>
    <row r="260" spans="1:5" x14ac:dyDescent="0.25">
      <c r="A260" t="str">
        <f>'[1]Cost Center Area Report'!A933</f>
        <v>N/A</v>
      </c>
      <c r="B260" t="str">
        <f>'[1]Cost Center Area Report'!B933</f>
        <v>NRT</v>
      </c>
      <c r="C260" s="7" t="str">
        <f>'[1]Cost Center Area Report'!C933</f>
        <v>Plant Operations</v>
      </c>
      <c r="D260" s="10" t="str">
        <f>'[1]Cost Center Area Report'!D933</f>
        <v>Level 3</v>
      </c>
      <c r="E260" s="8">
        <f>'[1]Cost Center Area Report'!E933</f>
        <v>26.7163401357254</v>
      </c>
    </row>
    <row r="261" spans="1:5" x14ac:dyDescent="0.25">
      <c r="A261" t="str">
        <f>'[1]Cost Center Area Report'!A934</f>
        <v>N/A</v>
      </c>
      <c r="B261" t="str">
        <f>'[1]Cost Center Area Report'!B934</f>
        <v>NRT</v>
      </c>
      <c r="C261" s="7" t="str">
        <f>'[1]Cost Center Area Report'!C934</f>
        <v>Plant Operations</v>
      </c>
      <c r="D261" s="10" t="str">
        <f>'[1]Cost Center Area Report'!D934</f>
        <v>Level 3</v>
      </c>
      <c r="E261" s="8">
        <f>'[1]Cost Center Area Report'!E934</f>
        <v>105.004649893289</v>
      </c>
    </row>
    <row r="262" spans="1:5" x14ac:dyDescent="0.25">
      <c r="A262" t="str">
        <f>'[1]Cost Center Area Report'!A935</f>
        <v>N/A</v>
      </c>
      <c r="B262" t="str">
        <f>'[1]Cost Center Area Report'!B935</f>
        <v>NRT</v>
      </c>
      <c r="C262" s="7" t="str">
        <f>'[1]Cost Center Area Report'!C935</f>
        <v>Plant Operations</v>
      </c>
      <c r="D262" s="10" t="str">
        <f>'[1]Cost Center Area Report'!D935</f>
        <v>Level 3</v>
      </c>
      <c r="E262" s="8">
        <f>'[1]Cost Center Area Report'!E935</f>
        <v>57.739316443216801</v>
      </c>
    </row>
    <row r="263" spans="1:5" x14ac:dyDescent="0.25">
      <c r="A263" t="str">
        <f>'[1]Cost Center Area Report'!A936</f>
        <v>N/A</v>
      </c>
      <c r="B263" t="str">
        <f>'[1]Cost Center Area Report'!B936</f>
        <v>NRT</v>
      </c>
      <c r="C263" s="7" t="str">
        <f>'[1]Cost Center Area Report'!C936</f>
        <v>Plant Operations</v>
      </c>
      <c r="D263" s="10" t="str">
        <f>'[1]Cost Center Area Report'!D936</f>
        <v>Level 3</v>
      </c>
      <c r="E263" s="8">
        <f>'[1]Cost Center Area Report'!E936</f>
        <v>47.119749587515898</v>
      </c>
    </row>
    <row r="264" spans="1:5" x14ac:dyDescent="0.25">
      <c r="A264" t="str">
        <f>'[1]Cost Center Area Report'!A937</f>
        <v>N/A</v>
      </c>
      <c r="B264" t="str">
        <f>'[1]Cost Center Area Report'!B937</f>
        <v>NRT</v>
      </c>
      <c r="C264" s="7" t="str">
        <f>'[1]Cost Center Area Report'!C937</f>
        <v>Plant Operations</v>
      </c>
      <c r="D264" s="10" t="str">
        <f>'[1]Cost Center Area Report'!D937</f>
        <v>Level 3</v>
      </c>
      <c r="E264" s="8">
        <f>'[1]Cost Center Area Report'!E937</f>
        <v>9.0361443409551097</v>
      </c>
    </row>
    <row r="265" spans="1:5" x14ac:dyDescent="0.25">
      <c r="A265" t="str">
        <f>'[1]Cost Center Area Report'!A938</f>
        <v>N/A</v>
      </c>
      <c r="B265" t="str">
        <f>'[1]Cost Center Area Report'!B938</f>
        <v>NRT</v>
      </c>
      <c r="C265" s="7" t="str">
        <f>'[1]Cost Center Area Report'!C938</f>
        <v>Plant Operations</v>
      </c>
      <c r="D265" s="10" t="str">
        <f>'[1]Cost Center Area Report'!D938</f>
        <v>Level 3</v>
      </c>
      <c r="E265" s="8">
        <f>'[1]Cost Center Area Report'!E938</f>
        <v>104.67042941925401</v>
      </c>
    </row>
    <row r="266" spans="1:5" x14ac:dyDescent="0.25">
      <c r="A266" t="str">
        <f>'[1]Cost Center Area Report'!A939</f>
        <v>N/A</v>
      </c>
      <c r="B266" t="str">
        <f>'[1]Cost Center Area Report'!B939</f>
        <v>NRT</v>
      </c>
      <c r="C266" s="7" t="str">
        <f>'[1]Cost Center Area Report'!C939</f>
        <v>Plant Operations</v>
      </c>
      <c r="D266" s="10" t="str">
        <f>'[1]Cost Center Area Report'!D939</f>
        <v>Level 3</v>
      </c>
      <c r="E266" s="8">
        <f>'[1]Cost Center Area Report'!E939</f>
        <v>95.825807212256606</v>
      </c>
    </row>
    <row r="267" spans="1:5" x14ac:dyDescent="0.25">
      <c r="A267" t="str">
        <f>'[1]Cost Center Area Report'!A940</f>
        <v>N/A</v>
      </c>
      <c r="B267" t="str">
        <f>'[1]Cost Center Area Report'!B940</f>
        <v>NRT</v>
      </c>
      <c r="C267" s="7" t="str">
        <f>'[1]Cost Center Area Report'!C940</f>
        <v>Plant Operations</v>
      </c>
      <c r="D267" s="10" t="str">
        <f>'[1]Cost Center Area Report'!D940</f>
        <v>Level 3</v>
      </c>
      <c r="E267" s="8">
        <f>'[1]Cost Center Area Report'!E940</f>
        <v>6.9979275855205296</v>
      </c>
    </row>
    <row r="268" spans="1:5" x14ac:dyDescent="0.25">
      <c r="A268" t="str">
        <f>'[1]Cost Center Area Report'!A941</f>
        <v>N/A</v>
      </c>
      <c r="B268" t="str">
        <f>'[1]Cost Center Area Report'!B941</f>
        <v>NRT</v>
      </c>
      <c r="C268" s="7" t="str">
        <f>'[1]Cost Center Area Report'!C941</f>
        <v>Plant Operations</v>
      </c>
      <c r="D268" s="10" t="str">
        <f>'[1]Cost Center Area Report'!D941</f>
        <v>Level 3</v>
      </c>
      <c r="E268" s="8">
        <f>'[1]Cost Center Area Report'!E941</f>
        <v>6.46092985883985</v>
      </c>
    </row>
    <row r="269" spans="1:5" x14ac:dyDescent="0.25">
      <c r="A269" t="str">
        <f>'[1]Cost Center Area Report'!A942</f>
        <v>N/A</v>
      </c>
      <c r="B269" t="str">
        <f>'[1]Cost Center Area Report'!B942</f>
        <v>NRT</v>
      </c>
      <c r="C269" s="7" t="str">
        <f>'[1]Cost Center Area Report'!C942</f>
        <v>Plant Operations</v>
      </c>
      <c r="D269" s="10" t="str">
        <f>'[1]Cost Center Area Report'!D942</f>
        <v>Level 3</v>
      </c>
      <c r="E269" s="8">
        <f>'[1]Cost Center Area Report'!E942</f>
        <v>4.3180175993219301</v>
      </c>
    </row>
    <row r="270" spans="1:5" x14ac:dyDescent="0.25">
      <c r="A270" t="str">
        <f>'[1]Cost Center Area Report'!A943</f>
        <v>N/A</v>
      </c>
      <c r="B270" t="str">
        <f>'[1]Cost Center Area Report'!B943</f>
        <v>NRT</v>
      </c>
      <c r="C270" s="7" t="str">
        <f>'[1]Cost Center Area Report'!C943</f>
        <v>Plant Operations</v>
      </c>
      <c r="D270" s="10" t="str">
        <f>'[1]Cost Center Area Report'!D943</f>
        <v>Level 3</v>
      </c>
      <c r="E270" s="8">
        <f>'[1]Cost Center Area Report'!E943</f>
        <v>4.38808073902928</v>
      </c>
    </row>
    <row r="271" spans="1:5" x14ac:dyDescent="0.25">
      <c r="A271" t="str">
        <f>'[1]Cost Center Area Report'!A944</f>
        <v>N/A</v>
      </c>
      <c r="B271" t="str">
        <f>'[1]Cost Center Area Report'!B944</f>
        <v>NRT</v>
      </c>
      <c r="C271" s="7" t="str">
        <f>'[1]Cost Center Area Report'!C944</f>
        <v>Plant Operations</v>
      </c>
      <c r="D271" s="10" t="str">
        <f>'[1]Cost Center Area Report'!D944</f>
        <v>Level 3</v>
      </c>
      <c r="E271" s="8">
        <f>'[1]Cost Center Area Report'!E944</f>
        <v>71.999282767463697</v>
      </c>
    </row>
    <row r="272" spans="1:5" x14ac:dyDescent="0.25">
      <c r="A272" t="str">
        <f>'[1]Cost Center Area Report'!A945</f>
        <v>N/A</v>
      </c>
      <c r="B272" t="str">
        <f>'[1]Cost Center Area Report'!B945</f>
        <v>NRT</v>
      </c>
      <c r="C272" s="7" t="str">
        <f>'[1]Cost Center Area Report'!C945</f>
        <v>Plant Operations</v>
      </c>
      <c r="D272" s="10" t="str">
        <f>'[1]Cost Center Area Report'!D945</f>
        <v>Level 3</v>
      </c>
      <c r="E272" s="8">
        <f>'[1]Cost Center Area Report'!E945</f>
        <v>9.2656681949508801</v>
      </c>
    </row>
    <row r="273" spans="1:5" x14ac:dyDescent="0.25">
      <c r="A273" t="str">
        <f>'[1]Cost Center Area Report'!A946</f>
        <v>N/A</v>
      </c>
      <c r="B273" t="str">
        <f>'[1]Cost Center Area Report'!B946</f>
        <v>ELEVATORS 1-6</v>
      </c>
      <c r="C273" s="7" t="str">
        <f>'[1]Cost Center Area Report'!C946</f>
        <v>Plant Operations</v>
      </c>
      <c r="D273" s="10" t="str">
        <f>'[1]Cost Center Area Report'!D946</f>
        <v>Level 3</v>
      </c>
      <c r="E273" s="8">
        <f>'[1]Cost Center Area Report'!E946</f>
        <v>836.15167152079403</v>
      </c>
    </row>
    <row r="274" spans="1:5" x14ac:dyDescent="0.25">
      <c r="A274" t="str">
        <f>'[1]Cost Center Area Report'!A947</f>
        <v>N/A</v>
      </c>
      <c r="B274" t="str">
        <f>'[1]Cost Center Area Report'!B947</f>
        <v>STAIR 2</v>
      </c>
      <c r="C274" s="7" t="str">
        <f>'[1]Cost Center Area Report'!C947</f>
        <v>Plant Operations</v>
      </c>
      <c r="D274" s="10" t="str">
        <f>'[1]Cost Center Area Report'!D947</f>
        <v>Level 3</v>
      </c>
      <c r="E274" s="8">
        <f>'[1]Cost Center Area Report'!E947</f>
        <v>592.71413554471701</v>
      </c>
    </row>
    <row r="275" spans="1:5" x14ac:dyDescent="0.25">
      <c r="A275" t="str">
        <f>'[1]Cost Center Area Report'!A948</f>
        <v>N/A</v>
      </c>
      <c r="B275" t="str">
        <f>'[1]Cost Center Area Report'!B948</f>
        <v>STAIR 1</v>
      </c>
      <c r="C275" s="7" t="str">
        <f>'[1]Cost Center Area Report'!C948</f>
        <v>Plant Operations</v>
      </c>
      <c r="D275" s="10" t="str">
        <f>'[1]Cost Center Area Report'!D948</f>
        <v>Level 3</v>
      </c>
      <c r="E275" s="8">
        <f>'[1]Cost Center Area Report'!E948</f>
        <v>440.273482253461</v>
      </c>
    </row>
    <row r="276" spans="1:5" s="49" customFormat="1" x14ac:dyDescent="0.25">
      <c r="A276" s="49" t="str">
        <f>'[1]Cost Center Area Report'!A949</f>
        <v>VACANT</v>
      </c>
      <c r="B276" s="49" t="str">
        <f>'[1]Cost Center Area Report'!B949</f>
        <v/>
      </c>
      <c r="C276" s="48" t="str">
        <f>'[1]Cost Center Area Report'!C949</f>
        <v>Vacant</v>
      </c>
      <c r="D276" s="51" t="str">
        <f>'[1]Cost Center Area Report'!D949</f>
        <v>Level 3</v>
      </c>
      <c r="E276" s="52">
        <f>'[1]Cost Center Area Report'!E949</f>
        <v>165.81215060763299</v>
      </c>
    </row>
    <row r="277" spans="1:5" x14ac:dyDescent="0.25">
      <c r="A277" t="str">
        <f>'[1]Cost Center Area Report'!A950</f>
        <v>VACANT</v>
      </c>
      <c r="B277" t="str">
        <f>'[1]Cost Center Area Report'!B950</f>
        <v/>
      </c>
      <c r="C277" s="7" t="str">
        <f>'[1]Cost Center Area Report'!C950</f>
        <v>Vacant</v>
      </c>
      <c r="D277" s="10" t="str">
        <f>'[1]Cost Center Area Report'!D950</f>
        <v>Level 3</v>
      </c>
      <c r="E277" s="8">
        <f>'[1]Cost Center Area Report'!E950</f>
        <v>334.06551100318302</v>
      </c>
    </row>
    <row r="278" spans="1:5" x14ac:dyDescent="0.25">
      <c r="A278" t="str">
        <f>'[1]Cost Center Area Report'!A951</f>
        <v>VACANT</v>
      </c>
      <c r="B278" t="str">
        <f>'[1]Cost Center Area Report'!B951</f>
        <v>TOILET - STAFF</v>
      </c>
      <c r="C278" s="7" t="str">
        <f>'[1]Cost Center Area Report'!C951</f>
        <v>Vacant</v>
      </c>
      <c r="D278" s="10" t="str">
        <f>'[1]Cost Center Area Report'!D951</f>
        <v>Level 3</v>
      </c>
      <c r="E278" s="8">
        <f>'[1]Cost Center Area Report'!E951</f>
        <v>37.158664551816699</v>
      </c>
    </row>
    <row r="279" spans="1:5" x14ac:dyDescent="0.25">
      <c r="A279" t="str">
        <f>'[1]Cost Center Area Report'!A952</f>
        <v>VACANT</v>
      </c>
      <c r="B279" t="str">
        <f>'[1]Cost Center Area Report'!B952</f>
        <v/>
      </c>
      <c r="C279" s="7" t="str">
        <f>'[1]Cost Center Area Report'!C952</f>
        <v>Vacant</v>
      </c>
      <c r="D279" s="10" t="str">
        <f>'[1]Cost Center Area Report'!D952</f>
        <v>Level 3</v>
      </c>
      <c r="E279" s="8">
        <f>'[1]Cost Center Area Report'!E952</f>
        <v>328.16272420639302</v>
      </c>
    </row>
    <row r="280" spans="1:5" x14ac:dyDescent="0.25">
      <c r="A280" t="str">
        <f>'[1]Cost Center Area Report'!A953</f>
        <v>VACANT</v>
      </c>
      <c r="B280" t="str">
        <f>'[1]Cost Center Area Report'!B953</f>
        <v>STORAGE</v>
      </c>
      <c r="C280" s="7" t="str">
        <f>'[1]Cost Center Area Report'!C953</f>
        <v>Vacant</v>
      </c>
      <c r="D280" s="10" t="str">
        <f>'[1]Cost Center Area Report'!D953</f>
        <v>Level 3</v>
      </c>
      <c r="E280" s="8">
        <f>'[1]Cost Center Area Report'!E953</f>
        <v>63.487371755318399</v>
      </c>
    </row>
    <row r="281" spans="1:5" x14ac:dyDescent="0.25">
      <c r="A281" t="str">
        <f>'[1]Cost Center Area Report'!A954</f>
        <v>VACANT</v>
      </c>
      <c r="B281" t="str">
        <f>'[1]Cost Center Area Report'!B954</f>
        <v>PHARMACY</v>
      </c>
      <c r="C281" s="7" t="str">
        <f>'[1]Cost Center Area Report'!C954</f>
        <v>Vacant</v>
      </c>
      <c r="D281" s="10" t="str">
        <f>'[1]Cost Center Area Report'!D954</f>
        <v>Level 3</v>
      </c>
      <c r="E281" s="8">
        <f>'[1]Cost Center Area Report'!E954</f>
        <v>146.72951425129</v>
      </c>
    </row>
    <row r="282" spans="1:5" x14ac:dyDescent="0.25">
      <c r="A282" t="str">
        <f>'[1]Cost Center Area Report'!A955</f>
        <v>VACANT</v>
      </c>
      <c r="B282" t="str">
        <f>'[1]Cost Center Area Report'!B955</f>
        <v>STORAGE</v>
      </c>
      <c r="C282" s="7" t="str">
        <f>'[1]Cost Center Area Report'!C955</f>
        <v>Vacant</v>
      </c>
      <c r="D282" s="10" t="str">
        <f>'[1]Cost Center Area Report'!D955</f>
        <v>Level 3</v>
      </c>
      <c r="E282" s="8">
        <f>'[1]Cost Center Area Report'!E955</f>
        <v>8.4021585003345596</v>
      </c>
    </row>
    <row r="283" spans="1:5" x14ac:dyDescent="0.25">
      <c r="A283" t="str">
        <f>'[1]Cost Center Area Report'!A956</f>
        <v>VACANT</v>
      </c>
      <c r="B283" t="str">
        <f>'[1]Cost Center Area Report'!B956</f>
        <v/>
      </c>
      <c r="C283" s="7" t="str">
        <f>'[1]Cost Center Area Report'!C956</f>
        <v>Vacant</v>
      </c>
      <c r="D283" s="10" t="str">
        <f>'[1]Cost Center Area Report'!D956</f>
        <v>Level 3</v>
      </c>
      <c r="E283" s="8">
        <f>'[1]Cost Center Area Report'!E956</f>
        <v>213.126036197487</v>
      </c>
    </row>
    <row r="284" spans="1:5" x14ac:dyDescent="0.25">
      <c r="A284" t="str">
        <f>'[1]Cost Center Area Report'!A957</f>
        <v>VACANT</v>
      </c>
      <c r="B284" t="str">
        <f>'[1]Cost Center Area Report'!B957</f>
        <v/>
      </c>
      <c r="C284" s="7" t="str">
        <f>'[1]Cost Center Area Report'!C957</f>
        <v>Vacant</v>
      </c>
      <c r="D284" s="10" t="str">
        <f>'[1]Cost Center Area Report'!D957</f>
        <v>Level 3</v>
      </c>
      <c r="E284" s="8">
        <f>'[1]Cost Center Area Report'!E957</f>
        <v>254.40796283412001</v>
      </c>
    </row>
    <row r="285" spans="1:5" x14ac:dyDescent="0.25">
      <c r="A285" t="str">
        <f>'[1]Cost Center Area Report'!A958</f>
        <v>VACANT</v>
      </c>
      <c r="B285" t="str">
        <f>'[1]Cost Center Area Report'!B958</f>
        <v>NURSE SUPPORT</v>
      </c>
      <c r="C285" s="7" t="str">
        <f>'[1]Cost Center Area Report'!C958</f>
        <v>Vacant</v>
      </c>
      <c r="D285" s="10" t="str">
        <f>'[1]Cost Center Area Report'!D958</f>
        <v>Level 3</v>
      </c>
      <c r="E285" s="8">
        <f>'[1]Cost Center Area Report'!E958</f>
        <v>16.634344488831701</v>
      </c>
    </row>
    <row r="286" spans="1:5" x14ac:dyDescent="0.25">
      <c r="A286" t="str">
        <f>'[1]Cost Center Area Report'!A959</f>
        <v>VACANT</v>
      </c>
      <c r="B286" t="str">
        <f>'[1]Cost Center Area Report'!B959</f>
        <v>STORAGE</v>
      </c>
      <c r="C286" s="7" t="str">
        <f>'[1]Cost Center Area Report'!C959</f>
        <v>Vacant</v>
      </c>
      <c r="D286" s="10" t="str">
        <f>'[1]Cost Center Area Report'!D959</f>
        <v>Level 3</v>
      </c>
      <c r="E286" s="8">
        <f>'[1]Cost Center Area Report'!E959</f>
        <v>10.295070658394801</v>
      </c>
    </row>
    <row r="287" spans="1:5" x14ac:dyDescent="0.25">
      <c r="A287" t="str">
        <f>'[1]Cost Center Area Report'!A960</f>
        <v>VACANT</v>
      </c>
      <c r="B287" t="str">
        <f>'[1]Cost Center Area Report'!B960</f>
        <v/>
      </c>
      <c r="C287" s="7" t="str">
        <f>'[1]Cost Center Area Report'!C960</f>
        <v>Vacant</v>
      </c>
      <c r="D287" s="10" t="str">
        <f>'[1]Cost Center Area Report'!D960</f>
        <v>Level 3</v>
      </c>
      <c r="E287" s="8">
        <f>'[1]Cost Center Area Report'!E960</f>
        <v>228.578586259312</v>
      </c>
    </row>
    <row r="288" spans="1:5" x14ac:dyDescent="0.25">
      <c r="A288" t="str">
        <f>'[1]Cost Center Area Report'!A961</f>
        <v>VACANT</v>
      </c>
      <c r="B288" t="str">
        <f>'[1]Cost Center Area Report'!B961</f>
        <v>TELEMETRY</v>
      </c>
      <c r="C288" s="7" t="str">
        <f>'[1]Cost Center Area Report'!C961</f>
        <v>Vacant</v>
      </c>
      <c r="D288" s="10" t="str">
        <f>'[1]Cost Center Area Report'!D961</f>
        <v>Level 3</v>
      </c>
      <c r="E288" s="8">
        <f>'[1]Cost Center Area Report'!E961</f>
        <v>39.664297825459897</v>
      </c>
    </row>
    <row r="289" spans="1:5" x14ac:dyDescent="0.25">
      <c r="A289" t="str">
        <f>'[1]Cost Center Area Report'!A962</f>
        <v>VACANT</v>
      </c>
      <c r="B289" t="str">
        <f>'[1]Cost Center Area Report'!B962</f>
        <v/>
      </c>
      <c r="C289" s="7" t="str">
        <f>'[1]Cost Center Area Report'!C962</f>
        <v>Vacant</v>
      </c>
      <c r="D289" s="10" t="str">
        <f>'[1]Cost Center Area Report'!D962</f>
        <v>Level 3</v>
      </c>
      <c r="E289" s="8">
        <f>'[1]Cost Center Area Report'!E962</f>
        <v>235.09222776770201</v>
      </c>
    </row>
    <row r="290" spans="1:5" x14ac:dyDescent="0.25">
      <c r="A290" t="str">
        <f>'[1]Cost Center Area Report'!A963</f>
        <v>VACANT</v>
      </c>
      <c r="B290" t="str">
        <f>'[1]Cost Center Area Report'!B963</f>
        <v>NURSE STATION</v>
      </c>
      <c r="C290" s="7" t="str">
        <f>'[1]Cost Center Area Report'!C963</f>
        <v>Vacant</v>
      </c>
      <c r="D290" s="10" t="str">
        <f>'[1]Cost Center Area Report'!D963</f>
        <v>Level 3</v>
      </c>
      <c r="E290" s="8">
        <f>'[1]Cost Center Area Report'!E963</f>
        <v>236.92152214929499</v>
      </c>
    </row>
    <row r="291" spans="1:5" x14ac:dyDescent="0.25">
      <c r="A291" t="str">
        <f>'[1]Cost Center Area Report'!A964</f>
        <v>VACANT</v>
      </c>
      <c r="B291" t="str">
        <f>'[1]Cost Center Area Report'!B964</f>
        <v/>
      </c>
      <c r="C291" s="7" t="str">
        <f>'[1]Cost Center Area Report'!C964</f>
        <v>Vacant</v>
      </c>
      <c r="D291" s="10" t="str">
        <f>'[1]Cost Center Area Report'!D964</f>
        <v>Level 3</v>
      </c>
      <c r="E291" s="8">
        <f>'[1]Cost Center Area Report'!E964</f>
        <v>227.75314793985501</v>
      </c>
    </row>
    <row r="292" spans="1:5" x14ac:dyDescent="0.25">
      <c r="A292" t="str">
        <f>'[1]Cost Center Area Report'!A965</f>
        <v>VACANT</v>
      </c>
      <c r="B292" t="str">
        <f>'[1]Cost Center Area Report'!B965</f>
        <v/>
      </c>
      <c r="C292" s="7" t="str">
        <f>'[1]Cost Center Area Report'!C965</f>
        <v>Vacant</v>
      </c>
      <c r="D292" s="10" t="str">
        <f>'[1]Cost Center Area Report'!D965</f>
        <v>Level 3</v>
      </c>
      <c r="E292" s="8">
        <f>'[1]Cost Center Area Report'!E965</f>
        <v>244.577259687089</v>
      </c>
    </row>
    <row r="293" spans="1:5" x14ac:dyDescent="0.25">
      <c r="A293" t="str">
        <f>'[1]Cost Center Area Report'!A966</f>
        <v>VACANT</v>
      </c>
      <c r="B293" t="str">
        <f>'[1]Cost Center Area Report'!B966</f>
        <v/>
      </c>
      <c r="C293" s="7" t="str">
        <f>'[1]Cost Center Area Report'!C966</f>
        <v>Vacant</v>
      </c>
      <c r="D293" s="10" t="str">
        <f>'[1]Cost Center Area Report'!D966</f>
        <v>Level 3</v>
      </c>
      <c r="E293" s="8">
        <f>'[1]Cost Center Area Report'!E966</f>
        <v>228.849727857441</v>
      </c>
    </row>
    <row r="294" spans="1:5" x14ac:dyDescent="0.25">
      <c r="A294" t="str">
        <f>'[1]Cost Center Area Report'!A967</f>
        <v>VACANT</v>
      </c>
      <c r="B294" t="str">
        <f>'[1]Cost Center Area Report'!B967</f>
        <v/>
      </c>
      <c r="C294" s="7" t="str">
        <f>'[1]Cost Center Area Report'!C967</f>
        <v>Vacant</v>
      </c>
      <c r="D294" s="10" t="str">
        <f>'[1]Cost Center Area Report'!D967</f>
        <v>Level 3</v>
      </c>
      <c r="E294" s="8">
        <f>'[1]Cost Center Area Report'!E967</f>
        <v>219.22643528688201</v>
      </c>
    </row>
    <row r="295" spans="1:5" x14ac:dyDescent="0.25">
      <c r="A295" t="str">
        <f>'[1]Cost Center Area Report'!A968</f>
        <v>VACANT</v>
      </c>
      <c r="B295" t="str">
        <f>'[1]Cost Center Area Report'!B968</f>
        <v>STORAGE</v>
      </c>
      <c r="C295" s="7" t="str">
        <f>'[1]Cost Center Area Report'!C968</f>
        <v>Vacant</v>
      </c>
      <c r="D295" s="10" t="str">
        <f>'[1]Cost Center Area Report'!D968</f>
        <v>Level 3</v>
      </c>
      <c r="E295" s="8">
        <f>'[1]Cost Center Area Report'!E968</f>
        <v>35.330618959777297</v>
      </c>
    </row>
    <row r="296" spans="1:5" x14ac:dyDescent="0.25">
      <c r="A296" t="str">
        <f>'[1]Cost Center Area Report'!A969</f>
        <v>VACANT</v>
      </c>
      <c r="B296" t="str">
        <f>'[1]Cost Center Area Report'!B969</f>
        <v/>
      </c>
      <c r="C296" s="7" t="str">
        <f>'[1]Cost Center Area Report'!C969</f>
        <v>Vacant</v>
      </c>
      <c r="D296" s="10" t="str">
        <f>'[1]Cost Center Area Report'!D969</f>
        <v>Level 3</v>
      </c>
      <c r="E296" s="8">
        <f>'[1]Cost Center Area Report'!E969</f>
        <v>295.74925035022102</v>
      </c>
    </row>
    <row r="297" spans="1:5" x14ac:dyDescent="0.25">
      <c r="A297" t="str">
        <f>'[1]Cost Center Area Report'!A970</f>
        <v>VACANT</v>
      </c>
      <c r="B297" t="str">
        <f>'[1]Cost Center Area Report'!B970</f>
        <v>STORAGE</v>
      </c>
      <c r="C297" s="7" t="str">
        <f>'[1]Cost Center Area Report'!C970</f>
        <v>Vacant</v>
      </c>
      <c r="D297" s="10" t="str">
        <f>'[1]Cost Center Area Report'!D970</f>
        <v>Level 3</v>
      </c>
      <c r="E297" s="8">
        <f>'[1]Cost Center Area Report'!E970</f>
        <v>20.710555716032399</v>
      </c>
    </row>
    <row r="298" spans="1:5" x14ac:dyDescent="0.25">
      <c r="A298" t="str">
        <f>'[1]Cost Center Area Report'!A971</f>
        <v>VACANT</v>
      </c>
      <c r="B298" t="str">
        <f>'[1]Cost Center Area Report'!B971</f>
        <v/>
      </c>
      <c r="C298" s="7" t="str">
        <f>'[1]Cost Center Area Report'!C971</f>
        <v>Vacant</v>
      </c>
      <c r="D298" s="10" t="str">
        <f>'[1]Cost Center Area Report'!D971</f>
        <v>Level 3</v>
      </c>
      <c r="E298" s="8">
        <f>'[1]Cost Center Area Report'!E971</f>
        <v>187.76944454327199</v>
      </c>
    </row>
    <row r="299" spans="1:5" x14ac:dyDescent="0.25">
      <c r="A299" t="str">
        <f>'[1]Cost Center Area Report'!A972</f>
        <v>VACANT</v>
      </c>
      <c r="B299" t="str">
        <f>'[1]Cost Center Area Report'!B972</f>
        <v/>
      </c>
      <c r="C299" s="7" t="str">
        <f>'[1]Cost Center Area Report'!C972</f>
        <v>Vacant</v>
      </c>
      <c r="D299" s="10" t="str">
        <f>'[1]Cost Center Area Report'!D972</f>
        <v>Level 3</v>
      </c>
      <c r="E299" s="8">
        <f>'[1]Cost Center Area Report'!E972</f>
        <v>226.36924807387899</v>
      </c>
    </row>
    <row r="300" spans="1:5" x14ac:dyDescent="0.25">
      <c r="A300" t="str">
        <f>'[1]Cost Center Area Report'!A973</f>
        <v>VACANT</v>
      </c>
      <c r="B300" t="str">
        <f>'[1]Cost Center Area Report'!B973</f>
        <v/>
      </c>
      <c r="C300" s="7" t="str">
        <f>'[1]Cost Center Area Report'!C973</f>
        <v>Vacant</v>
      </c>
      <c r="D300" s="10" t="str">
        <f>'[1]Cost Center Area Report'!D973</f>
        <v>Level 3</v>
      </c>
      <c r="E300" s="8">
        <f>'[1]Cost Center Area Report'!E973</f>
        <v>220.382282890233</v>
      </c>
    </row>
    <row r="301" spans="1:5" x14ac:dyDescent="0.25">
      <c r="A301" t="str">
        <f>'[1]Cost Center Area Report'!A974</f>
        <v>VACANT</v>
      </c>
      <c r="B301" t="str">
        <f>'[1]Cost Center Area Report'!B974</f>
        <v>STORAGE</v>
      </c>
      <c r="C301" s="7" t="str">
        <f>'[1]Cost Center Area Report'!C974</f>
        <v>Vacant</v>
      </c>
      <c r="D301" s="10" t="str">
        <f>'[1]Cost Center Area Report'!D974</f>
        <v>Level 3</v>
      </c>
      <c r="E301" s="8">
        <f>'[1]Cost Center Area Report'!E974</f>
        <v>34.695821856766997</v>
      </c>
    </row>
    <row r="302" spans="1:5" x14ac:dyDescent="0.25">
      <c r="A302" t="str">
        <f>'[1]Cost Center Area Report'!A975</f>
        <v>VACANT</v>
      </c>
      <c r="B302" t="str">
        <f>'[1]Cost Center Area Report'!B975</f>
        <v/>
      </c>
      <c r="C302" s="7" t="str">
        <f>'[1]Cost Center Area Report'!C975</f>
        <v>Vacant</v>
      </c>
      <c r="D302" s="10" t="str">
        <f>'[1]Cost Center Area Report'!D975</f>
        <v>Level 3</v>
      </c>
      <c r="E302" s="8">
        <f>'[1]Cost Center Area Report'!E975</f>
        <v>616.52703371108703</v>
      </c>
    </row>
    <row r="303" spans="1:5" x14ac:dyDescent="0.25">
      <c r="A303" t="str">
        <f>'[1]Cost Center Area Report'!A976</f>
        <v>VACANT</v>
      </c>
      <c r="B303" t="str">
        <f>'[1]Cost Center Area Report'!B976</f>
        <v>OFFICE</v>
      </c>
      <c r="C303" s="7" t="str">
        <f>'[1]Cost Center Area Report'!C976</f>
        <v>Vacant</v>
      </c>
      <c r="D303" s="10" t="str">
        <f>'[1]Cost Center Area Report'!D976</f>
        <v>Level 3</v>
      </c>
      <c r="E303" s="8">
        <f>'[1]Cost Center Area Report'!E976</f>
        <v>53.6489333615108</v>
      </c>
    </row>
    <row r="304" spans="1:5" x14ac:dyDescent="0.25">
      <c r="A304" t="str">
        <f>'[1]Cost Center Area Report'!A977</f>
        <v>VACANT</v>
      </c>
      <c r="B304" t="str">
        <f>'[1]Cost Center Area Report'!B977</f>
        <v/>
      </c>
      <c r="C304" s="7" t="str">
        <f>'[1]Cost Center Area Report'!C977</f>
        <v>Vacant</v>
      </c>
      <c r="D304" s="10" t="str">
        <f>'[1]Cost Center Area Report'!D977</f>
        <v>Level 3</v>
      </c>
      <c r="E304" s="8">
        <f>'[1]Cost Center Area Report'!E977</f>
        <v>625.05334647600603</v>
      </c>
    </row>
    <row r="305" spans="1:5" x14ac:dyDescent="0.25">
      <c r="A305" t="str">
        <f>'[1]Cost Center Area Report'!A978</f>
        <v>VACANT</v>
      </c>
      <c r="B305" t="str">
        <f>'[1]Cost Center Area Report'!B978</f>
        <v/>
      </c>
      <c r="C305" s="7" t="str">
        <f>'[1]Cost Center Area Report'!C978</f>
        <v>Vacant</v>
      </c>
      <c r="D305" s="10" t="str">
        <f>'[1]Cost Center Area Report'!D978</f>
        <v>Level 3</v>
      </c>
      <c r="E305" s="8">
        <f>'[1]Cost Center Area Report'!E978</f>
        <v>305.54656472788798</v>
      </c>
    </row>
    <row r="306" spans="1:5" x14ac:dyDescent="0.25">
      <c r="A306" t="str">
        <f>'[1]Cost Center Area Report'!A979</f>
        <v>VACANT</v>
      </c>
      <c r="B306" t="str">
        <f>'[1]Cost Center Area Report'!B979</f>
        <v/>
      </c>
      <c r="C306" s="7" t="str">
        <f>'[1]Cost Center Area Report'!C979</f>
        <v>Vacant</v>
      </c>
      <c r="D306" s="10" t="str">
        <f>'[1]Cost Center Area Report'!D979</f>
        <v>Level 3</v>
      </c>
      <c r="E306" s="8">
        <f>'[1]Cost Center Area Report'!E979</f>
        <v>469.46139582024102</v>
      </c>
    </row>
    <row r="307" spans="1:5" x14ac:dyDescent="0.25">
      <c r="A307" t="str">
        <f>'[1]Cost Center Area Report'!A980</f>
        <v>VACANT</v>
      </c>
      <c r="B307" t="str">
        <f>'[1]Cost Center Area Report'!B980</f>
        <v>CLEAN UTILITY</v>
      </c>
      <c r="C307" s="7" t="str">
        <f>'[1]Cost Center Area Report'!C980</f>
        <v>Vacant</v>
      </c>
      <c r="D307" s="10" t="str">
        <f>'[1]Cost Center Area Report'!D980</f>
        <v>Level 3</v>
      </c>
      <c r="E307" s="8">
        <f>'[1]Cost Center Area Report'!E980</f>
        <v>100.53548669595899</v>
      </c>
    </row>
    <row r="308" spans="1:5" x14ac:dyDescent="0.25">
      <c r="A308" t="str">
        <f>'[1]Cost Center Area Report'!A981</f>
        <v>VACANT</v>
      </c>
      <c r="B308" t="str">
        <f>'[1]Cost Center Area Report'!B981</f>
        <v>SOILED UTILITY</v>
      </c>
      <c r="C308" s="7" t="str">
        <f>'[1]Cost Center Area Report'!C981</f>
        <v>Vacant</v>
      </c>
      <c r="D308" s="10" t="str">
        <f>'[1]Cost Center Area Report'!D981</f>
        <v>Level 3</v>
      </c>
      <c r="E308" s="8">
        <f>'[1]Cost Center Area Report'!E981</f>
        <v>103.412265326669</v>
      </c>
    </row>
    <row r="309" spans="1:5" x14ac:dyDescent="0.25">
      <c r="A309" t="str">
        <f>'[1]Cost Center Area Report'!A982</f>
        <v>VACANT</v>
      </c>
      <c r="B309" t="str">
        <f>'[1]Cost Center Area Report'!B982</f>
        <v/>
      </c>
      <c r="C309" s="7" t="str">
        <f>'[1]Cost Center Area Report'!C982</f>
        <v>Vacant</v>
      </c>
      <c r="D309" s="10" t="str">
        <f>'[1]Cost Center Area Report'!D982</f>
        <v>Level 3</v>
      </c>
      <c r="E309" s="8">
        <f>'[1]Cost Center Area Report'!E982</f>
        <v>456.86331616035397</v>
      </c>
    </row>
    <row r="310" spans="1:5" x14ac:dyDescent="0.25">
      <c r="A310" t="str">
        <f>'[1]Cost Center Area Report'!A983</f>
        <v>VACANT</v>
      </c>
      <c r="B310" t="str">
        <f>'[1]Cost Center Area Report'!B983</f>
        <v>OFFICE</v>
      </c>
      <c r="C310" s="7" t="str">
        <f>'[1]Cost Center Area Report'!C983</f>
        <v>Vacant</v>
      </c>
      <c r="D310" s="10" t="str">
        <f>'[1]Cost Center Area Report'!D983</f>
        <v>Level 3</v>
      </c>
      <c r="E310" s="8">
        <f>'[1]Cost Center Area Report'!E983</f>
        <v>42.817986372733898</v>
      </c>
    </row>
    <row r="311" spans="1:5" x14ac:dyDescent="0.25">
      <c r="A311" t="str">
        <f>'[1]Cost Center Area Report'!A984</f>
        <v>VACANT</v>
      </c>
      <c r="B311" t="str">
        <f>'[1]Cost Center Area Report'!B984</f>
        <v>OFFICE</v>
      </c>
      <c r="C311" s="7" t="str">
        <f>'[1]Cost Center Area Report'!C984</f>
        <v>Vacant</v>
      </c>
      <c r="D311" s="10" t="str">
        <f>'[1]Cost Center Area Report'!D984</f>
        <v>Level 3</v>
      </c>
      <c r="E311" s="8">
        <f>'[1]Cost Center Area Report'!E984</f>
        <v>40.547875924600703</v>
      </c>
    </row>
    <row r="312" spans="1:5" x14ac:dyDescent="0.25">
      <c r="A312" t="str">
        <f>'[1]Cost Center Area Report'!A985</f>
        <v>VACANT</v>
      </c>
      <c r="B312" t="str">
        <f>'[1]Cost Center Area Report'!B985</f>
        <v>SHOWER</v>
      </c>
      <c r="C312" s="7" t="str">
        <f>'[1]Cost Center Area Report'!C985</f>
        <v>Vacant</v>
      </c>
      <c r="D312" s="10" t="str">
        <f>'[1]Cost Center Area Report'!D985</f>
        <v>Level 3</v>
      </c>
      <c r="E312" s="8">
        <f>'[1]Cost Center Area Report'!E985</f>
        <v>64.147967156223601</v>
      </c>
    </row>
    <row r="313" spans="1:5" x14ac:dyDescent="0.25">
      <c r="A313" t="str">
        <f>'[1]Cost Center Area Report'!A986</f>
        <v>VACANT</v>
      </c>
      <c r="B313" t="str">
        <f>'[1]Cost Center Area Report'!B986</f>
        <v>NURSE LOUNGE</v>
      </c>
      <c r="C313" s="7" t="str">
        <f>'[1]Cost Center Area Report'!C986</f>
        <v>Vacant</v>
      </c>
      <c r="D313" s="10" t="str">
        <f>'[1]Cost Center Area Report'!D986</f>
        <v>Level 3</v>
      </c>
      <c r="E313" s="8">
        <f>'[1]Cost Center Area Report'!E986</f>
        <v>276.71336420425303</v>
      </c>
    </row>
    <row r="314" spans="1:5" x14ac:dyDescent="0.25">
      <c r="A314" t="str">
        <f>'[1]Cost Center Area Report'!A987</f>
        <v>VACANT</v>
      </c>
      <c r="B314" t="str">
        <f>'[1]Cost Center Area Report'!B987</f>
        <v>STORAGE</v>
      </c>
      <c r="C314" s="7" t="str">
        <f>'[1]Cost Center Area Report'!C987</f>
        <v>Vacant</v>
      </c>
      <c r="D314" s="10" t="str">
        <f>'[1]Cost Center Area Report'!D987</f>
        <v>Level 3</v>
      </c>
      <c r="E314" s="8">
        <f>'[1]Cost Center Area Report'!E987</f>
        <v>38.517544254294798</v>
      </c>
    </row>
    <row r="315" spans="1:5" x14ac:dyDescent="0.25">
      <c r="A315" t="str">
        <f>'[1]Cost Center Area Report'!A988</f>
        <v>VACANT</v>
      </c>
      <c r="B315" t="str">
        <f>'[1]Cost Center Area Report'!B988</f>
        <v>OFFICE</v>
      </c>
      <c r="C315" s="7" t="str">
        <f>'[1]Cost Center Area Report'!C988</f>
        <v>Vacant</v>
      </c>
      <c r="D315" s="10" t="str">
        <f>'[1]Cost Center Area Report'!D988</f>
        <v>Level 3</v>
      </c>
      <c r="E315" s="8">
        <f>'[1]Cost Center Area Report'!E988</f>
        <v>109.800593382061</v>
      </c>
    </row>
    <row r="316" spans="1:5" x14ac:dyDescent="0.25">
      <c r="A316" t="str">
        <f>'[1]Cost Center Area Report'!A989</f>
        <v>VACANT</v>
      </c>
      <c r="B316" t="str">
        <f>'[1]Cost Center Area Report'!B989</f>
        <v>STORAGE</v>
      </c>
      <c r="C316" s="7" t="str">
        <f>'[1]Cost Center Area Report'!C989</f>
        <v>Vacant</v>
      </c>
      <c r="D316" s="10" t="str">
        <f>'[1]Cost Center Area Report'!D989</f>
        <v>Level 3</v>
      </c>
      <c r="E316" s="8">
        <f>'[1]Cost Center Area Report'!E989</f>
        <v>137.87576286820499</v>
      </c>
    </row>
    <row r="317" spans="1:5" x14ac:dyDescent="0.25">
      <c r="A317" t="str">
        <f>'[1]Cost Center Area Report'!A990</f>
        <v>VACANT</v>
      </c>
      <c r="B317" t="str">
        <f>'[1]Cost Center Area Report'!B990</f>
        <v>OFFICE</v>
      </c>
      <c r="C317" s="7" t="str">
        <f>'[1]Cost Center Area Report'!C990</f>
        <v>Vacant</v>
      </c>
      <c r="D317" s="10" t="str">
        <f>'[1]Cost Center Area Report'!D990</f>
        <v>Level 3</v>
      </c>
      <c r="E317" s="8">
        <f>'[1]Cost Center Area Report'!E990</f>
        <v>132.77276833845599</v>
      </c>
    </row>
    <row r="318" spans="1:5" x14ac:dyDescent="0.25">
      <c r="A318" t="str">
        <f>'[1]Cost Center Area Report'!A991</f>
        <v>VACANT</v>
      </c>
      <c r="B318" t="str">
        <f>'[1]Cost Center Area Report'!B991</f>
        <v>OFFICE</v>
      </c>
      <c r="C318" s="7" t="str">
        <f>'[1]Cost Center Area Report'!C991</f>
        <v>Vacant</v>
      </c>
      <c r="D318" s="10" t="str">
        <f>'[1]Cost Center Area Report'!D991</f>
        <v>Level 3</v>
      </c>
      <c r="E318" s="8">
        <f>'[1]Cost Center Area Report'!E991</f>
        <v>425.94083959382101</v>
      </c>
    </row>
    <row r="319" spans="1:5" x14ac:dyDescent="0.25">
      <c r="A319" t="str">
        <f>'[1]Cost Center Area Report'!A992</f>
        <v>VACANT</v>
      </c>
      <c r="B319" t="str">
        <f>'[1]Cost Center Area Report'!B992</f>
        <v>STERILE INSTR SUPPLY</v>
      </c>
      <c r="C319" s="7" t="str">
        <f>'[1]Cost Center Area Report'!C992</f>
        <v>Vacant</v>
      </c>
      <c r="D319" s="10" t="str">
        <f>'[1]Cost Center Area Report'!D992</f>
        <v>Level 3</v>
      </c>
      <c r="E319" s="8">
        <f>'[1]Cost Center Area Report'!E992</f>
        <v>1421.1005612875999</v>
      </c>
    </row>
    <row r="320" spans="1:5" x14ac:dyDescent="0.25">
      <c r="A320" t="str">
        <f>'[1]Cost Center Area Report'!A993</f>
        <v>VACANT</v>
      </c>
      <c r="B320" t="str">
        <f>'[1]Cost Center Area Report'!B993</f>
        <v>CLEAN UTILITY</v>
      </c>
      <c r="C320" s="7" t="str">
        <f>'[1]Cost Center Area Report'!C993</f>
        <v>Vacant</v>
      </c>
      <c r="D320" s="10" t="str">
        <f>'[1]Cost Center Area Report'!D993</f>
        <v>Level 3</v>
      </c>
      <c r="E320" s="8">
        <f>'[1]Cost Center Area Report'!E993</f>
        <v>255.87251876846</v>
      </c>
    </row>
    <row r="321" spans="1:5" x14ac:dyDescent="0.25">
      <c r="A321" t="str">
        <f>'[1]Cost Center Area Report'!A994</f>
        <v>VACANT</v>
      </c>
      <c r="B321" t="str">
        <f>'[1]Cost Center Area Report'!B994</f>
        <v>CONSULT</v>
      </c>
      <c r="C321" s="7" t="str">
        <f>'[1]Cost Center Area Report'!C994</f>
        <v>Vacant</v>
      </c>
      <c r="D321" s="10" t="str">
        <f>'[1]Cost Center Area Report'!D994</f>
        <v>Level 3</v>
      </c>
      <c r="E321" s="8">
        <f>'[1]Cost Center Area Report'!E994</f>
        <v>100.84459768362299</v>
      </c>
    </row>
    <row r="322" spans="1:5" x14ac:dyDescent="0.25">
      <c r="A322" t="str">
        <f>'[1]Cost Center Area Report'!A995</f>
        <v>VACANT</v>
      </c>
      <c r="B322" t="str">
        <f>'[1]Cost Center Area Report'!B995</f>
        <v>TOILET</v>
      </c>
      <c r="C322" s="7" t="str">
        <f>'[1]Cost Center Area Report'!C995</f>
        <v>Vacant</v>
      </c>
      <c r="D322" s="10" t="str">
        <f>'[1]Cost Center Area Report'!D995</f>
        <v>Level 3</v>
      </c>
      <c r="E322" s="8">
        <f>'[1]Cost Center Area Report'!E995</f>
        <v>29.5537421751465</v>
      </c>
    </row>
    <row r="323" spans="1:5" x14ac:dyDescent="0.25">
      <c r="A323" t="str">
        <f>'[1]Cost Center Area Report'!A996</f>
        <v>VACANT</v>
      </c>
      <c r="B323" t="str">
        <f>'[1]Cost Center Area Report'!B996</f>
        <v>STORAGE</v>
      </c>
      <c r="C323" s="7" t="str">
        <f>'[1]Cost Center Area Report'!C996</f>
        <v>Vacant</v>
      </c>
      <c r="D323" s="10" t="str">
        <f>'[1]Cost Center Area Report'!D996</f>
        <v>Level 3</v>
      </c>
      <c r="E323" s="8">
        <f>'[1]Cost Center Area Report'!E996</f>
        <v>29.3426544293742</v>
      </c>
    </row>
    <row r="324" spans="1:5" x14ac:dyDescent="0.25">
      <c r="A324" t="str">
        <f>'[1]Cost Center Area Report'!A997</f>
        <v>VACANT</v>
      </c>
      <c r="B324" t="str">
        <f>'[1]Cost Center Area Report'!B997</f>
        <v>OFFICE</v>
      </c>
      <c r="C324" s="7" t="str">
        <f>'[1]Cost Center Area Report'!C997</f>
        <v>Vacant</v>
      </c>
      <c r="D324" s="10" t="str">
        <f>'[1]Cost Center Area Report'!D997</f>
        <v>Level 3</v>
      </c>
      <c r="E324" s="8">
        <f>'[1]Cost Center Area Report'!E997</f>
        <v>103.950133799635</v>
      </c>
    </row>
    <row r="325" spans="1:5" x14ac:dyDescent="0.25">
      <c r="A325" t="str">
        <f>'[1]Cost Center Area Report'!A998</f>
        <v>VACANT</v>
      </c>
      <c r="B325" t="str">
        <f>'[1]Cost Center Area Report'!B998</f>
        <v>TOILET</v>
      </c>
      <c r="C325" s="7" t="str">
        <f>'[1]Cost Center Area Report'!C998</f>
        <v>Vacant</v>
      </c>
      <c r="D325" s="10" t="str">
        <f>'[1]Cost Center Area Report'!D998</f>
        <v>Level 3</v>
      </c>
      <c r="E325" s="8">
        <f>'[1]Cost Center Area Report'!E998</f>
        <v>26.279703225576799</v>
      </c>
    </row>
    <row r="326" spans="1:5" x14ac:dyDescent="0.25">
      <c r="A326" t="str">
        <f>'[1]Cost Center Area Report'!A999</f>
        <v>VACANT</v>
      </c>
      <c r="B326" t="str">
        <f>'[1]Cost Center Area Report'!B999</f>
        <v>LAUNDRY CHUTE</v>
      </c>
      <c r="C326" s="7" t="str">
        <f>'[1]Cost Center Area Report'!C999</f>
        <v>Vacant</v>
      </c>
      <c r="D326" s="10" t="str">
        <f>'[1]Cost Center Area Report'!D999</f>
        <v>Level 3</v>
      </c>
      <c r="E326" s="8">
        <f>'[1]Cost Center Area Report'!E999</f>
        <v>64.754121945962297</v>
      </c>
    </row>
    <row r="327" spans="1:5" x14ac:dyDescent="0.25">
      <c r="A327" t="str">
        <f>'[1]Cost Center Area Report'!A1000</f>
        <v>VACANT</v>
      </c>
      <c r="B327" t="str">
        <f>'[1]Cost Center Area Report'!B1000</f>
        <v>JANITOR</v>
      </c>
      <c r="C327" s="7" t="str">
        <f>'[1]Cost Center Area Report'!C1000</f>
        <v>Vacant</v>
      </c>
      <c r="D327" s="10" t="str">
        <f>'[1]Cost Center Area Report'!D1000</f>
        <v>Level 3</v>
      </c>
      <c r="E327" s="8">
        <f>'[1]Cost Center Area Report'!E1000</f>
        <v>32.897337657629997</v>
      </c>
    </row>
    <row r="328" spans="1:5" x14ac:dyDescent="0.25">
      <c r="A328" t="str">
        <f>'[1]Cost Center Area Report'!A1001</f>
        <v>VACANT</v>
      </c>
      <c r="B328" t="str">
        <f>'[1]Cost Center Area Report'!B1001</f>
        <v>CORRIDOR</v>
      </c>
      <c r="C328" s="7" t="str">
        <f>'[1]Cost Center Area Report'!C1001</f>
        <v>Vacant</v>
      </c>
      <c r="D328" s="10" t="str">
        <f>'[1]Cost Center Area Report'!D1001</f>
        <v>Level 3</v>
      </c>
      <c r="E328" s="8">
        <f>'[1]Cost Center Area Report'!E1001</f>
        <v>2168.1604699172599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9"/>
  <sheetViews>
    <sheetView topLeftCell="A315" zoomScaleNormal="100" workbookViewId="0">
      <selection activeCell="B309" sqref="B309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Report'!A1002</f>
        <v>26010</v>
      </c>
      <c r="B2" s="49" t="str">
        <f>'[1]Cost Center Area Report'!B1002</f>
        <v>CORRIDOR</v>
      </c>
      <c r="C2" s="48" t="str">
        <f>'[1]Cost Center Area Report'!C1002</f>
        <v>Intens Care-Med/Surg</v>
      </c>
      <c r="D2" s="51" t="str">
        <f>'[1]Cost Center Area Report'!D1002</f>
        <v>Level 4</v>
      </c>
      <c r="E2" s="52">
        <f>'[1]Cost Center Area Report'!E1002</f>
        <v>610.32291071879104</v>
      </c>
    </row>
    <row r="3" spans="1:5" x14ac:dyDescent="0.25">
      <c r="A3" t="str">
        <f>'[1]Cost Center Area Report'!A1003</f>
        <v>26010</v>
      </c>
      <c r="B3" t="str">
        <f>'[1]Cost Center Area Report'!B1003</f>
        <v>TOILET - STAFF</v>
      </c>
      <c r="C3" s="7" t="str">
        <f>'[1]Cost Center Area Report'!C1003</f>
        <v>Intens Care-Med/Surg</v>
      </c>
      <c r="D3" s="10" t="str">
        <f>'[1]Cost Center Area Report'!D1003</f>
        <v>Level 4</v>
      </c>
      <c r="E3" s="8">
        <f>'[1]Cost Center Area Report'!E1003</f>
        <v>50.827013886560998</v>
      </c>
    </row>
    <row r="4" spans="1:5" x14ac:dyDescent="0.25">
      <c r="A4" t="str">
        <f>'[1]Cost Center Area Report'!A1004</f>
        <v>26010</v>
      </c>
      <c r="B4" t="str">
        <f>'[1]Cost Center Area Report'!B1004</f>
        <v>ICU 3</v>
      </c>
      <c r="C4" s="7" t="str">
        <f>'[1]Cost Center Area Report'!C1004</f>
        <v>Intens Care-Med/Surg</v>
      </c>
      <c r="D4" s="10" t="str">
        <f>'[1]Cost Center Area Report'!D1004</f>
        <v>Level 4</v>
      </c>
      <c r="E4" s="8">
        <f>'[1]Cost Center Area Report'!E1004</f>
        <v>217.95512022270799</v>
      </c>
    </row>
    <row r="5" spans="1:5" x14ac:dyDescent="0.25">
      <c r="A5" t="str">
        <f>'[1]Cost Center Area Report'!A1005</f>
        <v>26010</v>
      </c>
      <c r="B5" t="str">
        <f>'[1]Cost Center Area Report'!B1005</f>
        <v>PANTRY</v>
      </c>
      <c r="C5" s="7" t="str">
        <f>'[1]Cost Center Area Report'!C1005</f>
        <v>Intens Care-Med/Surg</v>
      </c>
      <c r="D5" s="10" t="str">
        <f>'[1]Cost Center Area Report'!D1005</f>
        <v>Level 4</v>
      </c>
      <c r="E5" s="8">
        <f>'[1]Cost Center Area Report'!E1005</f>
        <v>121.05422286571</v>
      </c>
    </row>
    <row r="6" spans="1:5" x14ac:dyDescent="0.25">
      <c r="A6" t="str">
        <f>'[1]Cost Center Area Report'!A1006</f>
        <v>26010</v>
      </c>
      <c r="B6" t="str">
        <f>'[1]Cost Center Area Report'!B1006</f>
        <v>1 BED</v>
      </c>
      <c r="C6" s="7" t="str">
        <f>'[1]Cost Center Area Report'!C1006</f>
        <v>Intens Care-Med/Surg</v>
      </c>
      <c r="D6" s="10" t="str">
        <f>'[1]Cost Center Area Report'!D1006</f>
        <v>Level 4</v>
      </c>
      <c r="E6" s="8">
        <f>'[1]Cost Center Area Report'!E1006</f>
        <v>293.46501452404999</v>
      </c>
    </row>
    <row r="7" spans="1:5" x14ac:dyDescent="0.25">
      <c r="A7" t="str">
        <f>'[1]Cost Center Area Report'!A1007</f>
        <v>26010</v>
      </c>
      <c r="B7" t="str">
        <f>'[1]Cost Center Area Report'!B1007</f>
        <v>LAB - ABG</v>
      </c>
      <c r="C7" s="7" t="str">
        <f>'[1]Cost Center Area Report'!C1007</f>
        <v>Intens Care-Med/Surg</v>
      </c>
      <c r="D7" s="10" t="str">
        <f>'[1]Cost Center Area Report'!D1007</f>
        <v>Level 4</v>
      </c>
      <c r="E7" s="8">
        <f>'[1]Cost Center Area Report'!E1007</f>
        <v>109.467652259744</v>
      </c>
    </row>
    <row r="8" spans="1:5" x14ac:dyDescent="0.25">
      <c r="A8" t="str">
        <f>'[1]Cost Center Area Report'!A1008</f>
        <v>26010</v>
      </c>
      <c r="B8" t="str">
        <f>'[1]Cost Center Area Report'!B1008</f>
        <v>1 BED</v>
      </c>
      <c r="C8" s="7" t="str">
        <f>'[1]Cost Center Area Report'!C1008</f>
        <v>Intens Care-Med/Surg</v>
      </c>
      <c r="D8" s="10" t="str">
        <f>'[1]Cost Center Area Report'!D1008</f>
        <v>Level 4</v>
      </c>
      <c r="E8" s="8">
        <f>'[1]Cost Center Area Report'!E1008</f>
        <v>261.20036348686801</v>
      </c>
    </row>
    <row r="9" spans="1:5" x14ac:dyDescent="0.25">
      <c r="A9" t="str">
        <f>'[1]Cost Center Area Report'!A1009</f>
        <v>26010</v>
      </c>
      <c r="B9" t="str">
        <f>'[1]Cost Center Area Report'!B1009</f>
        <v>CONFERENCE</v>
      </c>
      <c r="C9" s="7" t="str">
        <f>'[1]Cost Center Area Report'!C1009</f>
        <v>Intens Care-Med/Surg</v>
      </c>
      <c r="D9" s="10" t="str">
        <f>'[1]Cost Center Area Report'!D1009</f>
        <v>Level 4</v>
      </c>
      <c r="E9" s="8">
        <f>'[1]Cost Center Area Report'!E1009</f>
        <v>107.360212127626</v>
      </c>
    </row>
    <row r="10" spans="1:5" x14ac:dyDescent="0.25">
      <c r="A10" t="str">
        <f>'[1]Cost Center Area Report'!A1010</f>
        <v>26010</v>
      </c>
      <c r="B10" t="str">
        <f>'[1]Cost Center Area Report'!B1010</f>
        <v>1 BED</v>
      </c>
      <c r="C10" s="7" t="str">
        <f>'[1]Cost Center Area Report'!C1010</f>
        <v>Intens Care-Med/Surg</v>
      </c>
      <c r="D10" s="10" t="str">
        <f>'[1]Cost Center Area Report'!D1010</f>
        <v>Level 4</v>
      </c>
      <c r="E10" s="8">
        <f>'[1]Cost Center Area Report'!E1010</f>
        <v>255.882511593017</v>
      </c>
    </row>
    <row r="11" spans="1:5" x14ac:dyDescent="0.25">
      <c r="A11" t="str">
        <f>'[1]Cost Center Area Report'!A1011</f>
        <v>26010</v>
      </c>
      <c r="B11" t="str">
        <f>'[1]Cost Center Area Report'!B1011</f>
        <v>LOCKERS</v>
      </c>
      <c r="C11" s="7" t="str">
        <f>'[1]Cost Center Area Report'!C1011</f>
        <v>Intens Care-Med/Surg</v>
      </c>
      <c r="D11" s="10" t="str">
        <f>'[1]Cost Center Area Report'!D1011</f>
        <v>Level 4</v>
      </c>
      <c r="E11" s="8">
        <f>'[1]Cost Center Area Report'!E1011</f>
        <v>98.300472994348794</v>
      </c>
    </row>
    <row r="12" spans="1:5" x14ac:dyDescent="0.25">
      <c r="A12" t="str">
        <f>'[1]Cost Center Area Report'!A1012</f>
        <v>26010</v>
      </c>
      <c r="B12" t="str">
        <f>'[1]Cost Center Area Report'!B1012</f>
        <v>1 BED</v>
      </c>
      <c r="C12" s="7" t="str">
        <f>'[1]Cost Center Area Report'!C1012</f>
        <v>Intens Care-Med/Surg</v>
      </c>
      <c r="D12" s="10" t="str">
        <f>'[1]Cost Center Area Report'!D1012</f>
        <v>Level 4</v>
      </c>
      <c r="E12" s="8">
        <f>'[1]Cost Center Area Report'!E1012</f>
        <v>255.070544550412</v>
      </c>
    </row>
    <row r="13" spans="1:5" x14ac:dyDescent="0.25">
      <c r="A13" t="str">
        <f>'[1]Cost Center Area Report'!A1013</f>
        <v>26010</v>
      </c>
      <c r="B13" t="str">
        <f>'[1]Cost Center Area Report'!B1013</f>
        <v>MEDICATION</v>
      </c>
      <c r="C13" s="7" t="str">
        <f>'[1]Cost Center Area Report'!C1013</f>
        <v>Intens Care-Med/Surg</v>
      </c>
      <c r="D13" s="10" t="str">
        <f>'[1]Cost Center Area Report'!D1013</f>
        <v>Level 4</v>
      </c>
      <c r="E13" s="8">
        <f>'[1]Cost Center Area Report'!E1013</f>
        <v>98.841961839243794</v>
      </c>
    </row>
    <row r="14" spans="1:5" x14ac:dyDescent="0.25">
      <c r="A14" t="str">
        <f>'[1]Cost Center Area Report'!A1014</f>
        <v>26010</v>
      </c>
      <c r="B14" t="str">
        <f>'[1]Cost Center Area Report'!B1014</f>
        <v>1 BED</v>
      </c>
      <c r="C14" s="7" t="str">
        <f>'[1]Cost Center Area Report'!C1014</f>
        <v>Intens Care-Med/Surg</v>
      </c>
      <c r="D14" s="10" t="str">
        <f>'[1]Cost Center Area Report'!D1014</f>
        <v>Level 4</v>
      </c>
      <c r="E14" s="8">
        <f>'[1]Cost Center Area Report'!E1014</f>
        <v>261.50939174454197</v>
      </c>
    </row>
    <row r="15" spans="1:5" x14ac:dyDescent="0.25">
      <c r="A15" t="str">
        <f>'[1]Cost Center Area Report'!A1015</f>
        <v>26010</v>
      </c>
      <c r="B15" t="str">
        <f>'[1]Cost Center Area Report'!B1015</f>
        <v>SOILED UTILITY</v>
      </c>
      <c r="C15" s="7" t="str">
        <f>'[1]Cost Center Area Report'!C1015</f>
        <v>Intens Care-Med/Surg</v>
      </c>
      <c r="D15" s="10" t="str">
        <f>'[1]Cost Center Area Report'!D1015</f>
        <v>Level 4</v>
      </c>
      <c r="E15" s="8">
        <f>'[1]Cost Center Area Report'!E1015</f>
        <v>95.8951709907912</v>
      </c>
    </row>
    <row r="16" spans="1:5" x14ac:dyDescent="0.25">
      <c r="A16" t="str">
        <f>'[1]Cost Center Area Report'!A1016</f>
        <v>26010</v>
      </c>
      <c r="B16" t="str">
        <f>'[1]Cost Center Area Report'!B1016</f>
        <v>1 BED</v>
      </c>
      <c r="C16" s="7" t="str">
        <f>'[1]Cost Center Area Report'!C1016</f>
        <v>Intens Care-Med/Surg</v>
      </c>
      <c r="D16" s="10" t="str">
        <f>'[1]Cost Center Area Report'!D1016</f>
        <v>Level 4</v>
      </c>
      <c r="E16" s="8">
        <f>'[1]Cost Center Area Report'!E1016</f>
        <v>292.10358433487897</v>
      </c>
    </row>
    <row r="17" spans="1:5" x14ac:dyDescent="0.25">
      <c r="A17" t="str">
        <f>'[1]Cost Center Area Report'!A1017</f>
        <v>26010</v>
      </c>
      <c r="B17" t="str">
        <f>'[1]Cost Center Area Report'!B1017</f>
        <v>INTENSIVIST</v>
      </c>
      <c r="C17" s="7" t="str">
        <f>'[1]Cost Center Area Report'!C1017</f>
        <v>Intens Care-Med/Surg</v>
      </c>
      <c r="D17" s="10" t="str">
        <f>'[1]Cost Center Area Report'!D1017</f>
        <v>Level 4</v>
      </c>
      <c r="E17" s="8">
        <f>'[1]Cost Center Area Report'!E1017</f>
        <v>180.95074777460201</v>
      </c>
    </row>
    <row r="18" spans="1:5" x14ac:dyDescent="0.25">
      <c r="A18" t="str">
        <f>'[1]Cost Center Area Report'!A1018</f>
        <v>26010</v>
      </c>
      <c r="B18" t="str">
        <f>'[1]Cost Center Area Report'!B1018</f>
        <v>OFFICE</v>
      </c>
      <c r="C18" s="7" t="str">
        <f>'[1]Cost Center Area Report'!C1018</f>
        <v>Intens Care-Med/Surg</v>
      </c>
      <c r="D18" s="10" t="str">
        <f>'[1]Cost Center Area Report'!D1018</f>
        <v>Level 4</v>
      </c>
      <c r="E18" s="8">
        <f>'[1]Cost Center Area Report'!E1018</f>
        <v>154.9682515291</v>
      </c>
    </row>
    <row r="19" spans="1:5" x14ac:dyDescent="0.25">
      <c r="A19" t="str">
        <f>'[1]Cost Center Area Report'!A1019</f>
        <v>26010</v>
      </c>
      <c r="B19" t="str">
        <f>'[1]Cost Center Area Report'!B1019</f>
        <v>OFFICE</v>
      </c>
      <c r="C19" s="7" t="str">
        <f>'[1]Cost Center Area Report'!C1019</f>
        <v>Intens Care-Med/Surg</v>
      </c>
      <c r="D19" s="10" t="str">
        <f>'[1]Cost Center Area Report'!D1019</f>
        <v>Level 4</v>
      </c>
      <c r="E19" s="8">
        <f>'[1]Cost Center Area Report'!E1019</f>
        <v>122.531665566661</v>
      </c>
    </row>
    <row r="20" spans="1:5" x14ac:dyDescent="0.25">
      <c r="A20" t="str">
        <f>'[1]Cost Center Area Report'!A1020</f>
        <v>26010</v>
      </c>
      <c r="B20" t="str">
        <f>'[1]Cost Center Area Report'!B1020</f>
        <v>1 BED - ISOL</v>
      </c>
      <c r="C20" s="7" t="str">
        <f>'[1]Cost Center Area Report'!C1020</f>
        <v>Intens Care-Med/Surg</v>
      </c>
      <c r="D20" s="10" t="str">
        <f>'[1]Cost Center Area Report'!D1020</f>
        <v>Level 4</v>
      </c>
      <c r="E20" s="8">
        <f>'[1]Cost Center Area Report'!E1020</f>
        <v>236.490371235293</v>
      </c>
    </row>
    <row r="21" spans="1:5" x14ac:dyDescent="0.25">
      <c r="A21" t="str">
        <f>'[1]Cost Center Area Report'!A1021</f>
        <v>26010</v>
      </c>
      <c r="B21" t="str">
        <f>'[1]Cost Center Area Report'!B1021</f>
        <v>STAFF TOILET</v>
      </c>
      <c r="C21" s="7" t="str">
        <f>'[1]Cost Center Area Report'!C1021</f>
        <v>Intens Care-Med/Surg</v>
      </c>
      <c r="D21" s="10" t="str">
        <f>'[1]Cost Center Area Report'!D1021</f>
        <v>Level 4</v>
      </c>
      <c r="E21" s="8">
        <f>'[1]Cost Center Area Report'!E1021</f>
        <v>82.881728646933496</v>
      </c>
    </row>
    <row r="22" spans="1:5" x14ac:dyDescent="0.25">
      <c r="A22" t="str">
        <f>'[1]Cost Center Area Report'!A1022</f>
        <v>26010</v>
      </c>
      <c r="B22" t="str">
        <f>'[1]Cost Center Area Report'!B1022</f>
        <v>1 BED</v>
      </c>
      <c r="C22" s="7" t="str">
        <f>'[1]Cost Center Area Report'!C1022</f>
        <v>Intens Care-Med/Surg</v>
      </c>
      <c r="D22" s="10" t="str">
        <f>'[1]Cost Center Area Report'!D1022</f>
        <v>Level 4</v>
      </c>
      <c r="E22" s="8">
        <f>'[1]Cost Center Area Report'!E1022</f>
        <v>208.91478654667799</v>
      </c>
    </row>
    <row r="23" spans="1:5" x14ac:dyDescent="0.25">
      <c r="A23" t="str">
        <f>'[1]Cost Center Area Report'!A1023</f>
        <v>26010</v>
      </c>
      <c r="B23" t="str">
        <f>'[1]Cost Center Area Report'!B1023</f>
        <v>1 BED</v>
      </c>
      <c r="C23" s="7" t="str">
        <f>'[1]Cost Center Area Report'!C1023</f>
        <v>Intens Care-Med/Surg</v>
      </c>
      <c r="D23" s="10" t="str">
        <f>'[1]Cost Center Area Report'!D1023</f>
        <v>Level 4</v>
      </c>
      <c r="E23" s="8">
        <f>'[1]Cost Center Area Report'!E1023</f>
        <v>209.13138121350599</v>
      </c>
    </row>
    <row r="24" spans="1:5" x14ac:dyDescent="0.25">
      <c r="A24" t="str">
        <f>'[1]Cost Center Area Report'!A1024</f>
        <v>26010</v>
      </c>
      <c r="B24" t="str">
        <f>'[1]Cost Center Area Report'!B1024</f>
        <v>CLEAN UTILITY</v>
      </c>
      <c r="C24" s="7" t="str">
        <f>'[1]Cost Center Area Report'!C1024</f>
        <v>Intens Care-Med/Surg</v>
      </c>
      <c r="D24" s="10" t="str">
        <f>'[1]Cost Center Area Report'!D1024</f>
        <v>Level 4</v>
      </c>
      <c r="E24" s="8">
        <f>'[1]Cost Center Area Report'!E1024</f>
        <v>117.13630984858401</v>
      </c>
    </row>
    <row r="25" spans="1:5" x14ac:dyDescent="0.25">
      <c r="A25" t="str">
        <f>'[1]Cost Center Area Report'!A1025</f>
        <v>26010</v>
      </c>
      <c r="B25" t="str">
        <f>'[1]Cost Center Area Report'!B1025</f>
        <v>1 BED</v>
      </c>
      <c r="C25" s="7" t="str">
        <f>'[1]Cost Center Area Report'!C1025</f>
        <v>Intens Care-Med/Surg</v>
      </c>
      <c r="D25" s="10" t="str">
        <f>'[1]Cost Center Area Report'!D1025</f>
        <v>Level 4</v>
      </c>
      <c r="E25" s="8">
        <f>'[1]Cost Center Area Report'!E1025</f>
        <v>209.13138121350701</v>
      </c>
    </row>
    <row r="26" spans="1:5" x14ac:dyDescent="0.25">
      <c r="A26" t="str">
        <f>'[1]Cost Center Area Report'!A1026</f>
        <v>26010</v>
      </c>
      <c r="B26" t="str">
        <f>'[1]Cost Center Area Report'!B1026</f>
        <v>CONFERENCE</v>
      </c>
      <c r="C26" s="7" t="str">
        <f>'[1]Cost Center Area Report'!C1026</f>
        <v>Intens Care-Med/Surg</v>
      </c>
      <c r="D26" s="10" t="str">
        <f>'[1]Cost Center Area Report'!D1026</f>
        <v>Level 4</v>
      </c>
      <c r="E26" s="8">
        <f>'[1]Cost Center Area Report'!E1026</f>
        <v>142.73112708313499</v>
      </c>
    </row>
    <row r="27" spans="1:5" x14ac:dyDescent="0.25">
      <c r="A27" t="str">
        <f>'[1]Cost Center Area Report'!A1027</f>
        <v>26010</v>
      </c>
      <c r="B27" t="str">
        <f>'[1]Cost Center Area Report'!B1027</f>
        <v>1 BED</v>
      </c>
      <c r="C27" s="7" t="str">
        <f>'[1]Cost Center Area Report'!C1027</f>
        <v>Intens Care-Med/Surg</v>
      </c>
      <c r="D27" s="10" t="str">
        <f>'[1]Cost Center Area Report'!D1027</f>
        <v>Level 4</v>
      </c>
      <c r="E27" s="8">
        <f>'[1]Cost Center Area Report'!E1027</f>
        <v>209.01109691698699</v>
      </c>
    </row>
    <row r="28" spans="1:5" x14ac:dyDescent="0.25">
      <c r="A28" t="str">
        <f>'[1]Cost Center Area Report'!A1028</f>
        <v>26010</v>
      </c>
      <c r="B28" t="str">
        <f>'[1]Cost Center Area Report'!B1028</f>
        <v>PANTRY</v>
      </c>
      <c r="C28" s="7" t="str">
        <f>'[1]Cost Center Area Report'!C1028</f>
        <v>Intens Care-Med/Surg</v>
      </c>
      <c r="D28" s="10" t="str">
        <f>'[1]Cost Center Area Report'!D1028</f>
        <v>Level 4</v>
      </c>
      <c r="E28" s="8">
        <f>'[1]Cost Center Area Report'!E1028</f>
        <v>84.7871973263196</v>
      </c>
    </row>
    <row r="29" spans="1:5" x14ac:dyDescent="0.25">
      <c r="A29" t="str">
        <f>'[1]Cost Center Area Report'!A1029</f>
        <v>26010</v>
      </c>
      <c r="B29" t="str">
        <f>'[1]Cost Center Area Report'!B1029</f>
        <v>STORAGE</v>
      </c>
      <c r="C29" s="7" t="str">
        <f>'[1]Cost Center Area Report'!C1029</f>
        <v>Intens Care-Med/Surg</v>
      </c>
      <c r="D29" s="10" t="str">
        <f>'[1]Cost Center Area Report'!D1029</f>
        <v>Level 4</v>
      </c>
      <c r="E29" s="8">
        <f>'[1]Cost Center Area Report'!E1029</f>
        <v>53.999109661028001</v>
      </c>
    </row>
    <row r="30" spans="1:5" x14ac:dyDescent="0.25">
      <c r="A30" t="str">
        <f>'[1]Cost Center Area Report'!A1030</f>
        <v>26010</v>
      </c>
      <c r="B30" t="str">
        <f>'[1]Cost Center Area Report'!B1030</f>
        <v>1 BED</v>
      </c>
      <c r="C30" s="7" t="str">
        <f>'[1]Cost Center Area Report'!C1030</f>
        <v>Intens Care-Med/Surg</v>
      </c>
      <c r="D30" s="10" t="str">
        <f>'[1]Cost Center Area Report'!D1030</f>
        <v>Level 4</v>
      </c>
      <c r="E30" s="8">
        <f>'[1]Cost Center Area Report'!E1030</f>
        <v>209.00506094625999</v>
      </c>
    </row>
    <row r="31" spans="1:5" x14ac:dyDescent="0.25">
      <c r="A31" t="str">
        <f>'[1]Cost Center Area Report'!A1031</f>
        <v>26010</v>
      </c>
      <c r="B31" t="str">
        <f>'[1]Cost Center Area Report'!B1031</f>
        <v>SOILED UTILITY</v>
      </c>
      <c r="C31" s="7" t="str">
        <f>'[1]Cost Center Area Report'!C1031</f>
        <v>Intens Care-Med/Surg</v>
      </c>
      <c r="D31" s="10" t="str">
        <f>'[1]Cost Center Area Report'!D1031</f>
        <v>Level 4</v>
      </c>
      <c r="E31" s="8">
        <f>'[1]Cost Center Area Report'!E1031</f>
        <v>111.00712416208501</v>
      </c>
    </row>
    <row r="32" spans="1:5" x14ac:dyDescent="0.25">
      <c r="A32" t="str">
        <f>'[1]Cost Center Area Report'!A1032</f>
        <v>26010</v>
      </c>
      <c r="B32" t="str">
        <f>'[1]Cost Center Area Report'!B1032</f>
        <v>MEDICATION</v>
      </c>
      <c r="C32" s="7" t="str">
        <f>'[1]Cost Center Area Report'!C1032</f>
        <v>Intens Care-Med/Surg</v>
      </c>
      <c r="D32" s="10" t="str">
        <f>'[1]Cost Center Area Report'!D1032</f>
        <v>Level 4</v>
      </c>
      <c r="E32" s="8">
        <f>'[1]Cost Center Area Report'!E1032</f>
        <v>84.3574617488283</v>
      </c>
    </row>
    <row r="33" spans="1:5" x14ac:dyDescent="0.25">
      <c r="A33" t="str">
        <f>'[1]Cost Center Area Report'!A1033</f>
        <v>26010</v>
      </c>
      <c r="B33" t="str">
        <f>'[1]Cost Center Area Report'!B1033</f>
        <v>1 BED</v>
      </c>
      <c r="C33" s="7" t="str">
        <f>'[1]Cost Center Area Report'!C1033</f>
        <v>Intens Care-Med/Surg</v>
      </c>
      <c r="D33" s="10" t="str">
        <f>'[1]Cost Center Area Report'!D1033</f>
        <v>Level 4</v>
      </c>
      <c r="E33" s="8">
        <f>'[1]Cost Center Area Report'!E1033</f>
        <v>208.858435342691</v>
      </c>
    </row>
    <row r="34" spans="1:5" x14ac:dyDescent="0.25">
      <c r="A34" t="str">
        <f>'[1]Cost Center Area Report'!A1034</f>
        <v>26010</v>
      </c>
      <c r="B34" t="str">
        <f>'[1]Cost Center Area Report'!B1034</f>
        <v>LOCKERS</v>
      </c>
      <c r="C34" s="7" t="str">
        <f>'[1]Cost Center Area Report'!C1034</f>
        <v>Intens Care-Med/Surg</v>
      </c>
      <c r="D34" s="10" t="str">
        <f>'[1]Cost Center Area Report'!D1034</f>
        <v>Level 4</v>
      </c>
      <c r="E34" s="8">
        <f>'[1]Cost Center Area Report'!E1034</f>
        <v>83.890744011615396</v>
      </c>
    </row>
    <row r="35" spans="1:5" x14ac:dyDescent="0.25">
      <c r="A35" t="str">
        <f>'[1]Cost Center Area Report'!A1035</f>
        <v>26010</v>
      </c>
      <c r="B35" t="str">
        <f>'[1]Cost Center Area Report'!B1035</f>
        <v>1 BED</v>
      </c>
      <c r="C35" s="7" t="str">
        <f>'[1]Cost Center Area Report'!C1035</f>
        <v>Intens Care-Med/Surg</v>
      </c>
      <c r="D35" s="10" t="str">
        <f>'[1]Cost Center Area Report'!D1035</f>
        <v>Level 4</v>
      </c>
      <c r="E35" s="8">
        <f>'[1]Cost Center Area Report'!E1035</f>
        <v>209.012875488796</v>
      </c>
    </row>
    <row r="36" spans="1:5" x14ac:dyDescent="0.25">
      <c r="A36" t="str">
        <f>'[1]Cost Center Area Report'!A1036</f>
        <v>26010</v>
      </c>
      <c r="B36" t="str">
        <f>'[1]Cost Center Area Report'!B1036</f>
        <v>TOILET - STAFF</v>
      </c>
      <c r="C36" s="7" t="str">
        <f>'[1]Cost Center Area Report'!C1036</f>
        <v>Intens Care-Med/Surg</v>
      </c>
      <c r="D36" s="10" t="str">
        <f>'[1]Cost Center Area Report'!D1036</f>
        <v>Level 4</v>
      </c>
      <c r="E36" s="8">
        <f>'[1]Cost Center Area Report'!E1036</f>
        <v>25.783275468492</v>
      </c>
    </row>
    <row r="37" spans="1:5" x14ac:dyDescent="0.25">
      <c r="A37" t="str">
        <f>'[1]Cost Center Area Report'!A1037</f>
        <v>26010</v>
      </c>
      <c r="B37" t="str">
        <f>'[1]Cost Center Area Report'!B1037</f>
        <v>1 BED</v>
      </c>
      <c r="C37" s="7" t="str">
        <f>'[1]Cost Center Area Report'!C1037</f>
        <v>Intens Care-Med/Surg</v>
      </c>
      <c r="D37" s="10" t="str">
        <f>'[1]Cost Center Area Report'!D1037</f>
        <v>Level 4</v>
      </c>
      <c r="E37" s="8">
        <f>'[1]Cost Center Area Report'!E1037</f>
        <v>209.012875488796</v>
      </c>
    </row>
    <row r="38" spans="1:5" x14ac:dyDescent="0.25">
      <c r="A38" t="str">
        <f>'[1]Cost Center Area Report'!A1038</f>
        <v>26010</v>
      </c>
      <c r="B38" t="str">
        <f>'[1]Cost Center Area Report'!B1038</f>
        <v>CLEAN UTILITY</v>
      </c>
      <c r="C38" s="7" t="str">
        <f>'[1]Cost Center Area Report'!C1038</f>
        <v>Intens Care-Med/Surg</v>
      </c>
      <c r="D38" s="10" t="str">
        <f>'[1]Cost Center Area Report'!D1038</f>
        <v>Level 4</v>
      </c>
      <c r="E38" s="8">
        <f>'[1]Cost Center Area Report'!E1038</f>
        <v>125.44021075635401</v>
      </c>
    </row>
    <row r="39" spans="1:5" x14ac:dyDescent="0.25">
      <c r="A39" t="str">
        <f>'[1]Cost Center Area Report'!A1039</f>
        <v>26010</v>
      </c>
      <c r="B39" t="str">
        <f>'[1]Cost Center Area Report'!B1039</f>
        <v>1 BED</v>
      </c>
      <c r="C39" s="7" t="str">
        <f>'[1]Cost Center Area Report'!C1039</f>
        <v>Intens Care-Med/Surg</v>
      </c>
      <c r="D39" s="10" t="str">
        <f>'[1]Cost Center Area Report'!D1039</f>
        <v>Level 4</v>
      </c>
      <c r="E39" s="8">
        <f>'[1]Cost Center Area Report'!E1039</f>
        <v>209.01291266353201</v>
      </c>
    </row>
    <row r="40" spans="1:5" x14ac:dyDescent="0.25">
      <c r="A40" t="str">
        <f>'[1]Cost Center Area Report'!A1040</f>
        <v>26010</v>
      </c>
      <c r="B40" t="str">
        <f>'[1]Cost Center Area Report'!B1040</f>
        <v>1 BED</v>
      </c>
      <c r="C40" s="7" t="str">
        <f>'[1]Cost Center Area Report'!C1040</f>
        <v>Intens Care-Med/Surg</v>
      </c>
      <c r="D40" s="10" t="str">
        <f>'[1]Cost Center Area Report'!D1040</f>
        <v>Level 4</v>
      </c>
      <c r="E40" s="8">
        <f>'[1]Cost Center Area Report'!E1040</f>
        <v>208.90890427647099</v>
      </c>
    </row>
    <row r="41" spans="1:5" x14ac:dyDescent="0.25">
      <c r="A41" t="str">
        <f>'[1]Cost Center Area Report'!A1041</f>
        <v>26010</v>
      </c>
      <c r="B41" t="str">
        <f>'[1]Cost Center Area Report'!B1041</f>
        <v>SHOWER</v>
      </c>
      <c r="C41" s="7" t="str">
        <f>'[1]Cost Center Area Report'!C1041</f>
        <v>Intens Care-Med/Surg</v>
      </c>
      <c r="D41" s="10" t="str">
        <f>'[1]Cost Center Area Report'!D1041</f>
        <v>Level 4</v>
      </c>
      <c r="E41" s="8">
        <f>'[1]Cost Center Area Report'!E1041</f>
        <v>37.389300104262702</v>
      </c>
    </row>
    <row r="42" spans="1:5" x14ac:dyDescent="0.25">
      <c r="A42" t="str">
        <f>'[1]Cost Center Area Report'!A1042</f>
        <v>26010</v>
      </c>
      <c r="B42" t="str">
        <f>'[1]Cost Center Area Report'!B1042</f>
        <v>TOILET - STAFF</v>
      </c>
      <c r="C42" s="7" t="str">
        <f>'[1]Cost Center Area Report'!C1042</f>
        <v>Intens Care-Med/Surg</v>
      </c>
      <c r="D42" s="10" t="str">
        <f>'[1]Cost Center Area Report'!D1042</f>
        <v>Level 4</v>
      </c>
      <c r="E42" s="8">
        <f>'[1]Cost Center Area Report'!E1042</f>
        <v>36.016830922321198</v>
      </c>
    </row>
    <row r="43" spans="1:5" x14ac:dyDescent="0.25">
      <c r="A43" t="str">
        <f>'[1]Cost Center Area Report'!A1043</f>
        <v>26010</v>
      </c>
      <c r="B43" t="str">
        <f>'[1]Cost Center Area Report'!B1043</f>
        <v>STORAGE</v>
      </c>
      <c r="C43" s="7" t="str">
        <f>'[1]Cost Center Area Report'!C1043</f>
        <v>Intens Care-Med/Surg</v>
      </c>
      <c r="D43" s="10" t="str">
        <f>'[1]Cost Center Area Report'!D1043</f>
        <v>Level 4</v>
      </c>
      <c r="E43" s="8">
        <f>'[1]Cost Center Area Report'!E1043</f>
        <v>47.6053876396386</v>
      </c>
    </row>
    <row r="44" spans="1:5" x14ac:dyDescent="0.25">
      <c r="A44" t="str">
        <f>'[1]Cost Center Area Report'!A1044</f>
        <v>26010</v>
      </c>
      <c r="B44" t="str">
        <f>'[1]Cost Center Area Report'!B1044</f>
        <v>1 BED</v>
      </c>
      <c r="C44" s="7" t="str">
        <f>'[1]Cost Center Area Report'!C1044</f>
        <v>Intens Care-Med/Surg</v>
      </c>
      <c r="D44" s="10" t="str">
        <f>'[1]Cost Center Area Report'!D1044</f>
        <v>Level 4</v>
      </c>
      <c r="E44" s="8">
        <f>'[1]Cost Center Area Report'!E1044</f>
        <v>219.580668611086</v>
      </c>
    </row>
    <row r="45" spans="1:5" x14ac:dyDescent="0.25">
      <c r="A45" t="str">
        <f>'[1]Cost Center Area Report'!A1045</f>
        <v>26010</v>
      </c>
      <c r="B45" t="str">
        <f>'[1]Cost Center Area Report'!B1045</f>
        <v>ICU 4</v>
      </c>
      <c r="C45" s="7" t="str">
        <f>'[1]Cost Center Area Report'!C1045</f>
        <v>Intens Care-Med/Surg</v>
      </c>
      <c r="D45" s="10" t="str">
        <f>'[1]Cost Center Area Report'!D1045</f>
        <v>Level 4</v>
      </c>
      <c r="E45" s="8">
        <f>'[1]Cost Center Area Report'!E1045</f>
        <v>224.22215348980501</v>
      </c>
    </row>
    <row r="46" spans="1:5" x14ac:dyDescent="0.25">
      <c r="A46" t="str">
        <f>'[1]Cost Center Area Report'!A1046</f>
        <v>26010</v>
      </c>
      <c r="B46" t="str">
        <f>'[1]Cost Center Area Report'!B1046</f>
        <v>ICU 5</v>
      </c>
      <c r="C46" s="7" t="str">
        <f>'[1]Cost Center Area Report'!C1046</f>
        <v>Intens Care-Med/Surg</v>
      </c>
      <c r="D46" s="10" t="str">
        <f>'[1]Cost Center Area Report'!D1046</f>
        <v>Level 4</v>
      </c>
      <c r="E46" s="8">
        <f>'[1]Cost Center Area Report'!E1046</f>
        <v>228.431558110624</v>
      </c>
    </row>
    <row r="47" spans="1:5" x14ac:dyDescent="0.25">
      <c r="A47" t="str">
        <f>'[1]Cost Center Area Report'!A1047</f>
        <v>26010</v>
      </c>
      <c r="B47" t="str">
        <f>'[1]Cost Center Area Report'!B1047</f>
        <v>CORRIDOR</v>
      </c>
      <c r="C47" s="7" t="str">
        <f>'[1]Cost Center Area Report'!C1047</f>
        <v>Intens Care-Med/Surg</v>
      </c>
      <c r="D47" s="10" t="str">
        <f>'[1]Cost Center Area Report'!D1047</f>
        <v>Level 4</v>
      </c>
      <c r="E47" s="8">
        <f>'[1]Cost Center Area Report'!E1047</f>
        <v>1324.49660233699</v>
      </c>
    </row>
    <row r="48" spans="1:5" x14ac:dyDescent="0.25">
      <c r="A48" t="str">
        <f>'[1]Cost Center Area Report'!A1048</f>
        <v>26010</v>
      </c>
      <c r="B48" t="str">
        <f>'[1]Cost Center Area Report'!B1048</f>
        <v>1 BED</v>
      </c>
      <c r="C48" s="7" t="str">
        <f>'[1]Cost Center Area Report'!C1048</f>
        <v>Intens Care-Med/Surg</v>
      </c>
      <c r="D48" s="10" t="str">
        <f>'[1]Cost Center Area Report'!D1048</f>
        <v>Level 4</v>
      </c>
      <c r="E48" s="8">
        <f>'[1]Cost Center Area Report'!E1048</f>
        <v>197.77755978986301</v>
      </c>
    </row>
    <row r="49" spans="1:5" x14ac:dyDescent="0.25">
      <c r="A49" t="str">
        <f>'[1]Cost Center Area Report'!A1049</f>
        <v>26010</v>
      </c>
      <c r="B49" t="str">
        <f>'[1]Cost Center Area Report'!B1049</f>
        <v>ANTEROOM</v>
      </c>
      <c r="C49" s="7" t="str">
        <f>'[1]Cost Center Area Report'!C1049</f>
        <v>Intens Care-Med/Surg</v>
      </c>
      <c r="D49" s="10" t="str">
        <f>'[1]Cost Center Area Report'!D1049</f>
        <v>Level 4</v>
      </c>
      <c r="E49" s="8">
        <f>'[1]Cost Center Area Report'!E1049</f>
        <v>73.836743250576305</v>
      </c>
    </row>
    <row r="50" spans="1:5" x14ac:dyDescent="0.25">
      <c r="A50" t="str">
        <f>'[1]Cost Center Area Report'!A1050</f>
        <v>26010</v>
      </c>
      <c r="B50" t="str">
        <f>'[1]Cost Center Area Report'!B1050</f>
        <v>CONFERENCE / WORK</v>
      </c>
      <c r="C50" s="7" t="str">
        <f>'[1]Cost Center Area Report'!C1050</f>
        <v>Intens Care-Med/Surg</v>
      </c>
      <c r="D50" s="10" t="str">
        <f>'[1]Cost Center Area Report'!D1050</f>
        <v>Level 4</v>
      </c>
      <c r="E50" s="8">
        <f>'[1]Cost Center Area Report'!E1050</f>
        <v>149.15927262509101</v>
      </c>
    </row>
    <row r="51" spans="1:5" x14ac:dyDescent="0.25">
      <c r="A51" t="str">
        <f>'[1]Cost Center Area Report'!A1051</f>
        <v>26010</v>
      </c>
      <c r="B51" t="str">
        <f>'[1]Cost Center Area Report'!B1051</f>
        <v>1 BED</v>
      </c>
      <c r="C51" s="7" t="str">
        <f>'[1]Cost Center Area Report'!C1051</f>
        <v>Intens Care-Med/Surg</v>
      </c>
      <c r="D51" s="10" t="str">
        <f>'[1]Cost Center Area Report'!D1051</f>
        <v>Level 4</v>
      </c>
      <c r="E51" s="8">
        <f>'[1]Cost Center Area Report'!E1051</f>
        <v>226.014709696186</v>
      </c>
    </row>
    <row r="52" spans="1:5" x14ac:dyDescent="0.25">
      <c r="A52" t="str">
        <f>'[1]Cost Center Area Report'!A1052</f>
        <v>26010</v>
      </c>
      <c r="B52" t="str">
        <f>'[1]Cost Center Area Report'!B1052</f>
        <v>CLEAN UTILITY</v>
      </c>
      <c r="C52" s="7" t="str">
        <f>'[1]Cost Center Area Report'!C1052</f>
        <v>Intens Care-Med/Surg</v>
      </c>
      <c r="D52" s="10" t="str">
        <f>'[1]Cost Center Area Report'!D1052</f>
        <v>Level 4</v>
      </c>
      <c r="E52" s="8">
        <f>'[1]Cost Center Area Report'!E1052</f>
        <v>102.773482839221</v>
      </c>
    </row>
    <row r="53" spans="1:5" x14ac:dyDescent="0.25">
      <c r="A53" t="str">
        <f>'[1]Cost Center Area Report'!A1053</f>
        <v>26010</v>
      </c>
      <c r="B53" t="str">
        <f>'[1]Cost Center Area Report'!B1053</f>
        <v>1 BED</v>
      </c>
      <c r="C53" s="7" t="str">
        <f>'[1]Cost Center Area Report'!C1053</f>
        <v>Intens Care-Med/Surg</v>
      </c>
      <c r="D53" s="10" t="str">
        <f>'[1]Cost Center Area Report'!D1053</f>
        <v>Level 4</v>
      </c>
      <c r="E53" s="8">
        <f>'[1]Cost Center Area Report'!E1053</f>
        <v>205.34524786148199</v>
      </c>
    </row>
    <row r="54" spans="1:5" x14ac:dyDescent="0.25">
      <c r="A54" t="str">
        <f>'[1]Cost Center Area Report'!A1054</f>
        <v>26010</v>
      </c>
      <c r="B54" t="str">
        <f>'[1]Cost Center Area Report'!B1054</f>
        <v>WAITING</v>
      </c>
      <c r="C54" s="7" t="str">
        <f>'[1]Cost Center Area Report'!C1054</f>
        <v>Intens Care-Med/Surg</v>
      </c>
      <c r="D54" s="10" t="str">
        <f>'[1]Cost Center Area Report'!D1054</f>
        <v>Level 4</v>
      </c>
      <c r="E54" s="8">
        <f>'[1]Cost Center Area Report'!E1054</f>
        <v>808.37394724037097</v>
      </c>
    </row>
    <row r="55" spans="1:5" x14ac:dyDescent="0.25">
      <c r="A55" t="str">
        <f>'[1]Cost Center Area Report'!A1055</f>
        <v>26010</v>
      </c>
      <c r="B55" t="str">
        <f>'[1]Cost Center Area Report'!B1055</f>
        <v>1 BED</v>
      </c>
      <c r="C55" s="7" t="str">
        <f>'[1]Cost Center Area Report'!C1055</f>
        <v>Intens Care-Med/Surg</v>
      </c>
      <c r="D55" s="10" t="str">
        <f>'[1]Cost Center Area Report'!D1055</f>
        <v>Level 4</v>
      </c>
      <c r="E55" s="8">
        <f>'[1]Cost Center Area Report'!E1055</f>
        <v>206.76267382031199</v>
      </c>
    </row>
    <row r="56" spans="1:5" x14ac:dyDescent="0.25">
      <c r="A56" t="str">
        <f>'[1]Cost Center Area Report'!A1056</f>
        <v>26010</v>
      </c>
      <c r="B56" t="str">
        <f>'[1]Cost Center Area Report'!B1056</f>
        <v>SOILED UTILITY</v>
      </c>
      <c r="C56" s="7" t="str">
        <f>'[1]Cost Center Area Report'!C1056</f>
        <v>Intens Care-Med/Surg</v>
      </c>
      <c r="D56" s="10" t="str">
        <f>'[1]Cost Center Area Report'!D1056</f>
        <v>Level 4</v>
      </c>
      <c r="E56" s="8">
        <f>'[1]Cost Center Area Report'!E1056</f>
        <v>88.711756223804301</v>
      </c>
    </row>
    <row r="57" spans="1:5" x14ac:dyDescent="0.25">
      <c r="A57" t="str">
        <f>'[1]Cost Center Area Report'!A1057</f>
        <v>26010</v>
      </c>
      <c r="B57" t="str">
        <f>'[1]Cost Center Area Report'!B1057</f>
        <v>1 BED</v>
      </c>
      <c r="C57" s="7" t="str">
        <f>'[1]Cost Center Area Report'!C1057</f>
        <v>Intens Care-Med/Surg</v>
      </c>
      <c r="D57" s="10" t="str">
        <f>'[1]Cost Center Area Report'!D1057</f>
        <v>Level 4</v>
      </c>
      <c r="E57" s="8">
        <f>'[1]Cost Center Area Report'!E1057</f>
        <v>208.36252720162199</v>
      </c>
    </row>
    <row r="58" spans="1:5" x14ac:dyDescent="0.25">
      <c r="A58" t="str">
        <f>'[1]Cost Center Area Report'!A1058</f>
        <v>26010</v>
      </c>
      <c r="B58" t="str">
        <f>'[1]Cost Center Area Report'!B1058</f>
        <v>MEDICATION</v>
      </c>
      <c r="C58" s="7" t="str">
        <f>'[1]Cost Center Area Report'!C1058</f>
        <v>Intens Care-Med/Surg</v>
      </c>
      <c r="D58" s="10" t="str">
        <f>'[1]Cost Center Area Report'!D1058</f>
        <v>Level 4</v>
      </c>
      <c r="E58" s="8">
        <f>'[1]Cost Center Area Report'!E1058</f>
        <v>77.214264734432803</v>
      </c>
    </row>
    <row r="59" spans="1:5" x14ac:dyDescent="0.25">
      <c r="A59" t="str">
        <f>'[1]Cost Center Area Report'!A1059</f>
        <v>26010</v>
      </c>
      <c r="B59" t="str">
        <f>'[1]Cost Center Area Report'!B1059</f>
        <v>1 BED</v>
      </c>
      <c r="C59" s="7" t="str">
        <f>'[1]Cost Center Area Report'!C1059</f>
        <v>Intens Care-Med/Surg</v>
      </c>
      <c r="D59" s="10" t="str">
        <f>'[1]Cost Center Area Report'!D1059</f>
        <v>Level 4</v>
      </c>
      <c r="E59" s="8">
        <f>'[1]Cost Center Area Report'!E1059</f>
        <v>209.41493748755201</v>
      </c>
    </row>
    <row r="60" spans="1:5" x14ac:dyDescent="0.25">
      <c r="A60" t="str">
        <f>'[1]Cost Center Area Report'!A1060</f>
        <v>26010</v>
      </c>
      <c r="B60" t="str">
        <f>'[1]Cost Center Area Report'!B1060</f>
        <v>LOCKERS</v>
      </c>
      <c r="C60" s="7" t="str">
        <f>'[1]Cost Center Area Report'!C1060</f>
        <v>Intens Care-Med/Surg</v>
      </c>
      <c r="D60" s="10" t="str">
        <f>'[1]Cost Center Area Report'!D1060</f>
        <v>Level 4</v>
      </c>
      <c r="E60" s="8">
        <f>'[1]Cost Center Area Report'!E1060</f>
        <v>25.7509419362408</v>
      </c>
    </row>
    <row r="61" spans="1:5" x14ac:dyDescent="0.25">
      <c r="A61" t="str">
        <f>'[1]Cost Center Area Report'!A1061</f>
        <v>26010</v>
      </c>
      <c r="B61" t="str">
        <f>'[1]Cost Center Area Report'!B1061</f>
        <v>STORAGE</v>
      </c>
      <c r="C61" s="7" t="str">
        <f>'[1]Cost Center Area Report'!C1061</f>
        <v>Intens Care-Med/Surg</v>
      </c>
      <c r="D61" s="10" t="str">
        <f>'[1]Cost Center Area Report'!D1061</f>
        <v>Level 4</v>
      </c>
      <c r="E61" s="8">
        <f>'[1]Cost Center Area Report'!E1061</f>
        <v>21.4078794971254</v>
      </c>
    </row>
    <row r="62" spans="1:5" x14ac:dyDescent="0.25">
      <c r="A62" t="str">
        <f>'[1]Cost Center Area Report'!A1062</f>
        <v>26010</v>
      </c>
      <c r="B62" t="str">
        <f>'[1]Cost Center Area Report'!B1062</f>
        <v>1 BED</v>
      </c>
      <c r="C62" s="7" t="str">
        <f>'[1]Cost Center Area Report'!C1062</f>
        <v>Intens Care-Med/Surg</v>
      </c>
      <c r="D62" s="10" t="str">
        <f>'[1]Cost Center Area Report'!D1062</f>
        <v>Level 4</v>
      </c>
      <c r="E62" s="8">
        <f>'[1]Cost Center Area Report'!E1062</f>
        <v>211.15178719841501</v>
      </c>
    </row>
    <row r="63" spans="1:5" x14ac:dyDescent="0.25">
      <c r="A63" t="str">
        <f>'[1]Cost Center Area Report'!A1063</f>
        <v>26010</v>
      </c>
      <c r="B63" t="str">
        <f>'[1]Cost Center Area Report'!B1063</f>
        <v>PANTRY</v>
      </c>
      <c r="C63" s="7" t="str">
        <f>'[1]Cost Center Area Report'!C1063</f>
        <v>Intens Care-Med/Surg</v>
      </c>
      <c r="D63" s="10" t="str">
        <f>'[1]Cost Center Area Report'!D1063</f>
        <v>Level 4</v>
      </c>
      <c r="E63" s="8">
        <f>'[1]Cost Center Area Report'!E1063</f>
        <v>84.475868555343297</v>
      </c>
    </row>
    <row r="64" spans="1:5" x14ac:dyDescent="0.25">
      <c r="A64" t="str">
        <f>'[1]Cost Center Area Report'!A1064</f>
        <v>26010</v>
      </c>
      <c r="B64" t="str">
        <f>'[1]Cost Center Area Report'!B1064</f>
        <v>1 BED</v>
      </c>
      <c r="C64" s="7" t="str">
        <f>'[1]Cost Center Area Report'!C1064</f>
        <v>Intens Care-Med/Surg</v>
      </c>
      <c r="D64" s="10" t="str">
        <f>'[1]Cost Center Area Report'!D1064</f>
        <v>Level 4</v>
      </c>
      <c r="E64" s="8">
        <f>'[1]Cost Center Area Report'!E1064</f>
        <v>183.17808252192199</v>
      </c>
    </row>
    <row r="65" spans="1:5" x14ac:dyDescent="0.25">
      <c r="A65" t="str">
        <f>'[1]Cost Center Area Report'!A1065</f>
        <v>26010</v>
      </c>
      <c r="B65" t="str">
        <f>'[1]Cost Center Area Report'!B1065</f>
        <v>1 BED</v>
      </c>
      <c r="C65" s="7" t="str">
        <f>'[1]Cost Center Area Report'!C1065</f>
        <v>Intens Care-Med/Surg</v>
      </c>
      <c r="D65" s="10" t="str">
        <f>'[1]Cost Center Area Report'!D1065</f>
        <v>Level 4</v>
      </c>
      <c r="E65" s="8">
        <f>'[1]Cost Center Area Report'!E1065</f>
        <v>237.97649180201199</v>
      </c>
    </row>
    <row r="66" spans="1:5" x14ac:dyDescent="0.25">
      <c r="A66" t="str">
        <f>'[1]Cost Center Area Report'!A1066</f>
        <v>26010</v>
      </c>
      <c r="B66" t="str">
        <f>'[1]Cost Center Area Report'!B1066</f>
        <v>CLEAN UTILITY</v>
      </c>
      <c r="C66" s="7" t="str">
        <f>'[1]Cost Center Area Report'!C1066</f>
        <v>Intens Care-Med/Surg</v>
      </c>
      <c r="D66" s="10" t="str">
        <f>'[1]Cost Center Area Report'!D1066</f>
        <v>Level 4</v>
      </c>
      <c r="E66" s="8">
        <f>'[1]Cost Center Area Report'!E1066</f>
        <v>125.455680875128</v>
      </c>
    </row>
    <row r="67" spans="1:5" x14ac:dyDescent="0.25">
      <c r="A67" t="str">
        <f>'[1]Cost Center Area Report'!A1067</f>
        <v>26010</v>
      </c>
      <c r="B67" t="str">
        <f>'[1]Cost Center Area Report'!B1067</f>
        <v>1 BED</v>
      </c>
      <c r="C67" s="7" t="str">
        <f>'[1]Cost Center Area Report'!C1067</f>
        <v>Intens Care-Med/Surg</v>
      </c>
      <c r="D67" s="10" t="str">
        <f>'[1]Cost Center Area Report'!D1067</f>
        <v>Level 4</v>
      </c>
      <c r="E67" s="8">
        <f>'[1]Cost Center Area Report'!E1067</f>
        <v>245.74876515033799</v>
      </c>
    </row>
    <row r="68" spans="1:5" x14ac:dyDescent="0.25">
      <c r="A68" t="str">
        <f>'[1]Cost Center Area Report'!A1068</f>
        <v>26010</v>
      </c>
      <c r="B68" t="str">
        <f>'[1]Cost Center Area Report'!B1068</f>
        <v>1 BED</v>
      </c>
      <c r="C68" s="7" t="str">
        <f>'[1]Cost Center Area Report'!C1068</f>
        <v>Intens Care-Med/Surg</v>
      </c>
      <c r="D68" s="10" t="str">
        <f>'[1]Cost Center Area Report'!D1068</f>
        <v>Level 4</v>
      </c>
      <c r="E68" s="8">
        <f>'[1]Cost Center Area Report'!E1068</f>
        <v>245.59704764724</v>
      </c>
    </row>
    <row r="69" spans="1:5" x14ac:dyDescent="0.25">
      <c r="A69" t="str">
        <f>'[1]Cost Center Area Report'!A1069</f>
        <v>26010</v>
      </c>
      <c r="B69" t="str">
        <f>'[1]Cost Center Area Report'!B1069</f>
        <v>LOUNGE</v>
      </c>
      <c r="C69" s="7" t="str">
        <f>'[1]Cost Center Area Report'!C1069</f>
        <v>Intens Care-Med/Surg</v>
      </c>
      <c r="D69" s="10" t="str">
        <f>'[1]Cost Center Area Report'!D1069</f>
        <v>Level 4</v>
      </c>
      <c r="E69" s="8">
        <f>'[1]Cost Center Area Report'!E1069</f>
        <v>105.238374975553</v>
      </c>
    </row>
    <row r="70" spans="1:5" x14ac:dyDescent="0.25">
      <c r="A70" t="str">
        <f>'[1]Cost Center Area Report'!A1070</f>
        <v>26010</v>
      </c>
      <c r="B70" t="str">
        <f>'[1]Cost Center Area Report'!B1070</f>
        <v>1 BED - ISOL</v>
      </c>
      <c r="C70" s="7" t="str">
        <f>'[1]Cost Center Area Report'!C1070</f>
        <v>Intens Care-Med/Surg</v>
      </c>
      <c r="D70" s="10" t="str">
        <f>'[1]Cost Center Area Report'!D1070</f>
        <v>Level 4</v>
      </c>
      <c r="E70" s="8">
        <f>'[1]Cost Center Area Report'!E1070</f>
        <v>278.87211792307397</v>
      </c>
    </row>
    <row r="71" spans="1:5" x14ac:dyDescent="0.25">
      <c r="A71" t="str">
        <f>'[1]Cost Center Area Report'!A1071</f>
        <v>26010</v>
      </c>
      <c r="B71" t="str">
        <f>'[1]Cost Center Area Report'!B1071</f>
        <v>QUIET ROOM</v>
      </c>
      <c r="C71" s="7" t="str">
        <f>'[1]Cost Center Area Report'!C1071</f>
        <v>Intens Care-Med/Surg</v>
      </c>
      <c r="D71" s="10" t="str">
        <f>'[1]Cost Center Area Report'!D1071</f>
        <v>Level 4</v>
      </c>
      <c r="E71" s="8">
        <f>'[1]Cost Center Area Report'!E1071</f>
        <v>89.442790524528505</v>
      </c>
    </row>
    <row r="72" spans="1:5" x14ac:dyDescent="0.25">
      <c r="A72" t="str">
        <f>'[1]Cost Center Area Report'!A1072</f>
        <v>26010</v>
      </c>
      <c r="B72" t="str">
        <f>'[1]Cost Center Area Report'!B1072</f>
        <v>ICU 1</v>
      </c>
      <c r="C72" s="7" t="str">
        <f>'[1]Cost Center Area Report'!C1072</f>
        <v>Intens Care-Med/Surg</v>
      </c>
      <c r="D72" s="10" t="str">
        <f>'[1]Cost Center Area Report'!D1072</f>
        <v>Level 4</v>
      </c>
      <c r="E72" s="8">
        <f>'[1]Cost Center Area Report'!E1072</f>
        <v>219.99318451408101</v>
      </c>
    </row>
    <row r="73" spans="1:5" x14ac:dyDescent="0.25">
      <c r="A73" t="str">
        <f>'[1]Cost Center Area Report'!A1073</f>
        <v>26010</v>
      </c>
      <c r="B73" t="str">
        <f>'[1]Cost Center Area Report'!B1073</f>
        <v>EQUIP</v>
      </c>
      <c r="C73" s="7" t="str">
        <f>'[1]Cost Center Area Report'!C1073</f>
        <v>Intens Care-Med/Surg</v>
      </c>
      <c r="D73" s="10" t="str">
        <f>'[1]Cost Center Area Report'!D1073</f>
        <v>Level 4</v>
      </c>
      <c r="E73" s="8">
        <f>'[1]Cost Center Area Report'!E1073</f>
        <v>90.211040003917205</v>
      </c>
    </row>
    <row r="74" spans="1:5" x14ac:dyDescent="0.25">
      <c r="A74" t="str">
        <f>'[1]Cost Center Area Report'!A1074</f>
        <v>26010</v>
      </c>
      <c r="B74" t="str">
        <f>'[1]Cost Center Area Report'!B1074</f>
        <v>ICU 2</v>
      </c>
      <c r="C74" s="7" t="str">
        <f>'[1]Cost Center Area Report'!C1074</f>
        <v>Intens Care-Med/Surg</v>
      </c>
      <c r="D74" s="10" t="str">
        <f>'[1]Cost Center Area Report'!D1074</f>
        <v>Level 4</v>
      </c>
      <c r="E74" s="8">
        <f>'[1]Cost Center Area Report'!E1074</f>
        <v>238.20304834227099</v>
      </c>
    </row>
    <row r="75" spans="1:5" x14ac:dyDescent="0.25">
      <c r="A75" t="str">
        <f>'[1]Cost Center Area Report'!A1075</f>
        <v>26010</v>
      </c>
      <c r="B75" t="str">
        <f>'[1]Cost Center Area Report'!B1075</f>
        <v>STORAGE</v>
      </c>
      <c r="C75" s="7" t="str">
        <f>'[1]Cost Center Area Report'!C1075</f>
        <v>Intens Care-Med/Surg</v>
      </c>
      <c r="D75" s="10" t="str">
        <f>'[1]Cost Center Area Report'!D1075</f>
        <v>Level 4</v>
      </c>
      <c r="E75" s="8">
        <f>'[1]Cost Center Area Report'!E1075</f>
        <v>131.49893670378799</v>
      </c>
    </row>
    <row r="76" spans="1:5" x14ac:dyDescent="0.25">
      <c r="A76" t="str">
        <f>'[1]Cost Center Area Report'!A1076</f>
        <v>26010</v>
      </c>
      <c r="B76" t="str">
        <f>'[1]Cost Center Area Report'!B1076</f>
        <v>CORRIDOR</v>
      </c>
      <c r="C76" s="7" t="str">
        <f>'[1]Cost Center Area Report'!C1076</f>
        <v>Intens Care-Med/Surg</v>
      </c>
      <c r="D76" s="10" t="str">
        <f>'[1]Cost Center Area Report'!D1076</f>
        <v>Level 4</v>
      </c>
      <c r="E76" s="8">
        <f>'[1]Cost Center Area Report'!E1076</f>
        <v>1275.9969399618101</v>
      </c>
    </row>
    <row r="77" spans="1:5" x14ac:dyDescent="0.25">
      <c r="A77" t="str">
        <f>'[1]Cost Center Area Report'!A1077</f>
        <v>26010</v>
      </c>
      <c r="B77" t="str">
        <f>'[1]Cost Center Area Report'!B1077</f>
        <v>STORAGE</v>
      </c>
      <c r="C77" s="7" t="str">
        <f>'[1]Cost Center Area Report'!C1077</f>
        <v>Intens Care-Med/Surg</v>
      </c>
      <c r="D77" s="10" t="str">
        <f>'[1]Cost Center Area Report'!D1077</f>
        <v>Level 4</v>
      </c>
      <c r="E77" s="8">
        <f>'[1]Cost Center Area Report'!E1077</f>
        <v>64.844483001077904</v>
      </c>
    </row>
    <row r="78" spans="1:5" x14ac:dyDescent="0.25">
      <c r="A78" t="str">
        <f>'[1]Cost Center Area Report'!A1078</f>
        <v>26010</v>
      </c>
      <c r="B78" t="str">
        <f>'[1]Cost Center Area Report'!B1078</f>
        <v>CORRIDOR</v>
      </c>
      <c r="C78" s="7" t="str">
        <f>'[1]Cost Center Area Report'!C1078</f>
        <v>Intens Care-Med/Surg</v>
      </c>
      <c r="D78" s="10" t="str">
        <f>'[1]Cost Center Area Report'!D1078</f>
        <v>Level 4</v>
      </c>
      <c r="E78" s="8">
        <f>'[1]Cost Center Area Report'!E1078</f>
        <v>1177.0331665922399</v>
      </c>
    </row>
    <row r="79" spans="1:5" x14ac:dyDescent="0.25">
      <c r="A79" t="str">
        <f>'[1]Cost Center Area Report'!A1079</f>
        <v>26010</v>
      </c>
      <c r="B79" t="str">
        <f>'[1]Cost Center Area Report'!B1079</f>
        <v>CORRIDOR</v>
      </c>
      <c r="C79" s="7" t="str">
        <f>'[1]Cost Center Area Report'!C1079</f>
        <v>Intens Care-Med/Surg</v>
      </c>
      <c r="D79" s="10" t="str">
        <f>'[1]Cost Center Area Report'!D1079</f>
        <v>Level 4</v>
      </c>
      <c r="E79" s="8">
        <f>'[1]Cost Center Area Report'!E1079</f>
        <v>1488.0995329852301</v>
      </c>
    </row>
    <row r="80" spans="1:5" s="49" customFormat="1" x14ac:dyDescent="0.25">
      <c r="A80" s="49" t="str">
        <f>'[1]Cost Center Area Report'!A1080</f>
        <v>26185</v>
      </c>
      <c r="B80" s="49" t="str">
        <f>'[1]Cost Center Area Report'!B1080</f>
        <v>CONFERENCE - STAFF</v>
      </c>
      <c r="C80" s="48" t="str">
        <f>'[1]Cost Center Area Report'!C1080</f>
        <v>Renal Metabolic-4E</v>
      </c>
      <c r="D80" s="51" t="str">
        <f>'[1]Cost Center Area Report'!D1080</f>
        <v>Level 4</v>
      </c>
      <c r="E80" s="52">
        <f>'[1]Cost Center Area Report'!E1080</f>
        <v>177.99234345688501</v>
      </c>
    </row>
    <row r="81" spans="1:5" x14ac:dyDescent="0.25">
      <c r="A81" t="str">
        <f>'[1]Cost Center Area Report'!A1081</f>
        <v>26185</v>
      </c>
      <c r="B81" t="str">
        <f>'[1]Cost Center Area Report'!B1081</f>
        <v>ALCOVE</v>
      </c>
      <c r="C81" s="7" t="str">
        <f>'[1]Cost Center Area Report'!C1081</f>
        <v>Renal Metabolic-4E</v>
      </c>
      <c r="D81" s="10" t="str">
        <f>'[1]Cost Center Area Report'!D1081</f>
        <v>Level 4</v>
      </c>
      <c r="E81" s="8">
        <f>'[1]Cost Center Area Report'!E1081</f>
        <v>19.847097777074499</v>
      </c>
    </row>
    <row r="82" spans="1:5" x14ac:dyDescent="0.25">
      <c r="A82" t="str">
        <f>'[1]Cost Center Area Report'!A1082</f>
        <v>26185</v>
      </c>
      <c r="B82" t="str">
        <f>'[1]Cost Center Area Report'!B1082</f>
        <v>SUSPENDED BEDS (2)</v>
      </c>
      <c r="C82" s="7" t="str">
        <f>'[1]Cost Center Area Report'!C1082</f>
        <v>Renal Metabolic-4E</v>
      </c>
      <c r="D82" s="10" t="str">
        <f>'[1]Cost Center Area Report'!D1082</f>
        <v>Level 4</v>
      </c>
      <c r="E82" s="8">
        <f>'[1]Cost Center Area Report'!E1082</f>
        <v>237.60103795292</v>
      </c>
    </row>
    <row r="83" spans="1:5" x14ac:dyDescent="0.25">
      <c r="A83" t="str">
        <f>'[1]Cost Center Area Report'!A1083</f>
        <v>26185</v>
      </c>
      <c r="B83" t="str">
        <f>'[1]Cost Center Area Report'!B1083</f>
        <v>TOILET - STAFF</v>
      </c>
      <c r="C83" s="7" t="str">
        <f>'[1]Cost Center Area Report'!C1083</f>
        <v>Renal Metabolic-4E</v>
      </c>
      <c r="D83" s="10" t="str">
        <f>'[1]Cost Center Area Report'!D1083</f>
        <v>Level 4</v>
      </c>
      <c r="E83" s="8">
        <f>'[1]Cost Center Area Report'!E1083</f>
        <v>32.917137776611597</v>
      </c>
    </row>
    <row r="84" spans="1:5" x14ac:dyDescent="0.25">
      <c r="A84" t="str">
        <f>'[1]Cost Center Area Report'!A1084</f>
        <v>26185</v>
      </c>
      <c r="B84" t="str">
        <f>'[1]Cost Center Area Report'!B1084</f>
        <v>OFFICE</v>
      </c>
      <c r="C84" s="7" t="str">
        <f>'[1]Cost Center Area Report'!C1084</f>
        <v>Renal Metabolic-4E</v>
      </c>
      <c r="D84" s="10" t="str">
        <f>'[1]Cost Center Area Report'!D1084</f>
        <v>Level 4</v>
      </c>
      <c r="E84" s="8">
        <f>'[1]Cost Center Area Report'!E1084</f>
        <v>124.513404072885</v>
      </c>
    </row>
    <row r="85" spans="1:5" x14ac:dyDescent="0.25">
      <c r="A85" t="str">
        <f>'[1]Cost Center Area Report'!A1085</f>
        <v>26185</v>
      </c>
      <c r="B85" t="str">
        <f>'[1]Cost Center Area Report'!B1085</f>
        <v>SUSPENDED BEDS (2)</v>
      </c>
      <c r="C85" s="7" t="str">
        <f>'[1]Cost Center Area Report'!C1085</f>
        <v>Renal Metabolic-4E</v>
      </c>
      <c r="D85" s="10" t="str">
        <f>'[1]Cost Center Area Report'!D1085</f>
        <v>Level 4</v>
      </c>
      <c r="E85" s="8">
        <f>'[1]Cost Center Area Report'!E1085</f>
        <v>249.599027044563</v>
      </c>
    </row>
    <row r="86" spans="1:5" x14ac:dyDescent="0.25">
      <c r="A86" t="str">
        <f>'[1]Cost Center Area Report'!A1086</f>
        <v>26185</v>
      </c>
      <c r="B86" t="str">
        <f>'[1]Cost Center Area Report'!B1086</f>
        <v>STAFF SUPPORT</v>
      </c>
      <c r="C86" s="7" t="str">
        <f>'[1]Cost Center Area Report'!C1086</f>
        <v>Renal Metabolic-4E</v>
      </c>
      <c r="D86" s="10" t="str">
        <f>'[1]Cost Center Area Report'!D1086</f>
        <v>Level 4</v>
      </c>
      <c r="E86" s="8">
        <f>'[1]Cost Center Area Report'!E1086</f>
        <v>101.978445931859</v>
      </c>
    </row>
    <row r="87" spans="1:5" x14ac:dyDescent="0.25">
      <c r="A87" t="str">
        <f>'[1]Cost Center Area Report'!A1087</f>
        <v>26185</v>
      </c>
      <c r="B87" t="str">
        <f>'[1]Cost Center Area Report'!B1087</f>
        <v>SUSPENDED BEDS (2)</v>
      </c>
      <c r="C87" s="7" t="str">
        <f>'[1]Cost Center Area Report'!C1087</f>
        <v>Renal Metabolic-4E</v>
      </c>
      <c r="D87" s="10" t="str">
        <f>'[1]Cost Center Area Report'!D1087</f>
        <v>Level 4</v>
      </c>
      <c r="E87" s="8">
        <f>'[1]Cost Center Area Report'!E1087</f>
        <v>244.33537804320201</v>
      </c>
    </row>
    <row r="88" spans="1:5" x14ac:dyDescent="0.25">
      <c r="A88" t="str">
        <f>'[1]Cost Center Area Report'!A1088</f>
        <v>26185</v>
      </c>
      <c r="B88" t="str">
        <f>'[1]Cost Center Area Report'!B1088</f>
        <v>NURSE STATION</v>
      </c>
      <c r="C88" s="7" t="str">
        <f>'[1]Cost Center Area Report'!C1088</f>
        <v>Renal Metabolic-4E</v>
      </c>
      <c r="D88" s="10" t="str">
        <f>'[1]Cost Center Area Report'!D1088</f>
        <v>Level 4</v>
      </c>
      <c r="E88" s="8">
        <f>'[1]Cost Center Area Report'!E1088</f>
        <v>106.80256048834801</v>
      </c>
    </row>
    <row r="89" spans="1:5" x14ac:dyDescent="0.25">
      <c r="A89" t="str">
        <f>'[1]Cost Center Area Report'!A1089</f>
        <v>26185</v>
      </c>
      <c r="B89" t="str">
        <f>'[1]Cost Center Area Report'!B1089</f>
        <v>SUSPENDED BEDS (2)</v>
      </c>
      <c r="C89" s="7" t="str">
        <f>'[1]Cost Center Area Report'!C1089</f>
        <v>Renal Metabolic-4E</v>
      </c>
      <c r="D89" s="10" t="str">
        <f>'[1]Cost Center Area Report'!D1089</f>
        <v>Level 4</v>
      </c>
      <c r="E89" s="8">
        <f>'[1]Cost Center Area Report'!E1089</f>
        <v>248.56895830614701</v>
      </c>
    </row>
    <row r="90" spans="1:5" x14ac:dyDescent="0.25">
      <c r="A90" t="str">
        <f>'[1]Cost Center Area Report'!A1090</f>
        <v>26185</v>
      </c>
      <c r="B90" t="str">
        <f>'[1]Cost Center Area Report'!B1090</f>
        <v>SUSPENDED BEDS (2)</v>
      </c>
      <c r="C90" s="7" t="str">
        <f>'[1]Cost Center Area Report'!C1090</f>
        <v>Renal Metabolic-4E</v>
      </c>
      <c r="D90" s="10" t="str">
        <f>'[1]Cost Center Area Report'!D1090</f>
        <v>Level 4</v>
      </c>
      <c r="E90" s="8">
        <f>'[1]Cost Center Area Report'!E1090</f>
        <v>244.70888977740299</v>
      </c>
    </row>
    <row r="91" spans="1:5" x14ac:dyDescent="0.25">
      <c r="A91" t="str">
        <f>'[1]Cost Center Area Report'!A1091</f>
        <v>26185</v>
      </c>
      <c r="B91" t="str">
        <f>'[1]Cost Center Area Report'!B1091</f>
        <v>CLEAN UTILITY</v>
      </c>
      <c r="C91" s="7" t="str">
        <f>'[1]Cost Center Area Report'!C1091</f>
        <v>Renal Metabolic-4E</v>
      </c>
      <c r="D91" s="10" t="str">
        <f>'[1]Cost Center Area Report'!D1091</f>
        <v>Level 4</v>
      </c>
      <c r="E91" s="8">
        <f>'[1]Cost Center Area Report'!E1091</f>
        <v>187.85847915880899</v>
      </c>
    </row>
    <row r="92" spans="1:5" x14ac:dyDescent="0.25">
      <c r="A92" t="str">
        <f>'[1]Cost Center Area Report'!A1092</f>
        <v>26185</v>
      </c>
      <c r="B92" t="str">
        <f>'[1]Cost Center Area Report'!B1092</f>
        <v>SUSPENDED BEDS (2)</v>
      </c>
      <c r="C92" s="7" t="str">
        <f>'[1]Cost Center Area Report'!C1092</f>
        <v>Renal Metabolic-4E</v>
      </c>
      <c r="D92" s="10" t="str">
        <f>'[1]Cost Center Area Report'!D1092</f>
        <v>Level 4</v>
      </c>
      <c r="E92" s="8">
        <f>'[1]Cost Center Area Report'!E1092</f>
        <v>244.85471374259799</v>
      </c>
    </row>
    <row r="93" spans="1:5" x14ac:dyDescent="0.25">
      <c r="A93" t="str">
        <f>'[1]Cost Center Area Report'!A1093</f>
        <v>26185</v>
      </c>
      <c r="B93" t="str">
        <f>'[1]Cost Center Area Report'!B1093</f>
        <v>SUSPENDED BEDS (2)</v>
      </c>
      <c r="C93" s="7" t="str">
        <f>'[1]Cost Center Area Report'!C1093</f>
        <v>Renal Metabolic-4E</v>
      </c>
      <c r="D93" s="10" t="str">
        <f>'[1]Cost Center Area Report'!D1093</f>
        <v>Level 4</v>
      </c>
      <c r="E93" s="8">
        <f>'[1]Cost Center Area Report'!E1093</f>
        <v>248.42313434094899</v>
      </c>
    </row>
    <row r="94" spans="1:5" x14ac:dyDescent="0.25">
      <c r="A94" t="str">
        <f>'[1]Cost Center Area Report'!A1094</f>
        <v>26185</v>
      </c>
      <c r="B94" t="str">
        <f>'[1]Cost Center Area Report'!B1094</f>
        <v>SUSPENDED BEDS (2)</v>
      </c>
      <c r="C94" s="7" t="str">
        <f>'[1]Cost Center Area Report'!C1094</f>
        <v>Renal Metabolic-4E</v>
      </c>
      <c r="D94" s="10" t="str">
        <f>'[1]Cost Center Area Report'!D1094</f>
        <v>Level 4</v>
      </c>
      <c r="E94" s="8">
        <f>'[1]Cost Center Area Report'!E1094</f>
        <v>244.481202008395</v>
      </c>
    </row>
    <row r="95" spans="1:5" x14ac:dyDescent="0.25">
      <c r="A95" t="str">
        <f>'[1]Cost Center Area Report'!A1095</f>
        <v>26185</v>
      </c>
      <c r="B95" t="str">
        <f>'[1]Cost Center Area Report'!B1095</f>
        <v>SHOWER</v>
      </c>
      <c r="C95" s="7" t="str">
        <f>'[1]Cost Center Area Report'!C1095</f>
        <v>Renal Metabolic-4E</v>
      </c>
      <c r="D95" s="10" t="str">
        <f>'[1]Cost Center Area Report'!D1095</f>
        <v>Level 4</v>
      </c>
      <c r="E95" s="8">
        <f>'[1]Cost Center Area Report'!E1095</f>
        <v>52.843315972222101</v>
      </c>
    </row>
    <row r="96" spans="1:5" x14ac:dyDescent="0.25">
      <c r="A96" t="str">
        <f>'[1]Cost Center Area Report'!A1096</f>
        <v>26185</v>
      </c>
      <c r="B96" t="str">
        <f>'[1]Cost Center Area Report'!B1096</f>
        <v>SUSPENDED BEDS (2)</v>
      </c>
      <c r="C96" s="7" t="str">
        <f>'[1]Cost Center Area Report'!C1096</f>
        <v>Renal Metabolic-4E</v>
      </c>
      <c r="D96" s="10" t="str">
        <f>'[1]Cost Center Area Report'!D1096</f>
        <v>Level 4</v>
      </c>
      <c r="E96" s="8">
        <f>'[1]Cost Center Area Report'!E1096</f>
        <v>249.453203079368</v>
      </c>
    </row>
    <row r="97" spans="1:5" x14ac:dyDescent="0.25">
      <c r="A97" t="str">
        <f>'[1]Cost Center Area Report'!A1097</f>
        <v>26185</v>
      </c>
      <c r="B97" t="str">
        <f>'[1]Cost Center Area Report'!B1097</f>
        <v>SUSPENDED BEDS (2)</v>
      </c>
      <c r="C97" s="7" t="str">
        <f>'[1]Cost Center Area Report'!C1097</f>
        <v>Renal Metabolic-4E</v>
      </c>
      <c r="D97" s="10" t="str">
        <f>'[1]Cost Center Area Report'!D1097</f>
        <v>Level 4</v>
      </c>
      <c r="E97" s="8">
        <f>'[1]Cost Center Area Report'!E1097</f>
        <v>226.028861102376</v>
      </c>
    </row>
    <row r="98" spans="1:5" x14ac:dyDescent="0.25">
      <c r="A98" t="str">
        <f>'[1]Cost Center Area Report'!A1098</f>
        <v>26185</v>
      </c>
      <c r="B98" t="str">
        <f>'[1]Cost Center Area Report'!B1098</f>
        <v>SUSPENDED BED (ADA)</v>
      </c>
      <c r="C98" s="7" t="str">
        <f>'[1]Cost Center Area Report'!C1098</f>
        <v>Renal Metabolic-4E</v>
      </c>
      <c r="D98" s="10" t="str">
        <f>'[1]Cost Center Area Report'!D1098</f>
        <v>Level 4</v>
      </c>
      <c r="E98" s="8">
        <f>'[1]Cost Center Area Report'!E1098</f>
        <v>390.04139390442401</v>
      </c>
    </row>
    <row r="99" spans="1:5" x14ac:dyDescent="0.25">
      <c r="A99" t="str">
        <f>'[1]Cost Center Area Report'!A1099</f>
        <v>26185</v>
      </c>
      <c r="B99" t="str">
        <f>'[1]Cost Center Area Report'!B1099</f>
        <v>SUSPENDED BEDS (4)  (ADA)</v>
      </c>
      <c r="C99" s="7" t="str">
        <f>'[1]Cost Center Area Report'!C1099</f>
        <v>Renal Metabolic-4E</v>
      </c>
      <c r="D99" s="10" t="str">
        <f>'[1]Cost Center Area Report'!D1099</f>
        <v>Level 4</v>
      </c>
      <c r="E99" s="8">
        <f>'[1]Cost Center Area Report'!E1099</f>
        <v>416.75024107541901</v>
      </c>
    </row>
    <row r="100" spans="1:5" x14ac:dyDescent="0.25">
      <c r="A100" t="str">
        <f>'[1]Cost Center Area Report'!A1100</f>
        <v>26185</v>
      </c>
      <c r="B100" t="str">
        <f>'[1]Cost Center Area Report'!B1100</f>
        <v>SUSPENDED BEDS (2)</v>
      </c>
      <c r="C100" s="7" t="str">
        <f>'[1]Cost Center Area Report'!C1100</f>
        <v>Renal Metabolic-4E</v>
      </c>
      <c r="D100" s="10" t="str">
        <f>'[1]Cost Center Area Report'!D1100</f>
        <v>Level 4</v>
      </c>
      <c r="E100" s="8">
        <f>'[1]Cost Center Area Report'!E1100</f>
        <v>234.334291114894</v>
      </c>
    </row>
    <row r="101" spans="1:5" x14ac:dyDescent="0.25">
      <c r="A101" t="str">
        <f>'[1]Cost Center Area Report'!A1101</f>
        <v>26185</v>
      </c>
      <c r="B101" t="str">
        <f>'[1]Cost Center Area Report'!B1101</f>
        <v>TOILET</v>
      </c>
      <c r="C101" s="7" t="str">
        <f>'[1]Cost Center Area Report'!C1101</f>
        <v>Renal Metabolic-4E</v>
      </c>
      <c r="D101" s="10" t="str">
        <f>'[1]Cost Center Area Report'!D1101</f>
        <v>Level 4</v>
      </c>
      <c r="E101" s="8">
        <f>'[1]Cost Center Area Report'!E1101</f>
        <v>66.668350963890902</v>
      </c>
    </row>
    <row r="102" spans="1:5" x14ac:dyDescent="0.25">
      <c r="A102" t="str">
        <f>'[1]Cost Center Area Report'!A1102</f>
        <v>26185</v>
      </c>
      <c r="B102" t="str">
        <f>'[1]Cost Center Area Report'!B1102</f>
        <v>SUSPENDED BEDS (2)</v>
      </c>
      <c r="C102" s="7" t="str">
        <f>'[1]Cost Center Area Report'!C1102</f>
        <v>Renal Metabolic-4E</v>
      </c>
      <c r="D102" s="10" t="str">
        <f>'[1]Cost Center Area Report'!D1102</f>
        <v>Level 4</v>
      </c>
      <c r="E102" s="8">
        <f>'[1]Cost Center Area Report'!E1102</f>
        <v>252.197707578061</v>
      </c>
    </row>
    <row r="103" spans="1:5" x14ac:dyDescent="0.25">
      <c r="A103" t="str">
        <f>'[1]Cost Center Area Report'!A1103</f>
        <v>26185</v>
      </c>
      <c r="B103" t="str">
        <f>'[1]Cost Center Area Report'!B1103</f>
        <v>STAFF TOILET</v>
      </c>
      <c r="C103" s="7" t="str">
        <f>'[1]Cost Center Area Report'!C1103</f>
        <v>Renal Metabolic-4E</v>
      </c>
      <c r="D103" s="10" t="str">
        <f>'[1]Cost Center Area Report'!D1103</f>
        <v>Level 4</v>
      </c>
      <c r="E103" s="8">
        <f>'[1]Cost Center Area Report'!E1103</f>
        <v>67.143012152770098</v>
      </c>
    </row>
    <row r="104" spans="1:5" x14ac:dyDescent="0.25">
      <c r="A104" t="str">
        <f>'[1]Cost Center Area Report'!A1104</f>
        <v>26185</v>
      </c>
      <c r="B104" t="str">
        <f>'[1]Cost Center Area Report'!B1104</f>
        <v>SHOWER</v>
      </c>
      <c r="C104" s="7" t="str">
        <f>'[1]Cost Center Area Report'!C1104</f>
        <v>Renal Metabolic-4E</v>
      </c>
      <c r="D104" s="10" t="str">
        <f>'[1]Cost Center Area Report'!D1104</f>
        <v>Level 4</v>
      </c>
      <c r="E104" s="8">
        <f>'[1]Cost Center Area Report'!E1104</f>
        <v>46.288019643722997</v>
      </c>
    </row>
    <row r="105" spans="1:5" x14ac:dyDescent="0.25">
      <c r="A105" t="str">
        <f>'[1]Cost Center Area Report'!A1105</f>
        <v>26185</v>
      </c>
      <c r="B105" t="str">
        <f>'[1]Cost Center Area Report'!B1105</f>
        <v>SUSPENDED BEDS (2)</v>
      </c>
      <c r="C105" s="7" t="str">
        <f>'[1]Cost Center Area Report'!C1105</f>
        <v>Renal Metabolic-4E</v>
      </c>
      <c r="D105" s="10" t="str">
        <f>'[1]Cost Center Area Report'!D1105</f>
        <v>Level 4</v>
      </c>
      <c r="E105" s="8">
        <f>'[1]Cost Center Area Report'!E1105</f>
        <v>241.36146689571299</v>
      </c>
    </row>
    <row r="106" spans="1:5" x14ac:dyDescent="0.25">
      <c r="A106" t="str">
        <f>'[1]Cost Center Area Report'!A1106</f>
        <v>26185</v>
      </c>
      <c r="B106" t="str">
        <f>'[1]Cost Center Area Report'!B1106</f>
        <v>SOILED UTILITY</v>
      </c>
      <c r="C106" s="7" t="str">
        <f>'[1]Cost Center Area Report'!C1106</f>
        <v>Renal Metabolic-4E</v>
      </c>
      <c r="D106" s="10" t="str">
        <f>'[1]Cost Center Area Report'!D1106</f>
        <v>Level 4</v>
      </c>
      <c r="E106" s="8">
        <f>'[1]Cost Center Area Report'!E1106</f>
        <v>56.688802083333499</v>
      </c>
    </row>
    <row r="107" spans="1:5" x14ac:dyDescent="0.25">
      <c r="A107" t="str">
        <f>'[1]Cost Center Area Report'!A1107</f>
        <v>26185</v>
      </c>
      <c r="B107" t="str">
        <f>'[1]Cost Center Area Report'!B1107</f>
        <v>SUSPENDED BEDS (2)</v>
      </c>
      <c r="C107" s="7" t="str">
        <f>'[1]Cost Center Area Report'!C1107</f>
        <v>Renal Metabolic-4E</v>
      </c>
      <c r="D107" s="10" t="str">
        <f>'[1]Cost Center Area Report'!D1107</f>
        <v>Level 4</v>
      </c>
      <c r="E107" s="8">
        <f>'[1]Cost Center Area Report'!E1107</f>
        <v>245.82573684122201</v>
      </c>
    </row>
    <row r="108" spans="1:5" x14ac:dyDescent="0.25">
      <c r="A108" t="str">
        <f>'[1]Cost Center Area Report'!A1108</f>
        <v>26185</v>
      </c>
      <c r="B108" t="str">
        <f>'[1]Cost Center Area Report'!B1108</f>
        <v>SUSPENDED BEDS (2)</v>
      </c>
      <c r="C108" s="7" t="str">
        <f>'[1]Cost Center Area Report'!C1108</f>
        <v>Renal Metabolic-4E</v>
      </c>
      <c r="D108" s="10" t="str">
        <f>'[1]Cost Center Area Report'!D1108</f>
        <v>Level 4</v>
      </c>
      <c r="E108" s="8">
        <f>'[1]Cost Center Area Report'!E1108</f>
        <v>248.146566446668</v>
      </c>
    </row>
    <row r="109" spans="1:5" x14ac:dyDescent="0.25">
      <c r="A109" t="str">
        <f>'[1]Cost Center Area Report'!A1109</f>
        <v>26185</v>
      </c>
      <c r="B109" t="str">
        <f>'[1]Cost Center Area Report'!B1109</f>
        <v>SUSPENDED BED</v>
      </c>
      <c r="C109" s="7" t="str">
        <f>'[1]Cost Center Area Report'!C1109</f>
        <v>Renal Metabolic-4E</v>
      </c>
      <c r="D109" s="10" t="str">
        <f>'[1]Cost Center Area Report'!D1109</f>
        <v>Level 4</v>
      </c>
      <c r="E109" s="8">
        <f>'[1]Cost Center Area Report'!E1109</f>
        <v>245.661695780824</v>
      </c>
    </row>
    <row r="110" spans="1:5" x14ac:dyDescent="0.25">
      <c r="A110" t="str">
        <f>'[1]Cost Center Area Report'!A1110</f>
        <v>26185</v>
      </c>
      <c r="B110" t="str">
        <f>'[1]Cost Center Area Report'!B1110</f>
        <v>SUSPENDED BED</v>
      </c>
      <c r="C110" s="7" t="str">
        <f>'[1]Cost Center Area Report'!C1110</f>
        <v>Renal Metabolic-4E</v>
      </c>
      <c r="D110" s="10" t="str">
        <f>'[1]Cost Center Area Report'!D1110</f>
        <v>Level 4</v>
      </c>
      <c r="E110" s="8">
        <f>'[1]Cost Center Area Report'!E1110</f>
        <v>241.46982077902999</v>
      </c>
    </row>
    <row r="111" spans="1:5" x14ac:dyDescent="0.25">
      <c r="A111" t="str">
        <f>'[1]Cost Center Area Report'!A1111</f>
        <v>26185</v>
      </c>
      <c r="B111" t="str">
        <f>'[1]Cost Center Area Report'!B1111</f>
        <v>SUSPENDED BED</v>
      </c>
      <c r="C111" s="7" t="str">
        <f>'[1]Cost Center Area Report'!C1111</f>
        <v>Renal Metabolic-4E</v>
      </c>
      <c r="D111" s="10" t="str">
        <f>'[1]Cost Center Area Report'!D1111</f>
        <v>Level 4</v>
      </c>
      <c r="E111" s="8">
        <f>'[1]Cost Center Area Report'!E1111</f>
        <v>239.97947867606399</v>
      </c>
    </row>
    <row r="112" spans="1:5" x14ac:dyDescent="0.25">
      <c r="A112" t="str">
        <f>'[1]Cost Center Area Report'!A1112</f>
        <v>26185</v>
      </c>
      <c r="B112" t="str">
        <f>'[1]Cost Center Area Report'!B1112</f>
        <v>SUSPENDED BED</v>
      </c>
      <c r="C112" s="7" t="str">
        <f>'[1]Cost Center Area Report'!C1112</f>
        <v>Renal Metabolic-4E</v>
      </c>
      <c r="D112" s="10" t="str">
        <f>'[1]Cost Center Area Report'!D1112</f>
        <v>Level 4</v>
      </c>
      <c r="E112" s="8">
        <f>'[1]Cost Center Area Report'!E1112</f>
        <v>234.19319052272999</v>
      </c>
    </row>
    <row r="113" spans="1:5" x14ac:dyDescent="0.25">
      <c r="A113" t="str">
        <f>'[1]Cost Center Area Report'!A1113</f>
        <v>26185</v>
      </c>
      <c r="B113" t="str">
        <f>'[1]Cost Center Area Report'!B1113</f>
        <v>QUIET / WAITING</v>
      </c>
      <c r="C113" s="7" t="str">
        <f>'[1]Cost Center Area Report'!C1113</f>
        <v>Renal Metabolic-4E</v>
      </c>
      <c r="D113" s="10" t="str">
        <f>'[1]Cost Center Area Report'!D1113</f>
        <v>Level 4</v>
      </c>
      <c r="E113" s="8">
        <f>'[1]Cost Center Area Report'!E1113</f>
        <v>104.110891276144</v>
      </c>
    </row>
    <row r="114" spans="1:5" x14ac:dyDescent="0.25">
      <c r="A114" t="str">
        <f>'[1]Cost Center Area Report'!A1114</f>
        <v>26185</v>
      </c>
      <c r="B114" t="str">
        <f>'[1]Cost Center Area Report'!B1114</f>
        <v>OFFICE - PCC</v>
      </c>
      <c r="C114" s="7" t="str">
        <f>'[1]Cost Center Area Report'!C1114</f>
        <v>Renal Metabolic-4E</v>
      </c>
      <c r="D114" s="10" t="str">
        <f>'[1]Cost Center Area Report'!D1114</f>
        <v>Level 4</v>
      </c>
      <c r="E114" s="8">
        <f>'[1]Cost Center Area Report'!E1114</f>
        <v>75.562353454362594</v>
      </c>
    </row>
    <row r="115" spans="1:5" x14ac:dyDescent="0.25">
      <c r="A115" t="str">
        <f>'[1]Cost Center Area Report'!A1115</f>
        <v>26185</v>
      </c>
      <c r="B115" t="str">
        <f>'[1]Cost Center Area Report'!B1115</f>
        <v>CORRIDOR</v>
      </c>
      <c r="C115" s="7" t="str">
        <f>'[1]Cost Center Area Report'!C1115</f>
        <v>Renal Metabolic-4E</v>
      </c>
      <c r="D115" s="10" t="str">
        <f>'[1]Cost Center Area Report'!D1115</f>
        <v>Level 4</v>
      </c>
      <c r="E115" s="8">
        <f>'[1]Cost Center Area Report'!E1115</f>
        <v>2480.3644151039598</v>
      </c>
    </row>
    <row r="116" spans="1:5" s="49" customFormat="1" x14ac:dyDescent="0.25">
      <c r="A116" s="49" t="str">
        <f>'[1]Cost Center Area Report'!A1116</f>
        <v>26440</v>
      </c>
      <c r="B116" s="49" t="str">
        <f>'[1]Cost Center Area Report'!B1116</f>
        <v>ACCESSIBLE PATIENT ROOM</v>
      </c>
      <c r="C116" s="48" t="str">
        <f>'[1]Cost Center Area Report'!C1116</f>
        <v>Acute Rehab - 4th Floor</v>
      </c>
      <c r="D116" s="51" t="str">
        <f>'[1]Cost Center Area Report'!D1116</f>
        <v>Level 4</v>
      </c>
      <c r="E116" s="52">
        <f>'[1]Cost Center Area Report'!E1116</f>
        <v>305.05651938748201</v>
      </c>
    </row>
    <row r="117" spans="1:5" x14ac:dyDescent="0.25">
      <c r="A117" t="str">
        <f>'[1]Cost Center Area Report'!A1117</f>
        <v>26440</v>
      </c>
      <c r="B117" t="str">
        <f>'[1]Cost Center Area Report'!B1117</f>
        <v>ACCESSIBLE PATIENT ROOM</v>
      </c>
      <c r="C117" s="7" t="str">
        <f>'[1]Cost Center Area Report'!C1117</f>
        <v>Acute Rehab - 4th Floor</v>
      </c>
      <c r="D117" s="10" t="str">
        <f>'[1]Cost Center Area Report'!D1117</f>
        <v>Level 4</v>
      </c>
      <c r="E117" s="8">
        <f>'[1]Cost Center Area Report'!E1117</f>
        <v>292.098105831618</v>
      </c>
    </row>
    <row r="118" spans="1:5" x14ac:dyDescent="0.25">
      <c r="A118" t="str">
        <f>'[1]Cost Center Area Report'!A1118</f>
        <v>26440</v>
      </c>
      <c r="B118" t="str">
        <f>'[1]Cost Center Area Report'!B1118</f>
        <v>ACCESSIBLE PATIENT ROOM</v>
      </c>
      <c r="C118" s="7" t="str">
        <f>'[1]Cost Center Area Report'!C1118</f>
        <v>Acute Rehab - 4th Floor</v>
      </c>
      <c r="D118" s="10" t="str">
        <f>'[1]Cost Center Area Report'!D1118</f>
        <v>Level 4</v>
      </c>
      <c r="E118" s="8">
        <f>'[1]Cost Center Area Report'!E1118</f>
        <v>291.398483131972</v>
      </c>
    </row>
    <row r="119" spans="1:5" x14ac:dyDescent="0.25">
      <c r="A119" t="str">
        <f>'[1]Cost Center Area Report'!A1119</f>
        <v>26440</v>
      </c>
      <c r="B119" t="str">
        <f>'[1]Cost Center Area Report'!B1119</f>
        <v>NOURISHMENT</v>
      </c>
      <c r="C119" s="7" t="str">
        <f>'[1]Cost Center Area Report'!C1119</f>
        <v>Acute Rehab - 4th Floor</v>
      </c>
      <c r="D119" s="10" t="str">
        <f>'[1]Cost Center Area Report'!D1119</f>
        <v>Level 4</v>
      </c>
      <c r="E119" s="8">
        <f>'[1]Cost Center Area Report'!E1119</f>
        <v>85.200312440299598</v>
      </c>
    </row>
    <row r="120" spans="1:5" x14ac:dyDescent="0.25">
      <c r="A120" t="str">
        <f>'[1]Cost Center Area Report'!A1120</f>
        <v>26440</v>
      </c>
      <c r="B120" t="str">
        <f>'[1]Cost Center Area Report'!B1120</f>
        <v>ACCESSIBLE PATIENT ROOM</v>
      </c>
      <c r="C120" s="7" t="str">
        <f>'[1]Cost Center Area Report'!C1120</f>
        <v>Acute Rehab - 4th Floor</v>
      </c>
      <c r="D120" s="10" t="str">
        <f>'[1]Cost Center Area Report'!D1120</f>
        <v>Level 4</v>
      </c>
      <c r="E120" s="8">
        <f>'[1]Cost Center Area Report'!E1120</f>
        <v>294.97814213864001</v>
      </c>
    </row>
    <row r="121" spans="1:5" x14ac:dyDescent="0.25">
      <c r="A121" t="str">
        <f>'[1]Cost Center Area Report'!A1121</f>
        <v>26440</v>
      </c>
      <c r="B121" t="str">
        <f>'[1]Cost Center Area Report'!B1121</f>
        <v>OFFICE</v>
      </c>
      <c r="C121" s="7" t="str">
        <f>'[1]Cost Center Area Report'!C1121</f>
        <v>Acute Rehab - 4th Floor</v>
      </c>
      <c r="D121" s="10" t="str">
        <f>'[1]Cost Center Area Report'!D1121</f>
        <v>Level 4</v>
      </c>
      <c r="E121" s="8">
        <f>'[1]Cost Center Area Report'!E1121</f>
        <v>95.602655709444093</v>
      </c>
    </row>
    <row r="122" spans="1:5" x14ac:dyDescent="0.25">
      <c r="A122" t="str">
        <f>'[1]Cost Center Area Report'!A1122</f>
        <v>26440</v>
      </c>
      <c r="B122" t="str">
        <f>'[1]Cost Center Area Report'!B1122</f>
        <v>STAFF LOUNGE</v>
      </c>
      <c r="C122" s="7" t="str">
        <f>'[1]Cost Center Area Report'!C1122</f>
        <v>Acute Rehab - 4th Floor</v>
      </c>
      <c r="D122" s="10" t="str">
        <f>'[1]Cost Center Area Report'!D1122</f>
        <v>Level 4</v>
      </c>
      <c r="E122" s="8">
        <f>'[1]Cost Center Area Report'!E1122</f>
        <v>131.61965559450201</v>
      </c>
    </row>
    <row r="123" spans="1:5" x14ac:dyDescent="0.25">
      <c r="A123" t="str">
        <f>'[1]Cost Center Area Report'!A1123</f>
        <v>26440</v>
      </c>
      <c r="B123" t="str">
        <f>'[1]Cost Center Area Report'!B1123</f>
        <v>ACCESSIBLE PATIENT TOILET</v>
      </c>
      <c r="C123" s="7" t="str">
        <f>'[1]Cost Center Area Report'!C1123</f>
        <v>Acute Rehab - 4th Floor</v>
      </c>
      <c r="D123" s="10" t="str">
        <f>'[1]Cost Center Area Report'!D1123</f>
        <v>Level 4</v>
      </c>
      <c r="E123" s="8">
        <f>'[1]Cost Center Area Report'!E1123</f>
        <v>82.810050958292294</v>
      </c>
    </row>
    <row r="124" spans="1:5" x14ac:dyDescent="0.25">
      <c r="A124" t="str">
        <f>'[1]Cost Center Area Report'!A1124</f>
        <v>26440</v>
      </c>
      <c r="B124" t="str">
        <f>'[1]Cost Center Area Report'!B1124</f>
        <v>ACCESSIBLE ISOLATION ROOM</v>
      </c>
      <c r="C124" s="7" t="str">
        <f>'[1]Cost Center Area Report'!C1124</f>
        <v>Acute Rehab - 4th Floor</v>
      </c>
      <c r="D124" s="10" t="str">
        <f>'[1]Cost Center Area Report'!D1124</f>
        <v>Level 4</v>
      </c>
      <c r="E124" s="8">
        <f>'[1]Cost Center Area Report'!E1124</f>
        <v>235.89558304575201</v>
      </c>
    </row>
    <row r="125" spans="1:5" x14ac:dyDescent="0.25">
      <c r="A125" t="str">
        <f>'[1]Cost Center Area Report'!A1125</f>
        <v>26440</v>
      </c>
      <c r="B125" t="str">
        <f>'[1]Cost Center Area Report'!B1125</f>
        <v>ACCESSIBLE PATIENT TOILET</v>
      </c>
      <c r="C125" s="7" t="str">
        <f>'[1]Cost Center Area Report'!C1125</f>
        <v>Acute Rehab - 4th Floor</v>
      </c>
      <c r="D125" s="10" t="str">
        <f>'[1]Cost Center Area Report'!D1125</f>
        <v>Level 4</v>
      </c>
      <c r="E125" s="8">
        <f>'[1]Cost Center Area Report'!E1125</f>
        <v>82.082182198272207</v>
      </c>
    </row>
    <row r="126" spans="1:5" x14ac:dyDescent="0.25">
      <c r="A126" t="str">
        <f>'[1]Cost Center Area Report'!A1126</f>
        <v>26440</v>
      </c>
      <c r="B126" t="str">
        <f>'[1]Cost Center Area Report'!B1126</f>
        <v>ANTE ROOM</v>
      </c>
      <c r="C126" s="7" t="str">
        <f>'[1]Cost Center Area Report'!C1126</f>
        <v>Acute Rehab - 4th Floor</v>
      </c>
      <c r="D126" s="10" t="str">
        <f>'[1]Cost Center Area Report'!D1126</f>
        <v>Level 4</v>
      </c>
      <c r="E126" s="8">
        <f>'[1]Cost Center Area Report'!E1126</f>
        <v>54.018741656682103</v>
      </c>
    </row>
    <row r="127" spans="1:5" x14ac:dyDescent="0.25">
      <c r="A127" t="str">
        <f>'[1]Cost Center Area Report'!A1127</f>
        <v>26440</v>
      </c>
      <c r="B127" t="str">
        <f>'[1]Cost Center Area Report'!B1127</f>
        <v>PATIENT LOUNGE / DINING</v>
      </c>
      <c r="C127" s="7" t="str">
        <f>'[1]Cost Center Area Report'!C1127</f>
        <v>Acute Rehab - 4th Floor</v>
      </c>
      <c r="D127" s="10" t="str">
        <f>'[1]Cost Center Area Report'!D1127</f>
        <v>Level 4</v>
      </c>
      <c r="E127" s="8">
        <f>'[1]Cost Center Area Report'!E1127</f>
        <v>713.86927514148294</v>
      </c>
    </row>
    <row r="128" spans="1:5" x14ac:dyDescent="0.25">
      <c r="A128" t="str">
        <f>'[1]Cost Center Area Report'!A1128</f>
        <v>26440</v>
      </c>
      <c r="B128" t="str">
        <f>'[1]Cost Center Area Report'!B1128</f>
        <v>ACCESSIBLE PATIENT ROOM</v>
      </c>
      <c r="C128" s="7" t="str">
        <f>'[1]Cost Center Area Report'!C1128</f>
        <v>Acute Rehab - 4th Floor</v>
      </c>
      <c r="D128" s="10" t="str">
        <f>'[1]Cost Center Area Report'!D1128</f>
        <v>Level 4</v>
      </c>
      <c r="E128" s="8">
        <f>'[1]Cost Center Area Report'!E1128</f>
        <v>296.91253663358702</v>
      </c>
    </row>
    <row r="129" spans="1:5" x14ac:dyDescent="0.25">
      <c r="A129" t="str">
        <f>'[1]Cost Center Area Report'!A1129</f>
        <v>26440</v>
      </c>
      <c r="B129" t="str">
        <f>'[1]Cost Center Area Report'!B1129</f>
        <v>ACCESSIBLE PATIENT ROOM</v>
      </c>
      <c r="C129" s="7" t="str">
        <f>'[1]Cost Center Area Report'!C1129</f>
        <v>Acute Rehab - 4th Floor</v>
      </c>
      <c r="D129" s="10" t="str">
        <f>'[1]Cost Center Area Report'!D1129</f>
        <v>Level 4</v>
      </c>
      <c r="E129" s="8">
        <f>'[1]Cost Center Area Report'!E1129</f>
        <v>299.70771809556402</v>
      </c>
    </row>
    <row r="130" spans="1:5" x14ac:dyDescent="0.25">
      <c r="A130" t="str">
        <f>'[1]Cost Center Area Report'!A1130</f>
        <v>26440</v>
      </c>
      <c r="B130" t="str">
        <f>'[1]Cost Center Area Report'!B1130</f>
        <v>ACCESSIBLE PATIENT ROOM</v>
      </c>
      <c r="C130" s="7" t="str">
        <f>'[1]Cost Center Area Report'!C1130</f>
        <v>Acute Rehab - 4th Floor</v>
      </c>
      <c r="D130" s="10" t="str">
        <f>'[1]Cost Center Area Report'!D1130</f>
        <v>Level 4</v>
      </c>
      <c r="E130" s="8">
        <f>'[1]Cost Center Area Report'!E1130</f>
        <v>299.76130780700203</v>
      </c>
    </row>
    <row r="131" spans="1:5" x14ac:dyDescent="0.25">
      <c r="A131" t="str">
        <f>'[1]Cost Center Area Report'!A1131</f>
        <v>26440</v>
      </c>
      <c r="B131" t="str">
        <f>'[1]Cost Center Area Report'!B1131</f>
        <v>NURSE STATION</v>
      </c>
      <c r="C131" s="7" t="str">
        <f>'[1]Cost Center Area Report'!C1131</f>
        <v>Acute Rehab - 4th Floor</v>
      </c>
      <c r="D131" s="10" t="str">
        <f>'[1]Cost Center Area Report'!D1131</f>
        <v>Level 4</v>
      </c>
      <c r="E131" s="8">
        <f>'[1]Cost Center Area Report'!E1131</f>
        <v>154.22460865991101</v>
      </c>
    </row>
    <row r="132" spans="1:5" x14ac:dyDescent="0.25">
      <c r="A132" t="str">
        <f>'[1]Cost Center Area Report'!A1132</f>
        <v>26440</v>
      </c>
      <c r="B132" t="str">
        <f>'[1]Cost Center Area Report'!B1132</f>
        <v>MEDS</v>
      </c>
      <c r="C132" s="7" t="str">
        <f>'[1]Cost Center Area Report'!C1132</f>
        <v>Acute Rehab - 4th Floor</v>
      </c>
      <c r="D132" s="10" t="str">
        <f>'[1]Cost Center Area Report'!D1132</f>
        <v>Level 4</v>
      </c>
      <c r="E132" s="8">
        <f>'[1]Cost Center Area Report'!E1132</f>
        <v>90.116078508492507</v>
      </c>
    </row>
    <row r="133" spans="1:5" x14ac:dyDescent="0.25">
      <c r="A133" t="str">
        <f>'[1]Cost Center Area Report'!A1133</f>
        <v>26440</v>
      </c>
      <c r="B133" t="str">
        <f>'[1]Cost Center Area Report'!B1133</f>
        <v>ACCESSIBLE PATIENT ROOM</v>
      </c>
      <c r="C133" s="7" t="str">
        <f>'[1]Cost Center Area Report'!C1133</f>
        <v>Acute Rehab - 4th Floor</v>
      </c>
      <c r="D133" s="10" t="str">
        <f>'[1]Cost Center Area Report'!D1133</f>
        <v>Level 4</v>
      </c>
      <c r="E133" s="8">
        <f>'[1]Cost Center Area Report'!E1133</f>
        <v>298.49178507298802</v>
      </c>
    </row>
    <row r="134" spans="1:5" x14ac:dyDescent="0.25">
      <c r="A134" t="str">
        <f>'[1]Cost Center Area Report'!A1134</f>
        <v>26440</v>
      </c>
      <c r="B134" t="str">
        <f>'[1]Cost Center Area Report'!B1134</f>
        <v>ACCESSIBLE PATIENT ROOM</v>
      </c>
      <c r="C134" s="7" t="str">
        <f>'[1]Cost Center Area Report'!C1134</f>
        <v>Acute Rehab - 4th Floor</v>
      </c>
      <c r="D134" s="10" t="str">
        <f>'[1]Cost Center Area Report'!D1134</f>
        <v>Level 4</v>
      </c>
      <c r="E134" s="8">
        <f>'[1]Cost Center Area Report'!E1134</f>
        <v>296.52148807955399</v>
      </c>
    </row>
    <row r="135" spans="1:5" x14ac:dyDescent="0.25">
      <c r="A135" t="str">
        <f>'[1]Cost Center Area Report'!A1135</f>
        <v>26440</v>
      </c>
      <c r="B135" t="str">
        <f>'[1]Cost Center Area Report'!B1135</f>
        <v>EQUIPMENT STORAGE</v>
      </c>
      <c r="C135" s="7" t="str">
        <f>'[1]Cost Center Area Report'!C1135</f>
        <v>Acute Rehab - 4th Floor</v>
      </c>
      <c r="D135" s="10" t="str">
        <f>'[1]Cost Center Area Report'!D1135</f>
        <v>Level 4</v>
      </c>
      <c r="E135" s="8">
        <f>'[1]Cost Center Area Report'!E1135</f>
        <v>155.390036340992</v>
      </c>
    </row>
    <row r="136" spans="1:5" x14ac:dyDescent="0.25">
      <c r="A136" t="str">
        <f>'[1]Cost Center Area Report'!A1136</f>
        <v>26440</v>
      </c>
      <c r="B136" t="str">
        <f>'[1]Cost Center Area Report'!B1136</f>
        <v>ACCESSIBLE PATIENT ROOM</v>
      </c>
      <c r="C136" s="7" t="str">
        <f>'[1]Cost Center Area Report'!C1136</f>
        <v>Acute Rehab - 4th Floor</v>
      </c>
      <c r="D136" s="10" t="str">
        <f>'[1]Cost Center Area Report'!D1136</f>
        <v>Level 4</v>
      </c>
      <c r="E136" s="8">
        <f>'[1]Cost Center Area Report'!E1136</f>
        <v>280.55810947360197</v>
      </c>
    </row>
    <row r="137" spans="1:5" x14ac:dyDescent="0.25">
      <c r="A137" t="str">
        <f>'[1]Cost Center Area Report'!A1137</f>
        <v>26440</v>
      </c>
      <c r="B137" t="str">
        <f>'[1]Cost Center Area Report'!B1137</f>
        <v>ACCESSIBLE PATIENT ROOM</v>
      </c>
      <c r="C137" s="7" t="str">
        <f>'[1]Cost Center Area Report'!C1137</f>
        <v>Acute Rehab - 4th Floor</v>
      </c>
      <c r="D137" s="10" t="str">
        <f>'[1]Cost Center Area Report'!D1137</f>
        <v>Level 4</v>
      </c>
      <c r="E137" s="8">
        <f>'[1]Cost Center Area Report'!E1137</f>
        <v>290.23381996928998</v>
      </c>
    </row>
    <row r="138" spans="1:5" x14ac:dyDescent="0.25">
      <c r="A138" t="str">
        <f>'[1]Cost Center Area Report'!A1138</f>
        <v>26440</v>
      </c>
      <c r="B138" t="str">
        <f>'[1]Cost Center Area Report'!B1138</f>
        <v>ACCESSIBLE PATIENT ROOM</v>
      </c>
      <c r="C138" s="7" t="str">
        <f>'[1]Cost Center Area Report'!C1138</f>
        <v>Acute Rehab - 4th Floor</v>
      </c>
      <c r="D138" s="10" t="str">
        <f>'[1]Cost Center Area Report'!D1138</f>
        <v>Level 4</v>
      </c>
      <c r="E138" s="8">
        <f>'[1]Cost Center Area Report'!E1138</f>
        <v>297.759403016568</v>
      </c>
    </row>
    <row r="139" spans="1:5" x14ac:dyDescent="0.25">
      <c r="A139" t="str">
        <f>'[1]Cost Center Area Report'!A1139</f>
        <v>26440</v>
      </c>
      <c r="B139" t="str">
        <f>'[1]Cost Center Area Report'!B1139</f>
        <v>ACCESSIBLE PATIENT ROOM</v>
      </c>
      <c r="C139" s="7" t="str">
        <f>'[1]Cost Center Area Report'!C1139</f>
        <v>Acute Rehab - 4th Floor</v>
      </c>
      <c r="D139" s="10" t="str">
        <f>'[1]Cost Center Area Report'!D1139</f>
        <v>Level 4</v>
      </c>
      <c r="E139" s="8">
        <f>'[1]Cost Center Area Report'!E1139</f>
        <v>297.75940153610901</v>
      </c>
    </row>
    <row r="140" spans="1:5" x14ac:dyDescent="0.25">
      <c r="A140" t="str">
        <f>'[1]Cost Center Area Report'!A1140</f>
        <v>26440</v>
      </c>
      <c r="B140" t="str">
        <f>'[1]Cost Center Area Report'!B1140</f>
        <v>ACCESSIBLE PATIENT ROOM</v>
      </c>
      <c r="C140" s="7" t="str">
        <f>'[1]Cost Center Area Report'!C1140</f>
        <v>Acute Rehab - 4th Floor</v>
      </c>
      <c r="D140" s="10" t="str">
        <f>'[1]Cost Center Area Report'!D1140</f>
        <v>Level 4</v>
      </c>
      <c r="E140" s="8">
        <f>'[1]Cost Center Area Report'!E1140</f>
        <v>290.27132499182699</v>
      </c>
    </row>
    <row r="141" spans="1:5" x14ac:dyDescent="0.25">
      <c r="A141" t="str">
        <f>'[1]Cost Center Area Report'!A1141</f>
        <v>26440</v>
      </c>
      <c r="B141" t="str">
        <f>'[1]Cost Center Area Report'!B1141</f>
        <v>SOILED UTILITY</v>
      </c>
      <c r="C141" s="7" t="str">
        <f>'[1]Cost Center Area Report'!C1141</f>
        <v>Acute Rehab - 4th Floor</v>
      </c>
      <c r="D141" s="10" t="str">
        <f>'[1]Cost Center Area Report'!D1141</f>
        <v>Level 4</v>
      </c>
      <c r="E141" s="8">
        <f>'[1]Cost Center Area Report'!E1141</f>
        <v>98.960492046298299</v>
      </c>
    </row>
    <row r="142" spans="1:5" x14ac:dyDescent="0.25">
      <c r="A142" t="str">
        <f>'[1]Cost Center Area Report'!A1142</f>
        <v>26440</v>
      </c>
      <c r="B142" t="str">
        <f>'[1]Cost Center Area Report'!B1142</f>
        <v>ACCESSIBLE PATIENT ROOM</v>
      </c>
      <c r="C142" s="7" t="str">
        <f>'[1]Cost Center Area Report'!C1142</f>
        <v>Acute Rehab - 4th Floor</v>
      </c>
      <c r="D142" s="10" t="str">
        <f>'[1]Cost Center Area Report'!D1142</f>
        <v>Level 4</v>
      </c>
      <c r="E142" s="8">
        <f>'[1]Cost Center Area Report'!E1142</f>
        <v>312.08677783785299</v>
      </c>
    </row>
    <row r="143" spans="1:5" x14ac:dyDescent="0.25">
      <c r="A143" t="str">
        <f>'[1]Cost Center Area Report'!A1143</f>
        <v>26440</v>
      </c>
      <c r="B143" t="str">
        <f>'[1]Cost Center Area Report'!B1143</f>
        <v>ACCESSIBLE PATIENT ROOM</v>
      </c>
      <c r="C143" s="7" t="str">
        <f>'[1]Cost Center Area Report'!C1143</f>
        <v>Acute Rehab - 4th Floor</v>
      </c>
      <c r="D143" s="10" t="str">
        <f>'[1]Cost Center Area Report'!D1143</f>
        <v>Level 4</v>
      </c>
      <c r="E143" s="8">
        <f>'[1]Cost Center Area Report'!E1143</f>
        <v>357.45043490281603</v>
      </c>
    </row>
    <row r="144" spans="1:5" x14ac:dyDescent="0.25">
      <c r="A144" t="str">
        <f>'[1]Cost Center Area Report'!A1144</f>
        <v>26440</v>
      </c>
      <c r="B144" t="str">
        <f>'[1]Cost Center Area Report'!B1144</f>
        <v>CONFERENCE ROOM</v>
      </c>
      <c r="C144" s="7" t="str">
        <f>'[1]Cost Center Area Report'!C1144</f>
        <v>Acute Rehab - 4th Floor</v>
      </c>
      <c r="D144" s="10" t="str">
        <f>'[1]Cost Center Area Report'!D1144</f>
        <v>Level 4</v>
      </c>
      <c r="E144" s="8">
        <f>'[1]Cost Center Area Report'!E1144</f>
        <v>164.352395409894</v>
      </c>
    </row>
    <row r="145" spans="1:5" x14ac:dyDescent="0.25">
      <c r="A145" t="str">
        <f>'[1]Cost Center Area Report'!A1145</f>
        <v>26440</v>
      </c>
      <c r="B145" t="str">
        <f>'[1]Cost Center Area Report'!B1145</f>
        <v>ACCESSIBLE PATIENT ROOM</v>
      </c>
      <c r="C145" s="7" t="str">
        <f>'[1]Cost Center Area Report'!C1145</f>
        <v>Acute Rehab - 4th Floor</v>
      </c>
      <c r="D145" s="10" t="str">
        <f>'[1]Cost Center Area Report'!D1145</f>
        <v>Level 4</v>
      </c>
      <c r="E145" s="8">
        <f>'[1]Cost Center Area Report'!E1145</f>
        <v>346.72855767483799</v>
      </c>
    </row>
    <row r="146" spans="1:5" x14ac:dyDescent="0.25">
      <c r="A146" t="str">
        <f>'[1]Cost Center Area Report'!A1146</f>
        <v>26440</v>
      </c>
      <c r="B146" t="str">
        <f>'[1]Cost Center Area Report'!B1146</f>
        <v>PHYSICAL THERAPY</v>
      </c>
      <c r="C146" s="7" t="str">
        <f>'[1]Cost Center Area Report'!C1146</f>
        <v>Acute Rehab - 4th Floor</v>
      </c>
      <c r="D146" s="10" t="str">
        <f>'[1]Cost Center Area Report'!D1146</f>
        <v>Level 4</v>
      </c>
      <c r="E146" s="8">
        <f>'[1]Cost Center Area Report'!E1146</f>
        <v>423.62482560639</v>
      </c>
    </row>
    <row r="147" spans="1:5" x14ac:dyDescent="0.25">
      <c r="A147" t="str">
        <f>'[1]Cost Center Area Report'!A1147</f>
        <v>26440</v>
      </c>
      <c r="B147" t="str">
        <f>'[1]Cost Center Area Report'!B1147</f>
        <v>ACCESSIBLE PATIENT ROOM</v>
      </c>
      <c r="C147" s="7" t="str">
        <f>'[1]Cost Center Area Report'!C1147</f>
        <v>Acute Rehab - 4th Floor</v>
      </c>
      <c r="D147" s="10" t="str">
        <f>'[1]Cost Center Area Report'!D1147</f>
        <v>Level 4</v>
      </c>
      <c r="E147" s="8">
        <f>'[1]Cost Center Area Report'!E1147</f>
        <v>358.1325412182</v>
      </c>
    </row>
    <row r="148" spans="1:5" x14ac:dyDescent="0.25">
      <c r="A148" t="str">
        <f>'[1]Cost Center Area Report'!A1148</f>
        <v>26440</v>
      </c>
      <c r="B148" t="str">
        <f>'[1]Cost Center Area Report'!B1148</f>
        <v>ACCESSIBLE PATIENT ROOM</v>
      </c>
      <c r="C148" s="7" t="str">
        <f>'[1]Cost Center Area Report'!C1148</f>
        <v>Acute Rehab - 4th Floor</v>
      </c>
      <c r="D148" s="10" t="str">
        <f>'[1]Cost Center Area Report'!D1148</f>
        <v>Level 4</v>
      </c>
      <c r="E148" s="8">
        <f>'[1]Cost Center Area Report'!E1148</f>
        <v>348.64789984240798</v>
      </c>
    </row>
    <row r="149" spans="1:5" x14ac:dyDescent="0.25">
      <c r="A149" t="str">
        <f>'[1]Cost Center Area Report'!A1149</f>
        <v>26440</v>
      </c>
      <c r="B149" t="str">
        <f>'[1]Cost Center Area Report'!B1149</f>
        <v>CLEAN UTILITY</v>
      </c>
      <c r="C149" s="7" t="str">
        <f>'[1]Cost Center Area Report'!C1149</f>
        <v>Acute Rehab - 4th Floor</v>
      </c>
      <c r="D149" s="10" t="str">
        <f>'[1]Cost Center Area Report'!D1149</f>
        <v>Level 4</v>
      </c>
      <c r="E149" s="8">
        <f>'[1]Cost Center Area Report'!E1149</f>
        <v>159.32244927838499</v>
      </c>
    </row>
    <row r="150" spans="1:5" x14ac:dyDescent="0.25">
      <c r="A150" t="str">
        <f>'[1]Cost Center Area Report'!A1150</f>
        <v>26440</v>
      </c>
      <c r="B150" t="str">
        <f>'[1]Cost Center Area Report'!B1150</f>
        <v>ACCESSIBLE PATIENT ROOM</v>
      </c>
      <c r="C150" s="7" t="str">
        <f>'[1]Cost Center Area Report'!C1150</f>
        <v>Acute Rehab - 4th Floor</v>
      </c>
      <c r="D150" s="10" t="str">
        <f>'[1]Cost Center Area Report'!D1150</f>
        <v>Level 4</v>
      </c>
      <c r="E150" s="8">
        <f>'[1]Cost Center Area Report'!E1150</f>
        <v>360.93327889821001</v>
      </c>
    </row>
    <row r="151" spans="1:5" x14ac:dyDescent="0.25">
      <c r="A151" t="str">
        <f>'[1]Cost Center Area Report'!A1151</f>
        <v>26440</v>
      </c>
      <c r="B151" t="str">
        <f>'[1]Cost Center Area Report'!B1151</f>
        <v>ACCESSIBLE PATIENT ROOM</v>
      </c>
      <c r="C151" s="7" t="str">
        <f>'[1]Cost Center Area Report'!C1151</f>
        <v>Acute Rehab - 4th Floor</v>
      </c>
      <c r="D151" s="10" t="str">
        <f>'[1]Cost Center Area Report'!D1151</f>
        <v>Level 4</v>
      </c>
      <c r="E151" s="8">
        <f>'[1]Cost Center Area Report'!E1151</f>
        <v>363.08912898665301</v>
      </c>
    </row>
    <row r="152" spans="1:5" x14ac:dyDescent="0.25">
      <c r="A152" t="str">
        <f>'[1]Cost Center Area Report'!A1152</f>
        <v>26440</v>
      </c>
      <c r="B152" t="str">
        <f>'[1]Cost Center Area Report'!B1152</f>
        <v>NURSE STATION</v>
      </c>
      <c r="C152" s="7" t="str">
        <f>'[1]Cost Center Area Report'!C1152</f>
        <v>Acute Rehab - 4th Floor</v>
      </c>
      <c r="D152" s="10" t="str">
        <f>'[1]Cost Center Area Report'!D1152</f>
        <v>Level 4</v>
      </c>
      <c r="E152" s="8">
        <f>'[1]Cost Center Area Report'!E1152</f>
        <v>542.159222544106</v>
      </c>
    </row>
    <row r="153" spans="1:5" x14ac:dyDescent="0.25">
      <c r="A153" t="str">
        <f>'[1]Cost Center Area Report'!A1153</f>
        <v>26440</v>
      </c>
      <c r="B153" t="str">
        <f>'[1]Cost Center Area Report'!B1153</f>
        <v>MEDS</v>
      </c>
      <c r="C153" s="7" t="str">
        <f>'[1]Cost Center Area Report'!C1153</f>
        <v>Acute Rehab - 4th Floor</v>
      </c>
      <c r="D153" s="10" t="str">
        <f>'[1]Cost Center Area Report'!D1153</f>
        <v>Level 4</v>
      </c>
      <c r="E153" s="8">
        <f>'[1]Cost Center Area Report'!E1153</f>
        <v>155.88809726923799</v>
      </c>
    </row>
    <row r="154" spans="1:5" x14ac:dyDescent="0.25">
      <c r="A154" t="str">
        <f>'[1]Cost Center Area Report'!A1154</f>
        <v>26440</v>
      </c>
      <c r="B154" t="str">
        <f>'[1]Cost Center Area Report'!B1154</f>
        <v>STAFF TOILET</v>
      </c>
      <c r="C154" s="7" t="str">
        <f>'[1]Cost Center Area Report'!C1154</f>
        <v>Acute Rehab - 4th Floor</v>
      </c>
      <c r="D154" s="10" t="str">
        <f>'[1]Cost Center Area Report'!D1154</f>
        <v>Level 4</v>
      </c>
      <c r="E154" s="8">
        <f>'[1]Cost Center Area Report'!E1154</f>
        <v>69.421836408119205</v>
      </c>
    </row>
    <row r="155" spans="1:5" x14ac:dyDescent="0.25">
      <c r="A155" t="str">
        <f>'[1]Cost Center Area Report'!A1155</f>
        <v>26440</v>
      </c>
      <c r="B155" t="str">
        <f>'[1]Cost Center Area Report'!B1155</f>
        <v>ACCESSIBLE PATIENT ROOM</v>
      </c>
      <c r="C155" s="7" t="str">
        <f>'[1]Cost Center Area Report'!C1155</f>
        <v>Acute Rehab - 4th Floor</v>
      </c>
      <c r="D155" s="10" t="str">
        <f>'[1]Cost Center Area Report'!D1155</f>
        <v>Level 4</v>
      </c>
      <c r="E155" s="8">
        <f>'[1]Cost Center Area Report'!E1155</f>
        <v>312.43145118531498</v>
      </c>
    </row>
    <row r="156" spans="1:5" x14ac:dyDescent="0.25">
      <c r="A156" t="str">
        <f>'[1]Cost Center Area Report'!A1156</f>
        <v>26440</v>
      </c>
      <c r="B156" t="str">
        <f>'[1]Cost Center Area Report'!B1156</f>
        <v>ACCESSIBLE PATIENT ROOM</v>
      </c>
      <c r="C156" s="7" t="str">
        <f>'[1]Cost Center Area Report'!C1156</f>
        <v>Acute Rehab - 4th Floor</v>
      </c>
      <c r="D156" s="10" t="str">
        <f>'[1]Cost Center Area Report'!D1156</f>
        <v>Level 4</v>
      </c>
      <c r="E156" s="8">
        <f>'[1]Cost Center Area Report'!E1156</f>
        <v>301.92216172340898</v>
      </c>
    </row>
    <row r="157" spans="1:5" x14ac:dyDescent="0.25">
      <c r="A157" t="str">
        <f>'[1]Cost Center Area Report'!A1157</f>
        <v>26440</v>
      </c>
      <c r="B157" t="str">
        <f>'[1]Cost Center Area Report'!B1157</f>
        <v>ACCESSIBLE PATIENT ROOM</v>
      </c>
      <c r="C157" s="7" t="str">
        <f>'[1]Cost Center Area Report'!C1157</f>
        <v>Acute Rehab - 4th Floor</v>
      </c>
      <c r="D157" s="10" t="str">
        <f>'[1]Cost Center Area Report'!D1157</f>
        <v>Level 4</v>
      </c>
      <c r="E157" s="8">
        <f>'[1]Cost Center Area Report'!E1157</f>
        <v>313.55892684481302</v>
      </c>
    </row>
    <row r="158" spans="1:5" x14ac:dyDescent="0.25">
      <c r="A158" t="str">
        <f>'[1]Cost Center Area Report'!A1158</f>
        <v>26440</v>
      </c>
      <c r="B158" t="str">
        <f>'[1]Cost Center Area Report'!B1158</f>
        <v>ACCESSIBLE PATIENT ROOM</v>
      </c>
      <c r="C158" s="7" t="str">
        <f>'[1]Cost Center Area Report'!C1158</f>
        <v>Acute Rehab - 4th Floor</v>
      </c>
      <c r="D158" s="10" t="str">
        <f>'[1]Cost Center Area Report'!D1158</f>
        <v>Level 4</v>
      </c>
      <c r="E158" s="8">
        <f>'[1]Cost Center Area Report'!E1158</f>
        <v>315.54155390001301</v>
      </c>
    </row>
    <row r="159" spans="1:5" x14ac:dyDescent="0.25">
      <c r="A159" t="str">
        <f>'[1]Cost Center Area Report'!A1159</f>
        <v>26440</v>
      </c>
      <c r="B159" t="str">
        <f>'[1]Cost Center Area Report'!B1159</f>
        <v>ACCESSIBLE PATIENT ROOM</v>
      </c>
      <c r="C159" s="7" t="str">
        <f>'[1]Cost Center Area Report'!C1159</f>
        <v>Acute Rehab - 4th Floor</v>
      </c>
      <c r="D159" s="10" t="str">
        <f>'[1]Cost Center Area Report'!D1159</f>
        <v>Level 4</v>
      </c>
      <c r="E159" s="8">
        <f>'[1]Cost Center Area Report'!E1159</f>
        <v>308.356705051566</v>
      </c>
    </row>
    <row r="160" spans="1:5" x14ac:dyDescent="0.25">
      <c r="A160" t="str">
        <f>'[1]Cost Center Area Report'!A1160</f>
        <v>26440</v>
      </c>
      <c r="B160" t="str">
        <f>'[1]Cost Center Area Report'!B1160</f>
        <v>ACCESSIBLE PATIENT ROOM</v>
      </c>
      <c r="C160" s="7" t="str">
        <f>'[1]Cost Center Area Report'!C1160</f>
        <v>Acute Rehab - 4th Floor</v>
      </c>
      <c r="D160" s="10" t="str">
        <f>'[1]Cost Center Area Report'!D1160</f>
        <v>Level 4</v>
      </c>
      <c r="E160" s="8">
        <f>'[1]Cost Center Area Report'!E1160</f>
        <v>313.51828032489499</v>
      </c>
    </row>
    <row r="161" spans="1:5" x14ac:dyDescent="0.25">
      <c r="A161" t="str">
        <f>'[1]Cost Center Area Report'!A1161</f>
        <v>26440</v>
      </c>
      <c r="B161" t="str">
        <f>'[1]Cost Center Area Report'!B1161</f>
        <v>ACCESSIBLE PATIENT ROOM</v>
      </c>
      <c r="C161" s="7" t="str">
        <f>'[1]Cost Center Area Report'!C1161</f>
        <v>Acute Rehab - 4th Floor</v>
      </c>
      <c r="D161" s="10" t="str">
        <f>'[1]Cost Center Area Report'!D1161</f>
        <v>Level 4</v>
      </c>
      <c r="E161" s="8">
        <f>'[1]Cost Center Area Report'!E1161</f>
        <v>316.24547849557501</v>
      </c>
    </row>
    <row r="162" spans="1:5" x14ac:dyDescent="0.25">
      <c r="A162" t="str">
        <f>'[1]Cost Center Area Report'!A1162</f>
        <v>26440</v>
      </c>
      <c r="B162" t="str">
        <f>'[1]Cost Center Area Report'!B1162</f>
        <v>WAITING</v>
      </c>
      <c r="C162" s="7" t="str">
        <f>'[1]Cost Center Area Report'!C1162</f>
        <v>Acute Rehab - 4th Floor</v>
      </c>
      <c r="D162" s="10" t="str">
        <f>'[1]Cost Center Area Report'!D1162</f>
        <v>Level 4</v>
      </c>
      <c r="E162" s="8">
        <f>'[1]Cost Center Area Report'!E1162</f>
        <v>310.506494808703</v>
      </c>
    </row>
    <row r="163" spans="1:5" x14ac:dyDescent="0.25">
      <c r="A163" t="str">
        <f>'[1]Cost Center Area Report'!A1163</f>
        <v>26440</v>
      </c>
      <c r="B163" t="str">
        <f>'[1]Cost Center Area Report'!B1163</f>
        <v>OFFICE</v>
      </c>
      <c r="C163" s="7" t="str">
        <f>'[1]Cost Center Area Report'!C1163</f>
        <v>Acute Rehab - 4th Floor</v>
      </c>
      <c r="D163" s="10" t="str">
        <f>'[1]Cost Center Area Report'!D1163</f>
        <v>Level 4</v>
      </c>
      <c r="E163" s="8">
        <f>'[1]Cost Center Area Report'!E1163</f>
        <v>107.967643921204</v>
      </c>
    </row>
    <row r="164" spans="1:5" s="49" customFormat="1" x14ac:dyDescent="0.25">
      <c r="A164" s="49" t="str">
        <f>'[1]Cost Center Area Report'!A1164</f>
        <v>27570</v>
      </c>
      <c r="B164" s="49" t="str">
        <f>'[1]Cost Center Area Report'!B1164</f>
        <v>OFFICE - PCC</v>
      </c>
      <c r="C164" s="48" t="str">
        <f>'[1]Cost Center Area Report'!C1164</f>
        <v>Cardiology/Invasive Cardiology</v>
      </c>
      <c r="D164" s="51" t="str">
        <f>'[1]Cost Center Area Report'!D1164</f>
        <v>Level 4</v>
      </c>
      <c r="E164" s="52">
        <f>'[1]Cost Center Area Report'!E1164</f>
        <v>106.114092280251</v>
      </c>
    </row>
    <row r="165" spans="1:5" s="49" customFormat="1" x14ac:dyDescent="0.25">
      <c r="A165" s="49" t="str">
        <f>'[1]Cost Center Area Report'!A1165</f>
        <v>27591</v>
      </c>
      <c r="B165" s="49" t="str">
        <f>'[1]Cost Center Area Report'!B1165</f>
        <v>EEG (KAISER)</v>
      </c>
      <c r="C165" s="48" t="str">
        <f>'[1]Cost Center Area Report'!C1165</f>
        <v>Cardiology E.K.G.</v>
      </c>
      <c r="D165" s="51" t="str">
        <f>'[1]Cost Center Area Report'!D1165</f>
        <v>Level 4</v>
      </c>
      <c r="E165" s="52">
        <f>'[1]Cost Center Area Report'!E1165</f>
        <v>73.997133640094404</v>
      </c>
    </row>
    <row r="166" spans="1:5" x14ac:dyDescent="0.25">
      <c r="A166" t="str">
        <f>'[1]Cost Center Area Report'!A1166</f>
        <v>27591</v>
      </c>
      <c r="B166" t="str">
        <f>'[1]Cost Center Area Report'!B1166</f>
        <v>EEG (KAISER)</v>
      </c>
      <c r="C166" s="7" t="str">
        <f>'[1]Cost Center Area Report'!C1166</f>
        <v>Cardiology E.K.G.</v>
      </c>
      <c r="D166" s="10" t="str">
        <f>'[1]Cost Center Area Report'!D1166</f>
        <v>Level 4</v>
      </c>
      <c r="E166" s="8">
        <f>'[1]Cost Center Area Report'!E1166</f>
        <v>59.680338541664703</v>
      </c>
    </row>
    <row r="167" spans="1:5" x14ac:dyDescent="0.25">
      <c r="A167" t="str">
        <f>'[1]Cost Center Area Report'!A1167</f>
        <v>27591</v>
      </c>
      <c r="B167" t="str">
        <f>'[1]Cost Center Area Report'!B1167</f>
        <v>EEG (KAISER)</v>
      </c>
      <c r="C167" s="7" t="str">
        <f>'[1]Cost Center Area Report'!C1167</f>
        <v>Cardiology E.K.G.</v>
      </c>
      <c r="D167" s="10" t="str">
        <f>'[1]Cost Center Area Report'!D1167</f>
        <v>Level 4</v>
      </c>
      <c r="E167" s="8">
        <f>'[1]Cost Center Area Report'!E1167</f>
        <v>71.366710883852605</v>
      </c>
    </row>
    <row r="168" spans="1:5" x14ac:dyDescent="0.25">
      <c r="A168" t="str">
        <f>'[1]Cost Center Area Report'!A1168</f>
        <v>27591</v>
      </c>
      <c r="B168" t="str">
        <f>'[1]Cost Center Area Report'!B1168</f>
        <v>WAITING</v>
      </c>
      <c r="C168" s="7" t="str">
        <f>'[1]Cost Center Area Report'!C1168</f>
        <v>Cardiology E.K.G.</v>
      </c>
      <c r="D168" s="10" t="str">
        <f>'[1]Cost Center Area Report'!D1168</f>
        <v>Level 4</v>
      </c>
      <c r="E168" s="8">
        <f>'[1]Cost Center Area Report'!E1168</f>
        <v>121.581610867481</v>
      </c>
    </row>
    <row r="169" spans="1:5" x14ac:dyDescent="0.25">
      <c r="A169" t="str">
        <f>'[1]Cost Center Area Report'!A1169</f>
        <v>27591</v>
      </c>
      <c r="B169" t="str">
        <f>'[1]Cost Center Area Report'!B1169</f>
        <v>RECEPTION</v>
      </c>
      <c r="C169" s="7" t="str">
        <f>'[1]Cost Center Area Report'!C1169</f>
        <v>Cardiology E.K.G.</v>
      </c>
      <c r="D169" s="10" t="str">
        <f>'[1]Cost Center Area Report'!D1169</f>
        <v>Level 4</v>
      </c>
      <c r="E169" s="8">
        <f>'[1]Cost Center Area Report'!E1169</f>
        <v>79.141015035824594</v>
      </c>
    </row>
    <row r="170" spans="1:5" x14ac:dyDescent="0.25">
      <c r="A170" t="str">
        <f>'[1]Cost Center Area Report'!A1170</f>
        <v>27591</v>
      </c>
      <c r="B170" t="str">
        <f>'[1]Cost Center Area Report'!B1170</f>
        <v>SCHEDULING</v>
      </c>
      <c r="C170" s="7" t="str">
        <f>'[1]Cost Center Area Report'!C1170</f>
        <v>Cardiology E.K.G.</v>
      </c>
      <c r="D170" s="10" t="str">
        <f>'[1]Cost Center Area Report'!D1170</f>
        <v>Level 4</v>
      </c>
      <c r="E170" s="8">
        <f>'[1]Cost Center Area Report'!E1170</f>
        <v>76.311848958319004</v>
      </c>
    </row>
    <row r="171" spans="1:5" x14ac:dyDescent="0.25">
      <c r="A171" t="str">
        <f>'[1]Cost Center Area Report'!A1171</f>
        <v>27591</v>
      </c>
      <c r="B171" t="str">
        <f>'[1]Cost Center Area Report'!B1171</f>
        <v>CLERICAL</v>
      </c>
      <c r="C171" s="7" t="str">
        <f>'[1]Cost Center Area Report'!C1171</f>
        <v>Cardiology E.K.G.</v>
      </c>
      <c r="D171" s="10" t="str">
        <f>'[1]Cost Center Area Report'!D1171</f>
        <v>Level 4</v>
      </c>
      <c r="E171" s="8">
        <f>'[1]Cost Center Area Report'!E1171</f>
        <v>515.05924479137104</v>
      </c>
    </row>
    <row r="172" spans="1:5" x14ac:dyDescent="0.25">
      <c r="A172" t="str">
        <f>'[1]Cost Center Area Report'!A1172</f>
        <v>27591</v>
      </c>
      <c r="B172" t="str">
        <f>'[1]Cost Center Area Report'!B1172</f>
        <v>READING - MD</v>
      </c>
      <c r="C172" s="7" t="str">
        <f>'[1]Cost Center Area Report'!C1172</f>
        <v>Cardiology E.K.G.</v>
      </c>
      <c r="D172" s="10" t="str">
        <f>'[1]Cost Center Area Report'!D1172</f>
        <v>Level 4</v>
      </c>
      <c r="E172" s="8">
        <f>'[1]Cost Center Area Report'!E1172</f>
        <v>141.932291666672</v>
      </c>
    </row>
    <row r="173" spans="1:5" x14ac:dyDescent="0.25">
      <c r="A173" t="str">
        <f>'[1]Cost Center Area Report'!A1173</f>
        <v>27591</v>
      </c>
      <c r="B173" t="str">
        <f>'[1]Cost Center Area Report'!B1173</f>
        <v>OFFICE</v>
      </c>
      <c r="C173" s="7" t="str">
        <f>'[1]Cost Center Area Report'!C1173</f>
        <v>Cardiology E.K.G.</v>
      </c>
      <c r="D173" s="10" t="str">
        <f>'[1]Cost Center Area Report'!D1173</f>
        <v>Level 4</v>
      </c>
      <c r="E173" s="8">
        <f>'[1]Cost Center Area Report'!E1173</f>
        <v>73.971179741125397</v>
      </c>
    </row>
    <row r="174" spans="1:5" x14ac:dyDescent="0.25">
      <c r="A174" t="str">
        <f>'[1]Cost Center Area Report'!A1174</f>
        <v>27591</v>
      </c>
      <c r="B174" t="str">
        <f>'[1]Cost Center Area Report'!B1174</f>
        <v>EKG READING</v>
      </c>
      <c r="C174" s="7" t="str">
        <f>'[1]Cost Center Area Report'!C1174</f>
        <v>Cardiology E.K.G.</v>
      </c>
      <c r="D174" s="10" t="str">
        <f>'[1]Cost Center Area Report'!D1174</f>
        <v>Level 4</v>
      </c>
      <c r="E174" s="8">
        <f>'[1]Cost Center Area Report'!E1174</f>
        <v>103.358680905954</v>
      </c>
    </row>
    <row r="175" spans="1:5" x14ac:dyDescent="0.25">
      <c r="A175" t="str">
        <f>'[1]Cost Center Area Report'!A1175</f>
        <v>27591</v>
      </c>
      <c r="B175" t="str">
        <f>'[1]Cost Center Area Report'!B1175</f>
        <v>TECH WORK OFFICE</v>
      </c>
      <c r="C175" s="7" t="str">
        <f>'[1]Cost Center Area Report'!C1175</f>
        <v>Cardiology E.K.G.</v>
      </c>
      <c r="D175" s="10" t="str">
        <f>'[1]Cost Center Area Report'!D1175</f>
        <v>Level 4</v>
      </c>
      <c r="E175" s="8">
        <f>'[1]Cost Center Area Report'!E1175</f>
        <v>102.192014239286</v>
      </c>
    </row>
    <row r="176" spans="1:5" x14ac:dyDescent="0.25">
      <c r="A176" t="str">
        <f>'[1]Cost Center Area Report'!A1176</f>
        <v>27591</v>
      </c>
      <c r="B176" t="str">
        <f>'[1]Cost Center Area Report'!B1176</f>
        <v>SOILED UTILITY</v>
      </c>
      <c r="C176" s="7" t="str">
        <f>'[1]Cost Center Area Report'!C1176</f>
        <v>Cardiology E.K.G.</v>
      </c>
      <c r="D176" s="10" t="str">
        <f>'[1]Cost Center Area Report'!D1176</f>
        <v>Level 4</v>
      </c>
      <c r="E176" s="8">
        <f>'[1]Cost Center Area Report'!E1176</f>
        <v>59.9542076564722</v>
      </c>
    </row>
    <row r="177" spans="1:5" x14ac:dyDescent="0.25">
      <c r="A177" t="str">
        <f>'[1]Cost Center Area Report'!A1177</f>
        <v>27591</v>
      </c>
      <c r="B177" t="str">
        <f>'[1]Cost Center Area Report'!B1177</f>
        <v>CLEAN UTILITY</v>
      </c>
      <c r="C177" s="7" t="str">
        <f>'[1]Cost Center Area Report'!C1177</f>
        <v>Cardiology E.K.G.</v>
      </c>
      <c r="D177" s="10" t="str">
        <f>'[1]Cost Center Area Report'!D1177</f>
        <v>Level 4</v>
      </c>
      <c r="E177" s="8">
        <f>'[1]Cost Center Area Report'!E1177</f>
        <v>57.591573435830597</v>
      </c>
    </row>
    <row r="178" spans="1:5" x14ac:dyDescent="0.25">
      <c r="A178" t="str">
        <f>'[1]Cost Center Area Report'!A1178</f>
        <v>27591</v>
      </c>
      <c r="B178" t="str">
        <f>'[1]Cost Center Area Report'!B1178</f>
        <v>STRESS ECHO</v>
      </c>
      <c r="C178" s="7" t="str">
        <f>'[1]Cost Center Area Report'!C1178</f>
        <v>Cardiology E.K.G.</v>
      </c>
      <c r="D178" s="10" t="str">
        <f>'[1]Cost Center Area Report'!D1178</f>
        <v>Level 4</v>
      </c>
      <c r="E178" s="8">
        <f>'[1]Cost Center Area Report'!E1178</f>
        <v>204.301736251775</v>
      </c>
    </row>
    <row r="179" spans="1:5" x14ac:dyDescent="0.25">
      <c r="A179" t="str">
        <f>'[1]Cost Center Area Report'!A1179</f>
        <v>27591</v>
      </c>
      <c r="B179" t="str">
        <f>'[1]Cost Center Area Report'!B1179</f>
        <v>TOILET</v>
      </c>
      <c r="C179" s="7" t="str">
        <f>'[1]Cost Center Area Report'!C1179</f>
        <v>Cardiology E.K.G.</v>
      </c>
      <c r="D179" s="10" t="str">
        <f>'[1]Cost Center Area Report'!D1179</f>
        <v>Level 4</v>
      </c>
      <c r="E179" s="8">
        <f>'[1]Cost Center Area Report'!E1179</f>
        <v>48.975981065753999</v>
      </c>
    </row>
    <row r="180" spans="1:5" x14ac:dyDescent="0.25">
      <c r="A180" t="str">
        <f>'[1]Cost Center Area Report'!A1180</f>
        <v>27591</v>
      </c>
      <c r="B180" t="str">
        <f>'[1]Cost Center Area Report'!B1180</f>
        <v>TREAD 3</v>
      </c>
      <c r="C180" s="7" t="str">
        <f>'[1]Cost Center Area Report'!C1180</f>
        <v>Cardiology E.K.G.</v>
      </c>
      <c r="D180" s="10" t="str">
        <f>'[1]Cost Center Area Report'!D1180</f>
        <v>Level 4</v>
      </c>
      <c r="E180" s="8">
        <f>'[1]Cost Center Area Report'!E1180</f>
        <v>219.211559812665</v>
      </c>
    </row>
    <row r="181" spans="1:5" x14ac:dyDescent="0.25">
      <c r="A181" t="str">
        <f>'[1]Cost Center Area Report'!A1181</f>
        <v>27591</v>
      </c>
      <c r="B181" t="str">
        <f>'[1]Cost Center Area Report'!B1181</f>
        <v>ECHO 3</v>
      </c>
      <c r="C181" s="7" t="str">
        <f>'[1]Cost Center Area Report'!C1181</f>
        <v>Cardiology E.K.G.</v>
      </c>
      <c r="D181" s="10" t="str">
        <f>'[1]Cost Center Area Report'!D1181</f>
        <v>Level 4</v>
      </c>
      <c r="E181" s="8">
        <f>'[1]Cost Center Area Report'!E1181</f>
        <v>160.402043149082</v>
      </c>
    </row>
    <row r="182" spans="1:5" x14ac:dyDescent="0.25">
      <c r="A182" t="str">
        <f>'[1]Cost Center Area Report'!A1182</f>
        <v>27591</v>
      </c>
      <c r="B182" t="str">
        <f>'[1]Cost Center Area Report'!B1182</f>
        <v>TREAD 2</v>
      </c>
      <c r="C182" s="7" t="str">
        <f>'[1]Cost Center Area Report'!C1182</f>
        <v>Cardiology E.K.G.</v>
      </c>
      <c r="D182" s="10" t="str">
        <f>'[1]Cost Center Area Report'!D1182</f>
        <v>Level 4</v>
      </c>
      <c r="E182" s="8">
        <f>'[1]Cost Center Area Report'!E1182</f>
        <v>216.110754818982</v>
      </c>
    </row>
    <row r="183" spans="1:5" x14ac:dyDescent="0.25">
      <c r="A183" t="str">
        <f>'[1]Cost Center Area Report'!A1183</f>
        <v>27591</v>
      </c>
      <c r="B183" t="str">
        <f>'[1]Cost Center Area Report'!B1183</f>
        <v>ECHO 2</v>
      </c>
      <c r="C183" s="7" t="str">
        <f>'[1]Cost Center Area Report'!C1183</f>
        <v>Cardiology E.K.G.</v>
      </c>
      <c r="D183" s="10" t="str">
        <f>'[1]Cost Center Area Report'!D1183</f>
        <v>Level 4</v>
      </c>
      <c r="E183" s="8">
        <f>'[1]Cost Center Area Report'!E1183</f>
        <v>163.13869679491401</v>
      </c>
    </row>
    <row r="184" spans="1:5" x14ac:dyDescent="0.25">
      <c r="A184" t="str">
        <f>'[1]Cost Center Area Report'!A1184</f>
        <v>27591</v>
      </c>
      <c r="B184" t="str">
        <f>'[1]Cost Center Area Report'!B1184</f>
        <v>TREAD 1</v>
      </c>
      <c r="C184" s="7" t="str">
        <f>'[1]Cost Center Area Report'!C1184</f>
        <v>Cardiology E.K.G.</v>
      </c>
      <c r="D184" s="10" t="str">
        <f>'[1]Cost Center Area Report'!D1184</f>
        <v>Level 4</v>
      </c>
      <c r="E184" s="8">
        <f>'[1]Cost Center Area Report'!E1184</f>
        <v>219.45985243055199</v>
      </c>
    </row>
    <row r="185" spans="1:5" x14ac:dyDescent="0.25">
      <c r="A185" t="str">
        <f>'[1]Cost Center Area Report'!A1185</f>
        <v>27591</v>
      </c>
      <c r="B185" t="str">
        <f>'[1]Cost Center Area Report'!B1185</f>
        <v>ECHO 1</v>
      </c>
      <c r="C185" s="7" t="str">
        <f>'[1]Cost Center Area Report'!C1185</f>
        <v>Cardiology E.K.G.</v>
      </c>
      <c r="D185" s="10" t="str">
        <f>'[1]Cost Center Area Report'!D1185</f>
        <v>Level 4</v>
      </c>
      <c r="E185" s="8">
        <f>'[1]Cost Center Area Report'!E1185</f>
        <v>160.40204314906799</v>
      </c>
    </row>
    <row r="186" spans="1:5" x14ac:dyDescent="0.25">
      <c r="A186" t="str">
        <f>'[1]Cost Center Area Report'!A1186</f>
        <v>27591</v>
      </c>
      <c r="B186" t="str">
        <f>'[1]Cost Center Area Report'!B1186</f>
        <v>EKG HOLTER</v>
      </c>
      <c r="C186" s="7" t="str">
        <f>'[1]Cost Center Area Report'!C1186</f>
        <v>Cardiology E.K.G.</v>
      </c>
      <c r="D186" s="10" t="str">
        <f>'[1]Cost Center Area Report'!D1186</f>
        <v>Level 4</v>
      </c>
      <c r="E186" s="8">
        <f>'[1]Cost Center Area Report'!E1186</f>
        <v>133.038307401026</v>
      </c>
    </row>
    <row r="187" spans="1:5" x14ac:dyDescent="0.25">
      <c r="A187" t="str">
        <f>'[1]Cost Center Area Report'!A1187</f>
        <v>27591</v>
      </c>
      <c r="B187" t="str">
        <f>'[1]Cost Center Area Report'!B1187</f>
        <v>CORRIDOR</v>
      </c>
      <c r="C187" s="7" t="str">
        <f>'[1]Cost Center Area Report'!C1187</f>
        <v>Cardiology E.K.G.</v>
      </c>
      <c r="D187" s="10" t="str">
        <f>'[1]Cost Center Area Report'!D1187</f>
        <v>Level 4</v>
      </c>
      <c r="E187" s="8">
        <f>'[1]Cost Center Area Report'!E1187</f>
        <v>1038.2820175750501</v>
      </c>
    </row>
    <row r="188" spans="1:5" s="49" customFormat="1" x14ac:dyDescent="0.25">
      <c r="A188" s="49" t="str">
        <f>'[1]Cost Center Area Report'!A1188</f>
        <v>27710</v>
      </c>
      <c r="B188" s="49" t="str">
        <f>'[1]Cost Center Area Report'!B1188</f>
        <v>OFFICE</v>
      </c>
      <c r="C188" s="48" t="str">
        <f>'[1]Cost Center Area Report'!C1188</f>
        <v>Pharmacy-Summit</v>
      </c>
      <c r="D188" s="51" t="str">
        <f>'[1]Cost Center Area Report'!D1188</f>
        <v>Level 4</v>
      </c>
      <c r="E188" s="52">
        <f>'[1]Cost Center Area Report'!E1188</f>
        <v>108.897689009066</v>
      </c>
    </row>
    <row r="189" spans="1:5" x14ac:dyDescent="0.25">
      <c r="A189" t="str">
        <f>'[1]Cost Center Area Report'!A1189</f>
        <v>27710</v>
      </c>
      <c r="B189" t="str">
        <f>'[1]Cost Center Area Report'!B1189</f>
        <v>PHARMACY</v>
      </c>
      <c r="C189" s="7" t="str">
        <f>'[1]Cost Center Area Report'!C1189</f>
        <v>Pharmacy-Summit</v>
      </c>
      <c r="D189" s="10" t="str">
        <f>'[1]Cost Center Area Report'!D1189</f>
        <v>Level 4</v>
      </c>
      <c r="E189" s="8">
        <f>'[1]Cost Center Area Report'!E1189</f>
        <v>207.322285483907</v>
      </c>
    </row>
    <row r="190" spans="1:5" s="49" customFormat="1" x14ac:dyDescent="0.25">
      <c r="A190" s="49" t="str">
        <f>'[1]Cost Center Area Report'!A1190</f>
        <v>27720</v>
      </c>
      <c r="B190" s="49" t="str">
        <f>'[1]Cost Center Area Report'!B1190</f>
        <v>CLEAN UTILITY</v>
      </c>
      <c r="C190" s="48" t="str">
        <f>'[1]Cost Center Area Report'!C1190</f>
        <v>Respiratory Therapy</v>
      </c>
      <c r="D190" s="51" t="str">
        <f>'[1]Cost Center Area Report'!D1190</f>
        <v>Level 4</v>
      </c>
      <c r="E190" s="52">
        <f>'[1]Cost Center Area Report'!E1190</f>
        <v>55.253212995166002</v>
      </c>
    </row>
    <row r="191" spans="1:5" x14ac:dyDescent="0.25">
      <c r="A191" t="str">
        <f>'[1]Cost Center Area Report'!A1191</f>
        <v>27720</v>
      </c>
      <c r="B191" t="str">
        <f>'[1]Cost Center Area Report'!B1191</f>
        <v>OFFICE</v>
      </c>
      <c r="C191" s="7" t="str">
        <f>'[1]Cost Center Area Report'!C1191</f>
        <v>Respiratory Therapy</v>
      </c>
      <c r="D191" s="10" t="str">
        <f>'[1]Cost Center Area Report'!D1191</f>
        <v>Level 4</v>
      </c>
      <c r="E191" s="8">
        <f>'[1]Cost Center Area Report'!E1191</f>
        <v>225.212055628694</v>
      </c>
    </row>
    <row r="192" spans="1:5" x14ac:dyDescent="0.25">
      <c r="A192" t="str">
        <f>'[1]Cost Center Area Report'!A1192</f>
        <v>27720</v>
      </c>
      <c r="B192" t="str">
        <f>'[1]Cost Center Area Report'!B1192</f>
        <v>OFFICE</v>
      </c>
      <c r="C192" s="7" t="str">
        <f>'[1]Cost Center Area Report'!C1192</f>
        <v>Respiratory Therapy</v>
      </c>
      <c r="D192" s="10" t="str">
        <f>'[1]Cost Center Area Report'!D1192</f>
        <v>Level 4</v>
      </c>
      <c r="E192" s="8">
        <f>'[1]Cost Center Area Report'!E1192</f>
        <v>64.460898268330894</v>
      </c>
    </row>
    <row r="193" spans="1:5" x14ac:dyDescent="0.25">
      <c r="A193" t="str">
        <f>'[1]Cost Center Area Report'!A1193</f>
        <v>27720</v>
      </c>
      <c r="B193" t="str">
        <f>'[1]Cost Center Area Report'!B1193</f>
        <v>OFFICE</v>
      </c>
      <c r="C193" s="7" t="str">
        <f>'[1]Cost Center Area Report'!C1193</f>
        <v>Respiratory Therapy</v>
      </c>
      <c r="D193" s="10" t="str">
        <f>'[1]Cost Center Area Report'!D1193</f>
        <v>Level 4</v>
      </c>
      <c r="E193" s="8">
        <f>'[1]Cost Center Area Report'!E1193</f>
        <v>90.957827518147297</v>
      </c>
    </row>
    <row r="194" spans="1:5" x14ac:dyDescent="0.25">
      <c r="A194" t="str">
        <f>'[1]Cost Center Area Report'!A1194</f>
        <v>27720</v>
      </c>
      <c r="B194" t="str">
        <f>'[1]Cost Center Area Report'!B1194</f>
        <v>CONFERENCE</v>
      </c>
      <c r="C194" s="7" t="str">
        <f>'[1]Cost Center Area Report'!C1194</f>
        <v>Respiratory Therapy</v>
      </c>
      <c r="D194" s="10" t="str">
        <f>'[1]Cost Center Area Report'!D1194</f>
        <v>Level 4</v>
      </c>
      <c r="E194" s="8">
        <f>'[1]Cost Center Area Report'!E1194</f>
        <v>246.51461977783299</v>
      </c>
    </row>
    <row r="195" spans="1:5" x14ac:dyDescent="0.25">
      <c r="A195" t="str">
        <f>'[1]Cost Center Area Report'!A1195</f>
        <v>27720</v>
      </c>
      <c r="B195" t="str">
        <f>'[1]Cost Center Area Report'!B1195</f>
        <v>STORAGE</v>
      </c>
      <c r="C195" s="7" t="str">
        <f>'[1]Cost Center Area Report'!C1195</f>
        <v>Respiratory Therapy</v>
      </c>
      <c r="D195" s="10" t="str">
        <f>'[1]Cost Center Area Report'!D1195</f>
        <v>Level 4</v>
      </c>
      <c r="E195" s="8">
        <f>'[1]Cost Center Area Report'!E1195</f>
        <v>51.441530352842697</v>
      </c>
    </row>
    <row r="196" spans="1:5" x14ac:dyDescent="0.25">
      <c r="A196" t="str">
        <f>'[1]Cost Center Area Report'!A1196</f>
        <v>27720</v>
      </c>
      <c r="B196" t="str">
        <f>'[1]Cost Center Area Report'!B1196</f>
        <v>STORAGE</v>
      </c>
      <c r="C196" s="7" t="str">
        <f>'[1]Cost Center Area Report'!C1196</f>
        <v>Respiratory Therapy</v>
      </c>
      <c r="D196" s="10" t="str">
        <f>'[1]Cost Center Area Report'!D1196</f>
        <v>Level 4</v>
      </c>
      <c r="E196" s="8">
        <f>'[1]Cost Center Area Report'!E1196</f>
        <v>12.733310943929499</v>
      </c>
    </row>
    <row r="197" spans="1:5" x14ac:dyDescent="0.25">
      <c r="A197" t="str">
        <f>'[1]Cost Center Area Report'!A1197</f>
        <v>27720</v>
      </c>
      <c r="B197" t="str">
        <f>'[1]Cost Center Area Report'!B1197</f>
        <v>STORAGE</v>
      </c>
      <c r="C197" s="7" t="str">
        <f>'[1]Cost Center Area Report'!C1197</f>
        <v>Respiratory Therapy</v>
      </c>
      <c r="D197" s="10" t="str">
        <f>'[1]Cost Center Area Report'!D1197</f>
        <v>Level 4</v>
      </c>
      <c r="E197" s="8">
        <f>'[1]Cost Center Area Report'!E1197</f>
        <v>201.35231100154999</v>
      </c>
    </row>
    <row r="198" spans="1:5" x14ac:dyDescent="0.25">
      <c r="A198" t="str">
        <f>'[1]Cost Center Area Report'!A1198</f>
        <v>27720</v>
      </c>
      <c r="B198" t="str">
        <f>'[1]Cost Center Area Report'!B1198</f>
        <v>STORAGE</v>
      </c>
      <c r="C198" s="7" t="str">
        <f>'[1]Cost Center Area Report'!C1198</f>
        <v>Respiratory Therapy</v>
      </c>
      <c r="D198" s="10" t="str">
        <f>'[1]Cost Center Area Report'!D1198</f>
        <v>Level 4</v>
      </c>
      <c r="E198" s="8">
        <f>'[1]Cost Center Area Report'!E1198</f>
        <v>186.96905321556901</v>
      </c>
    </row>
    <row r="199" spans="1:5" x14ac:dyDescent="0.25">
      <c r="A199" t="str">
        <f>'[1]Cost Center Area Report'!A1199</f>
        <v>27720</v>
      </c>
      <c r="B199" t="str">
        <f>'[1]Cost Center Area Report'!B1199</f>
        <v>TOILET</v>
      </c>
      <c r="C199" s="7" t="str">
        <f>'[1]Cost Center Area Report'!C1199</f>
        <v>Respiratory Therapy</v>
      </c>
      <c r="D199" s="10" t="str">
        <f>'[1]Cost Center Area Report'!D1199</f>
        <v>Level 4</v>
      </c>
      <c r="E199" s="8">
        <f>'[1]Cost Center Area Report'!E1199</f>
        <v>78.3808593749945</v>
      </c>
    </row>
    <row r="200" spans="1:5" x14ac:dyDescent="0.25">
      <c r="A200" t="str">
        <f>'[1]Cost Center Area Report'!A1200</f>
        <v>27720</v>
      </c>
      <c r="B200" t="str">
        <f>'[1]Cost Center Area Report'!B1200</f>
        <v>LOCKERS</v>
      </c>
      <c r="C200" s="7" t="str">
        <f>'[1]Cost Center Area Report'!C1200</f>
        <v>Respiratory Therapy</v>
      </c>
      <c r="D200" s="10" t="str">
        <f>'[1]Cost Center Area Report'!D1200</f>
        <v>Level 4</v>
      </c>
      <c r="E200" s="8">
        <f>'[1]Cost Center Area Report'!E1200</f>
        <v>390.65442892770801</v>
      </c>
    </row>
    <row r="201" spans="1:5" x14ac:dyDescent="0.25">
      <c r="A201" t="str">
        <f>'[1]Cost Center Area Report'!A1201</f>
        <v>27720</v>
      </c>
      <c r="B201" t="str">
        <f>'[1]Cost Center Area Report'!B1201</f>
        <v>TESTING - RESPIRATORY</v>
      </c>
      <c r="C201" s="7" t="str">
        <f>'[1]Cost Center Area Report'!C1201</f>
        <v>Respiratory Therapy</v>
      </c>
      <c r="D201" s="10" t="str">
        <f>'[1]Cost Center Area Report'!D1201</f>
        <v>Level 4</v>
      </c>
      <c r="E201" s="8">
        <f>'[1]Cost Center Area Report'!E1201</f>
        <v>123.74110052697399</v>
      </c>
    </row>
    <row r="202" spans="1:5" s="49" customFormat="1" x14ac:dyDescent="0.25">
      <c r="A202" s="49" t="str">
        <f>'[1]Cost Center Area Report'!A1202</f>
        <v>27760</v>
      </c>
      <c r="B202" s="49" t="str">
        <f>'[1]Cost Center Area Report'!B1202</f>
        <v>LAB - GI</v>
      </c>
      <c r="C202" s="48" t="str">
        <f>'[1]Cost Center Area Report'!C1202</f>
        <v>GI Laboratory</v>
      </c>
      <c r="D202" s="51" t="str">
        <f>'[1]Cost Center Area Report'!D1202</f>
        <v>Level 4</v>
      </c>
      <c r="E202" s="52">
        <f>'[1]Cost Center Area Report'!E1202</f>
        <v>445.38326376539601</v>
      </c>
    </row>
    <row r="203" spans="1:5" x14ac:dyDescent="0.25">
      <c r="A203" t="str">
        <f>'[1]Cost Center Area Report'!A1203</f>
        <v>27760</v>
      </c>
      <c r="B203" t="str">
        <f>'[1]Cost Center Area Report'!B1203</f>
        <v>NURSE STATION</v>
      </c>
      <c r="C203" s="7" t="str">
        <f>'[1]Cost Center Area Report'!C1203</f>
        <v>GI Laboratory</v>
      </c>
      <c r="D203" s="10" t="str">
        <f>'[1]Cost Center Area Report'!D1203</f>
        <v>Level 4</v>
      </c>
      <c r="E203" s="8">
        <f>'[1]Cost Center Area Report'!E1203</f>
        <v>116.402615017362</v>
      </c>
    </row>
    <row r="204" spans="1:5" x14ac:dyDescent="0.25">
      <c r="A204" t="str">
        <f>'[1]Cost Center Area Report'!A1204</f>
        <v>27760</v>
      </c>
      <c r="B204" t="str">
        <f>'[1]Cost Center Area Report'!B1204</f>
        <v>GI TREATMENT 1</v>
      </c>
      <c r="C204" s="7" t="str">
        <f>'[1]Cost Center Area Report'!C1204</f>
        <v>GI Laboratory</v>
      </c>
      <c r="D204" s="10" t="str">
        <f>'[1]Cost Center Area Report'!D1204</f>
        <v>Level 4</v>
      </c>
      <c r="E204" s="8">
        <f>'[1]Cost Center Area Report'!E1204</f>
        <v>225.46625033243001</v>
      </c>
    </row>
    <row r="205" spans="1:5" x14ac:dyDescent="0.25">
      <c r="A205" t="str">
        <f>'[1]Cost Center Area Report'!A1205</f>
        <v>27760</v>
      </c>
      <c r="B205" t="str">
        <f>'[1]Cost Center Area Report'!B1205</f>
        <v>CLEAN UTILITY</v>
      </c>
      <c r="C205" s="7" t="str">
        <f>'[1]Cost Center Area Report'!C1205</f>
        <v>GI Laboratory</v>
      </c>
      <c r="D205" s="10" t="str">
        <f>'[1]Cost Center Area Report'!D1205</f>
        <v>Level 4</v>
      </c>
      <c r="E205" s="8">
        <f>'[1]Cost Center Area Report'!E1205</f>
        <v>179.89314444752199</v>
      </c>
    </row>
    <row r="206" spans="1:5" x14ac:dyDescent="0.25">
      <c r="A206" t="str">
        <f>'[1]Cost Center Area Report'!A1206</f>
        <v>27760</v>
      </c>
      <c r="B206" t="str">
        <f>'[1]Cost Center Area Report'!B1206</f>
        <v>SCOPE PROCESSING</v>
      </c>
      <c r="C206" s="7" t="str">
        <f>'[1]Cost Center Area Report'!C1206</f>
        <v>GI Laboratory</v>
      </c>
      <c r="D206" s="10" t="str">
        <f>'[1]Cost Center Area Report'!D1206</f>
        <v>Level 4</v>
      </c>
      <c r="E206" s="8">
        <f>'[1]Cost Center Area Report'!E1206</f>
        <v>132.26325888789299</v>
      </c>
    </row>
    <row r="207" spans="1:5" x14ac:dyDescent="0.25">
      <c r="A207" t="str">
        <f>'[1]Cost Center Area Report'!A1207</f>
        <v>27760</v>
      </c>
      <c r="B207" t="str">
        <f>'[1]Cost Center Area Report'!B1207</f>
        <v>TOILET - ADA</v>
      </c>
      <c r="C207" s="7" t="str">
        <f>'[1]Cost Center Area Report'!C1207</f>
        <v>GI Laboratory</v>
      </c>
      <c r="D207" s="10" t="str">
        <f>'[1]Cost Center Area Report'!D1207</f>
        <v>Level 4</v>
      </c>
      <c r="E207" s="8">
        <f>'[1]Cost Center Area Report'!E1207</f>
        <v>51.086492623547599</v>
      </c>
    </row>
    <row r="208" spans="1:5" x14ac:dyDescent="0.25">
      <c r="A208" t="str">
        <f>'[1]Cost Center Area Report'!A1208</f>
        <v>27760</v>
      </c>
      <c r="B208" t="str">
        <f>'[1]Cost Center Area Report'!B1208</f>
        <v>GI TREATMENT 2</v>
      </c>
      <c r="C208" s="7" t="str">
        <f>'[1]Cost Center Area Report'!C1208</f>
        <v>GI Laboratory</v>
      </c>
      <c r="D208" s="10" t="str">
        <f>'[1]Cost Center Area Report'!D1208</f>
        <v>Level 4</v>
      </c>
      <c r="E208" s="8">
        <f>'[1]Cost Center Area Report'!E1208</f>
        <v>227.91168782870599</v>
      </c>
    </row>
    <row r="209" spans="1:5" s="49" customFormat="1" x14ac:dyDescent="0.25">
      <c r="A209" s="49" t="str">
        <f>'[1]Cost Center Area Report'!A1209</f>
        <v>27777</v>
      </c>
      <c r="B209" s="49" t="str">
        <f>'[1]Cost Center Area Report'!B1209</f>
        <v>GYM</v>
      </c>
      <c r="C209" s="48" t="str">
        <f>'[1]Cost Center Area Report'!C1209</f>
        <v>Rehabilitation Svcs-North</v>
      </c>
      <c r="D209" s="51" t="str">
        <f>'[1]Cost Center Area Report'!D1209</f>
        <v>Level 4</v>
      </c>
      <c r="E209" s="52">
        <f>'[1]Cost Center Area Report'!E1209</f>
        <v>375.93349767874702</v>
      </c>
    </row>
    <row r="210" spans="1:5" x14ac:dyDescent="0.25">
      <c r="A210" t="str">
        <f>'[1]Cost Center Area Report'!A1210</f>
        <v>27777</v>
      </c>
      <c r="B210" t="str">
        <f>'[1]Cost Center Area Report'!B1210</f>
        <v>TREATMENT</v>
      </c>
      <c r="C210" s="7" t="str">
        <f>'[1]Cost Center Area Report'!C1210</f>
        <v>Rehabilitation Svcs-North</v>
      </c>
      <c r="D210" s="10" t="str">
        <f>'[1]Cost Center Area Report'!D1210</f>
        <v>Level 4</v>
      </c>
      <c r="E210" s="8">
        <f>'[1]Cost Center Area Report'!E1210</f>
        <v>367.66612364259203</v>
      </c>
    </row>
    <row r="211" spans="1:5" x14ac:dyDescent="0.25">
      <c r="A211" t="str">
        <f>'[1]Cost Center Area Report'!A1211</f>
        <v>27777</v>
      </c>
      <c r="B211" t="str">
        <f>'[1]Cost Center Area Report'!B1211</f>
        <v>EXAM</v>
      </c>
      <c r="C211" s="7" t="str">
        <f>'[1]Cost Center Area Report'!C1211</f>
        <v>Rehabilitation Svcs-North</v>
      </c>
      <c r="D211" s="10" t="str">
        <f>'[1]Cost Center Area Report'!D1211</f>
        <v>Level 4</v>
      </c>
      <c r="E211" s="8">
        <f>'[1]Cost Center Area Report'!E1211</f>
        <v>82.975395619761201</v>
      </c>
    </row>
    <row r="212" spans="1:5" x14ac:dyDescent="0.25">
      <c r="A212" t="str">
        <f>'[1]Cost Center Area Report'!A1212</f>
        <v>27777</v>
      </c>
      <c r="B212" t="str">
        <f>'[1]Cost Center Area Report'!B1212</f>
        <v>WORK ROOM</v>
      </c>
      <c r="C212" s="7" t="str">
        <f>'[1]Cost Center Area Report'!C1212</f>
        <v>Rehabilitation Svcs-North</v>
      </c>
      <c r="D212" s="10" t="str">
        <f>'[1]Cost Center Area Report'!D1212</f>
        <v>Level 4</v>
      </c>
      <c r="E212" s="8">
        <f>'[1]Cost Center Area Report'!E1212</f>
        <v>82.812270151929496</v>
      </c>
    </row>
    <row r="213" spans="1:5" s="49" customFormat="1" x14ac:dyDescent="0.25">
      <c r="A213" s="49" t="str">
        <f>'[1]Cost Center Area Report'!A1213</f>
        <v>28350</v>
      </c>
      <c r="B213" s="49" t="str">
        <f>'[1]Cost Center Area Report'!B1213</f>
        <v>DUMBWAITER</v>
      </c>
      <c r="C213" s="48" t="str">
        <f>'[1]Cost Center Area Report'!C1213</f>
        <v>Laundry &amp; Linen</v>
      </c>
      <c r="D213" s="51" t="str">
        <f>'[1]Cost Center Area Report'!D1213</f>
        <v>Level 4</v>
      </c>
      <c r="E213" s="52">
        <f>'[1]Cost Center Area Report'!E1213</f>
        <v>42.053062496037697</v>
      </c>
    </row>
    <row r="214" spans="1:5" s="49" customFormat="1" x14ac:dyDescent="0.25">
      <c r="A214" s="49" t="str">
        <f>'[1]Cost Center Area Report'!A1214</f>
        <v>28450</v>
      </c>
      <c r="B214" s="49" t="str">
        <f>'[1]Cost Center Area Report'!B1214</f>
        <v>ELEC</v>
      </c>
      <c r="C214" s="48" t="str">
        <f>'[1]Cost Center Area Report'!C1214</f>
        <v>Plant Operations</v>
      </c>
      <c r="D214" s="51" t="str">
        <f>'[1]Cost Center Area Report'!D1214</f>
        <v>Level 4</v>
      </c>
      <c r="E214" s="52">
        <f>'[1]Cost Center Area Report'!E1214</f>
        <v>11.060148661209301</v>
      </c>
    </row>
    <row r="215" spans="1:5" x14ac:dyDescent="0.25">
      <c r="A215" t="str">
        <f>'[1]Cost Center Area Report'!A1215</f>
        <v>28450</v>
      </c>
      <c r="B215" t="str">
        <f>'[1]Cost Center Area Report'!B1215</f>
        <v>MECH / STORAGE</v>
      </c>
      <c r="C215" s="7" t="str">
        <f>'[1]Cost Center Area Report'!C1215</f>
        <v>Plant Operations</v>
      </c>
      <c r="D215" s="10" t="str">
        <f>'[1]Cost Center Area Report'!D1215</f>
        <v>Level 4</v>
      </c>
      <c r="E215" s="8">
        <f>'[1]Cost Center Area Report'!E1215</f>
        <v>94.828766090693904</v>
      </c>
    </row>
    <row r="216" spans="1:5" x14ac:dyDescent="0.25">
      <c r="A216" t="str">
        <f>'[1]Cost Center Area Report'!A1216</f>
        <v>28450</v>
      </c>
      <c r="B216" t="str">
        <f>'[1]Cost Center Area Report'!B1216</f>
        <v>ELEC</v>
      </c>
      <c r="C216" s="7" t="str">
        <f>'[1]Cost Center Area Report'!C1216</f>
        <v>Plant Operations</v>
      </c>
      <c r="D216" s="10" t="str">
        <f>'[1]Cost Center Area Report'!D1216</f>
        <v>Level 4</v>
      </c>
      <c r="E216" s="8">
        <f>'[1]Cost Center Area Report'!E1216</f>
        <v>139.96214948215501</v>
      </c>
    </row>
    <row r="217" spans="1:5" x14ac:dyDescent="0.25">
      <c r="A217" t="str">
        <f>'[1]Cost Center Area Report'!A1217</f>
        <v>28450</v>
      </c>
      <c r="B217" t="str">
        <f>'[1]Cost Center Area Report'!B1217</f>
        <v>MECH</v>
      </c>
      <c r="C217" s="7" t="str">
        <f>'[1]Cost Center Area Report'!C1217</f>
        <v>Plant Operations</v>
      </c>
      <c r="D217" s="10" t="str">
        <f>'[1]Cost Center Area Report'!D1217</f>
        <v>Level 4</v>
      </c>
      <c r="E217" s="8">
        <f>'[1]Cost Center Area Report'!E1217</f>
        <v>98.301233583531399</v>
      </c>
    </row>
    <row r="218" spans="1:5" x14ac:dyDescent="0.25">
      <c r="A218" t="str">
        <f>'[1]Cost Center Area Report'!A1218</f>
        <v>28450</v>
      </c>
      <c r="B218" t="str">
        <f>'[1]Cost Center Area Report'!B1218</f>
        <v>ELEC</v>
      </c>
      <c r="C218" s="7" t="str">
        <f>'[1]Cost Center Area Report'!C1218</f>
        <v>Plant Operations</v>
      </c>
      <c r="D218" s="10" t="str">
        <f>'[1]Cost Center Area Report'!D1218</f>
        <v>Level 4</v>
      </c>
      <c r="E218" s="8">
        <f>'[1]Cost Center Area Report'!E1218</f>
        <v>103.144495486145</v>
      </c>
    </row>
    <row r="219" spans="1:5" x14ac:dyDescent="0.25">
      <c r="A219" t="str">
        <f>'[1]Cost Center Area Report'!A1219</f>
        <v>28450</v>
      </c>
      <c r="B219" t="str">
        <f>'[1]Cost Center Area Report'!B1219</f>
        <v>ELEC</v>
      </c>
      <c r="C219" s="7" t="str">
        <f>'[1]Cost Center Area Report'!C1219</f>
        <v>Plant Operations</v>
      </c>
      <c r="D219" s="10" t="str">
        <f>'[1]Cost Center Area Report'!D1219</f>
        <v>Level 4</v>
      </c>
      <c r="E219" s="8">
        <f>'[1]Cost Center Area Report'!E1219</f>
        <v>249.50885733384899</v>
      </c>
    </row>
    <row r="220" spans="1:5" s="49" customFormat="1" x14ac:dyDescent="0.25">
      <c r="A220" s="49" t="str">
        <f>'[1]Cost Center Area Report'!A1220</f>
        <v>28460</v>
      </c>
      <c r="B220" s="49" t="str">
        <f>'[1]Cost Center Area Report'!B1220</f>
        <v>STORAGE</v>
      </c>
      <c r="C220" s="48" t="str">
        <f>'[1]Cost Center Area Report'!C1220</f>
        <v>Environmental Services</v>
      </c>
      <c r="D220" s="51" t="str">
        <f>'[1]Cost Center Area Report'!D1220</f>
        <v>Level 4</v>
      </c>
      <c r="E220" s="52">
        <f>'[1]Cost Center Area Report'!E1220</f>
        <v>17.720653152178599</v>
      </c>
    </row>
    <row r="221" spans="1:5" x14ac:dyDescent="0.25">
      <c r="A221" t="str">
        <f>'[1]Cost Center Area Report'!A1221</f>
        <v>28460</v>
      </c>
      <c r="B221" t="str">
        <f>'[1]Cost Center Area Report'!B1221</f>
        <v>JANITOR</v>
      </c>
      <c r="C221" s="7" t="str">
        <f>'[1]Cost Center Area Report'!C1221</f>
        <v>Environmental Services</v>
      </c>
      <c r="D221" s="10" t="str">
        <f>'[1]Cost Center Area Report'!D1221</f>
        <v>Level 4</v>
      </c>
      <c r="E221" s="8">
        <f>'[1]Cost Center Area Report'!E1221</f>
        <v>59.198532174572499</v>
      </c>
    </row>
    <row r="222" spans="1:5" x14ac:dyDescent="0.25">
      <c r="A222" t="str">
        <f>'[1]Cost Center Area Report'!A1222</f>
        <v>28460</v>
      </c>
      <c r="B222" t="str">
        <f>'[1]Cost Center Area Report'!B1222</f>
        <v>TRASH CHUTE</v>
      </c>
      <c r="C222" s="7" t="str">
        <f>'[1]Cost Center Area Report'!C1222</f>
        <v>Environmental Services</v>
      </c>
      <c r="D222" s="10" t="str">
        <f>'[1]Cost Center Area Report'!D1222</f>
        <v>Level 4</v>
      </c>
      <c r="E222" s="8">
        <f>'[1]Cost Center Area Report'!E1222</f>
        <v>12.585292030679099</v>
      </c>
    </row>
    <row r="223" spans="1:5" x14ac:dyDescent="0.25">
      <c r="A223" t="str">
        <f>'[1]Cost Center Area Report'!A1223</f>
        <v>28460</v>
      </c>
      <c r="B223" t="str">
        <f>'[1]Cost Center Area Report'!B1223</f>
        <v>STORAGE</v>
      </c>
      <c r="C223" s="7" t="str">
        <f>'[1]Cost Center Area Report'!C1223</f>
        <v>Environmental Services</v>
      </c>
      <c r="D223" s="10" t="str">
        <f>'[1]Cost Center Area Report'!D1223</f>
        <v>Level 4</v>
      </c>
      <c r="E223" s="8">
        <f>'[1]Cost Center Area Report'!E1223</f>
        <v>17.854117818611101</v>
      </c>
    </row>
    <row r="224" spans="1:5" x14ac:dyDescent="0.25">
      <c r="A224" t="str">
        <f>'[1]Cost Center Area Report'!A1224</f>
        <v>28460</v>
      </c>
      <c r="B224" t="str">
        <f>'[1]Cost Center Area Report'!B1224</f>
        <v>STORAGE</v>
      </c>
      <c r="C224" s="7" t="str">
        <f>'[1]Cost Center Area Report'!C1224</f>
        <v>Environmental Services</v>
      </c>
      <c r="D224" s="10" t="str">
        <f>'[1]Cost Center Area Report'!D1224</f>
        <v>Level 4</v>
      </c>
      <c r="E224" s="8">
        <f>'[1]Cost Center Area Report'!E1224</f>
        <v>21.972237040966402</v>
      </c>
    </row>
    <row r="225" spans="1:5" x14ac:dyDescent="0.25">
      <c r="A225" t="str">
        <f>'[1]Cost Center Area Report'!A1225</f>
        <v>28460</v>
      </c>
      <c r="B225" t="str">
        <f>'[1]Cost Center Area Report'!B1225</f>
        <v>JANITOR</v>
      </c>
      <c r="C225" s="7" t="str">
        <f>'[1]Cost Center Area Report'!C1225</f>
        <v>Environmental Services</v>
      </c>
      <c r="D225" s="10" t="str">
        <f>'[1]Cost Center Area Report'!D1225</f>
        <v>Level 4</v>
      </c>
      <c r="E225" s="8">
        <f>'[1]Cost Center Area Report'!E1225</f>
        <v>65.775941875623602</v>
      </c>
    </row>
    <row r="226" spans="1:5" x14ac:dyDescent="0.25">
      <c r="A226" t="str">
        <f>'[1]Cost Center Area Report'!A1226</f>
        <v>28460</v>
      </c>
      <c r="B226" t="str">
        <f>'[1]Cost Center Area Report'!B1226</f>
        <v>JANITOR</v>
      </c>
      <c r="C226" s="7" t="str">
        <f>'[1]Cost Center Area Report'!C1226</f>
        <v>Environmental Services</v>
      </c>
      <c r="D226" s="10" t="str">
        <f>'[1]Cost Center Area Report'!D1226</f>
        <v>Level 4</v>
      </c>
      <c r="E226" s="8">
        <f>'[1]Cost Center Area Report'!E1226</f>
        <v>43.359821724224197</v>
      </c>
    </row>
    <row r="227" spans="1:5" x14ac:dyDescent="0.25">
      <c r="A227" t="str">
        <f>'[1]Cost Center Area Report'!A1227</f>
        <v>28460</v>
      </c>
      <c r="B227" t="str">
        <f>'[1]Cost Center Area Report'!B1227</f>
        <v>JANITOR</v>
      </c>
      <c r="C227" s="7" t="str">
        <f>'[1]Cost Center Area Report'!C1227</f>
        <v>Environmental Services</v>
      </c>
      <c r="D227" s="10" t="str">
        <f>'[1]Cost Center Area Report'!D1227</f>
        <v>Level 4</v>
      </c>
      <c r="E227" s="8">
        <f>'[1]Cost Center Area Report'!E1227</f>
        <v>34.057467277742703</v>
      </c>
    </row>
    <row r="228" spans="1:5" x14ac:dyDescent="0.25">
      <c r="A228" t="str">
        <f>'[1]Cost Center Area Report'!A1228</f>
        <v>28460</v>
      </c>
      <c r="B228" t="str">
        <f>'[1]Cost Center Area Report'!B1228</f>
        <v>JANITOR</v>
      </c>
      <c r="C228" s="7" t="str">
        <f>'[1]Cost Center Area Report'!C1228</f>
        <v>Environmental Services</v>
      </c>
      <c r="D228" s="10" t="str">
        <f>'[1]Cost Center Area Report'!D1228</f>
        <v>Level 4</v>
      </c>
      <c r="E228" s="8">
        <f>'[1]Cost Center Area Report'!E1228</f>
        <v>75.909660197192395</v>
      </c>
    </row>
    <row r="229" spans="1:5" x14ac:dyDescent="0.25">
      <c r="A229" t="str">
        <f>'[1]Cost Center Area Report'!A1229</f>
        <v>28460</v>
      </c>
      <c r="B229" t="str">
        <f>'[1]Cost Center Area Report'!B1229</f>
        <v>JANITOR</v>
      </c>
      <c r="C229" s="7" t="str">
        <f>'[1]Cost Center Area Report'!C1229</f>
        <v>Environmental Services</v>
      </c>
      <c r="D229" s="10" t="str">
        <f>'[1]Cost Center Area Report'!D1229</f>
        <v>Level 4</v>
      </c>
      <c r="E229" s="8">
        <f>'[1]Cost Center Area Report'!E1229</f>
        <v>58.608251055667097</v>
      </c>
    </row>
    <row r="230" spans="1:5" x14ac:dyDescent="0.25">
      <c r="A230" t="str">
        <f>'[1]Cost Center Area Report'!A1230</f>
        <v>28460</v>
      </c>
      <c r="B230" t="str">
        <f>'[1]Cost Center Area Report'!B1230</f>
        <v>JANITOR / TOILET</v>
      </c>
      <c r="C230" s="7" t="str">
        <f>'[1]Cost Center Area Report'!C1230</f>
        <v>Environmental Services</v>
      </c>
      <c r="D230" s="10" t="str">
        <f>'[1]Cost Center Area Report'!D1230</f>
        <v>Level 4</v>
      </c>
      <c r="E230" s="8">
        <f>'[1]Cost Center Area Report'!E1230</f>
        <v>64.509501321265205</v>
      </c>
    </row>
    <row r="231" spans="1:5" x14ac:dyDescent="0.25">
      <c r="A231" t="str">
        <f>'[1]Cost Center Area Report'!A1231</f>
        <v>28460</v>
      </c>
      <c r="B231" t="str">
        <f>'[1]Cost Center Area Report'!B1231</f>
        <v>JANITOR / TOILET</v>
      </c>
      <c r="C231" s="7" t="str">
        <f>'[1]Cost Center Area Report'!C1231</f>
        <v>Environmental Services</v>
      </c>
      <c r="D231" s="10" t="str">
        <f>'[1]Cost Center Area Report'!D1231</f>
        <v>Level 4</v>
      </c>
      <c r="E231" s="8">
        <f>'[1]Cost Center Area Report'!E1231</f>
        <v>28.2869778806946</v>
      </c>
    </row>
    <row r="232" spans="1:5" x14ac:dyDescent="0.25">
      <c r="A232" t="str">
        <f>'[1]Cost Center Area Report'!A1232</f>
        <v>28460</v>
      </c>
      <c r="B232" t="str">
        <f>'[1]Cost Center Area Report'!B1232</f>
        <v>TELE / DATA</v>
      </c>
      <c r="C232" s="7" t="str">
        <f>'[1]Cost Center Area Report'!C1232</f>
        <v>Environmental Services</v>
      </c>
      <c r="D232" s="10" t="str">
        <f>'[1]Cost Center Area Report'!D1232</f>
        <v>Level 4</v>
      </c>
      <c r="E232" s="8">
        <f>'[1]Cost Center Area Report'!E1232</f>
        <v>14.134154987846699</v>
      </c>
    </row>
    <row r="233" spans="1:5" x14ac:dyDescent="0.25">
      <c r="A233" t="str">
        <f>'[1]Cost Center Area Report'!A1233</f>
        <v>28460</v>
      </c>
      <c r="B233" t="str">
        <f>'[1]Cost Center Area Report'!B1233</f>
        <v>JANITOR</v>
      </c>
      <c r="C233" s="7" t="str">
        <f>'[1]Cost Center Area Report'!C1233</f>
        <v>Environmental Services</v>
      </c>
      <c r="D233" s="10" t="str">
        <f>'[1]Cost Center Area Report'!D1233</f>
        <v>Level 4</v>
      </c>
      <c r="E233" s="8">
        <f>'[1]Cost Center Area Report'!E1233</f>
        <v>46.472812160295199</v>
      </c>
    </row>
    <row r="234" spans="1:5" s="49" customFormat="1" x14ac:dyDescent="0.25">
      <c r="A234" s="49" t="str">
        <f>'[1]Cost Center Area Report'!A1234</f>
        <v>28610</v>
      </c>
      <c r="B234" s="49" t="str">
        <f>'[1]Cost Center Area Report'!B1234</f>
        <v>SLEEP ROOM</v>
      </c>
      <c r="C234" s="48" t="str">
        <f>'[1]Cost Center Area Report'!C1234</f>
        <v>Respiratory Therapy</v>
      </c>
      <c r="D234" s="51" t="str">
        <f>'[1]Cost Center Area Report'!D1234</f>
        <v>Level 4</v>
      </c>
      <c r="E234" s="52">
        <f>'[1]Cost Center Area Report'!E1234</f>
        <v>81.338975694411204</v>
      </c>
    </row>
    <row r="235" spans="1:5" x14ac:dyDescent="0.25">
      <c r="A235" t="str">
        <f>'[1]Cost Center Area Report'!A1235</f>
        <v>28610</v>
      </c>
      <c r="B235" t="str">
        <f>'[1]Cost Center Area Report'!B1235</f>
        <v>SLEEP ROOM</v>
      </c>
      <c r="C235" s="7" t="str">
        <f>'[1]Cost Center Area Report'!C1235</f>
        <v>Valve Clinic</v>
      </c>
      <c r="D235" s="10" t="str">
        <f>'[1]Cost Center Area Report'!D1235</f>
        <v>Level 4</v>
      </c>
      <c r="E235" s="8">
        <f>'[1]Cost Center Area Report'!E1235</f>
        <v>80.069335937492795</v>
      </c>
    </row>
    <row r="236" spans="1:5" x14ac:dyDescent="0.25">
      <c r="A236" t="str">
        <f>'[1]Cost Center Area Report'!A1236</f>
        <v>28610</v>
      </c>
      <c r="B236" t="str">
        <f>'[1]Cost Center Area Report'!B1236</f>
        <v>SLEEP ROOM (KAISER)</v>
      </c>
      <c r="C236" s="7" t="str">
        <f>'[1]Cost Center Area Report'!C1236</f>
        <v>Admininstration</v>
      </c>
      <c r="D236" s="10" t="str">
        <f>'[1]Cost Center Area Report'!D1236</f>
        <v>Level 4</v>
      </c>
      <c r="E236" s="8">
        <f>'[1]Cost Center Area Report'!E1236</f>
        <v>90.881510416655303</v>
      </c>
    </row>
    <row r="237" spans="1:5" x14ac:dyDescent="0.25">
      <c r="A237" t="str">
        <f>'[1]Cost Center Area Report'!A1237</f>
        <v>28610</v>
      </c>
      <c r="B237" t="str">
        <f>'[1]Cost Center Area Report'!B1237</f>
        <v>TOILET (KAISER)</v>
      </c>
      <c r="C237" s="7" t="str">
        <f>'[1]Cost Center Area Report'!C1237</f>
        <v>Admininstration</v>
      </c>
      <c r="D237" s="10" t="str">
        <f>'[1]Cost Center Area Report'!D1237</f>
        <v>Level 4</v>
      </c>
      <c r="E237" s="8">
        <f>'[1]Cost Center Area Report'!E1237</f>
        <v>54.429036458334103</v>
      </c>
    </row>
    <row r="238" spans="1:5" x14ac:dyDescent="0.25">
      <c r="A238" t="str">
        <f>'[1]Cost Center Area Report'!A1238</f>
        <v>28610</v>
      </c>
      <c r="B238" t="str">
        <f>'[1]Cost Center Area Report'!B1238</f>
        <v>SLEEP ROOM (KAISER)</v>
      </c>
      <c r="C238" s="7" t="str">
        <f>'[1]Cost Center Area Report'!C1238</f>
        <v>Admininstration</v>
      </c>
      <c r="D238" s="10" t="str">
        <f>'[1]Cost Center Area Report'!D1238</f>
        <v>Level 4</v>
      </c>
      <c r="E238" s="8">
        <f>'[1]Cost Center Area Report'!E1238</f>
        <v>87.136393229161598</v>
      </c>
    </row>
    <row r="239" spans="1:5" s="49" customFormat="1" x14ac:dyDescent="0.25">
      <c r="A239" s="49" t="str">
        <f>'[1]Cost Center Area Report'!A1239</f>
        <v>28711</v>
      </c>
      <c r="B239" s="49" t="str">
        <f>'[1]Cost Center Area Report'!B1239</f>
        <v>OFFICE</v>
      </c>
      <c r="C239" s="48" t="str">
        <f>'[1]Cost Center Area Report'!C1239</f>
        <v>Acute Care Administration</v>
      </c>
      <c r="D239" s="51" t="str">
        <f>'[1]Cost Center Area Report'!D1239</f>
        <v>Level 4</v>
      </c>
      <c r="E239" s="52">
        <f>'[1]Cost Center Area Report'!E1239</f>
        <v>105.733591507593</v>
      </c>
    </row>
    <row r="240" spans="1:5" s="49" customFormat="1" x14ac:dyDescent="0.25">
      <c r="A240" s="49" t="str">
        <f>'[1]Cost Center Area Report'!A1240</f>
        <v>28756</v>
      </c>
      <c r="B240" s="49" t="str">
        <f>'[1]Cost Center Area Report'!B1240</f>
        <v>OFFICE</v>
      </c>
      <c r="C240" s="48" t="str">
        <f>'[1]Cost Center Area Report'!C1240</f>
        <v>Case Management Services</v>
      </c>
      <c r="D240" s="51" t="str">
        <f>'[1]Cost Center Area Report'!D1240</f>
        <v>Level 4</v>
      </c>
      <c r="E240" s="52">
        <f>'[1]Cost Center Area Report'!E1240</f>
        <v>87.280768538639904</v>
      </c>
    </row>
    <row r="241" spans="1:5" s="49" customFormat="1" x14ac:dyDescent="0.25">
      <c r="A241" s="49" t="str">
        <f>'[1]Cost Center Area Report'!A1241</f>
        <v>38480</v>
      </c>
      <c r="B241" s="49" t="str">
        <f>'[1]Cost Center Area Report'!B1241</f>
        <v>IT</v>
      </c>
      <c r="C241" s="48" t="str">
        <f>'[1]Cost Center Area Report'!C1241</f>
        <v>IT Admin</v>
      </c>
      <c r="D241" s="51" t="str">
        <f>'[1]Cost Center Area Report'!D1241</f>
        <v>Level 4</v>
      </c>
      <c r="E241" s="52">
        <f>'[1]Cost Center Area Report'!E1241</f>
        <v>229.88152382177199</v>
      </c>
    </row>
    <row r="242" spans="1:5" s="49" customFormat="1" x14ac:dyDescent="0.25">
      <c r="A242" s="49" t="str">
        <f>'[1]Cost Center Area Report'!A1242</f>
        <v>88400</v>
      </c>
      <c r="B242" s="49" t="str">
        <f>'[1]Cost Center Area Report'!B1242</f>
        <v>STORAGE</v>
      </c>
      <c r="C242" s="48" t="str">
        <f>'[1]Cost Center Area Report'!C1242</f>
        <v>EBR Purchasing/Material Mgmt</v>
      </c>
      <c r="D242" s="51" t="str">
        <f>'[1]Cost Center Area Report'!D1242</f>
        <v>Level 4</v>
      </c>
      <c r="E242" s="52">
        <f>'[1]Cost Center Area Report'!E1242</f>
        <v>86.195838557037902</v>
      </c>
    </row>
    <row r="243" spans="1:5" s="49" customFormat="1" x14ac:dyDescent="0.25">
      <c r="A243" s="49" t="str">
        <f>'[1]Cost Center Area Report'!A1243</f>
        <v>FCM</v>
      </c>
      <c r="B243" s="49" t="str">
        <f>'[1]Cost Center Area Report'!B1243</f>
        <v>CORRIDOR</v>
      </c>
      <c r="C243" s="48" t="str">
        <f>'[1]Cost Center Area Report'!C1243</f>
        <v>Floor Common</v>
      </c>
      <c r="D243" s="51" t="str">
        <f>'[1]Cost Center Area Report'!D1243</f>
        <v>Level 4</v>
      </c>
      <c r="E243" s="52">
        <f>'[1]Cost Center Area Report'!E1243</f>
        <v>1355.52542316738</v>
      </c>
    </row>
    <row r="244" spans="1:5" x14ac:dyDescent="0.25">
      <c r="A244" t="str">
        <f>'[1]Cost Center Area Report'!A1244</f>
        <v>FCM</v>
      </c>
      <c r="B244" t="str">
        <f>'[1]Cost Center Area Report'!B1244</f>
        <v>CORRIDOR</v>
      </c>
      <c r="C244" s="7" t="str">
        <f>'[1]Cost Center Area Report'!C1244</f>
        <v>Floor Common</v>
      </c>
      <c r="D244" s="10" t="str">
        <f>'[1]Cost Center Area Report'!D1244</f>
        <v>Level 4</v>
      </c>
      <c r="E244" s="8">
        <f>'[1]Cost Center Area Report'!E1244</f>
        <v>609.39341953408905</v>
      </c>
    </row>
    <row r="245" spans="1:5" x14ac:dyDescent="0.25">
      <c r="A245" t="str">
        <f>'[1]Cost Center Area Report'!A1245</f>
        <v>FCM</v>
      </c>
      <c r="B245" t="str">
        <f>'[1]Cost Center Area Report'!B1245</f>
        <v>CORRIDOR</v>
      </c>
      <c r="C245" s="7" t="str">
        <f>'[1]Cost Center Area Report'!C1245</f>
        <v>Floor Common</v>
      </c>
      <c r="D245" s="10" t="str">
        <f>'[1]Cost Center Area Report'!D1245</f>
        <v>Level 4</v>
      </c>
      <c r="E245" s="8">
        <f>'[1]Cost Center Area Report'!E1245</f>
        <v>217.02046591507099</v>
      </c>
    </row>
    <row r="246" spans="1:5" x14ac:dyDescent="0.25">
      <c r="A246" t="str">
        <f>'[1]Cost Center Area Report'!A1246</f>
        <v>FCM</v>
      </c>
      <c r="B246" t="str">
        <f>'[1]Cost Center Area Report'!B1246</f>
        <v>CORRIDOR</v>
      </c>
      <c r="C246" s="7" t="str">
        <f>'[1]Cost Center Area Report'!C1246</f>
        <v>Floor Common</v>
      </c>
      <c r="D246" s="10" t="str">
        <f>'[1]Cost Center Area Report'!D1246</f>
        <v>Level 4</v>
      </c>
      <c r="E246" s="8">
        <f>'[1]Cost Center Area Report'!E1246</f>
        <v>1030.0852339302101</v>
      </c>
    </row>
    <row r="247" spans="1:5" x14ac:dyDescent="0.25">
      <c r="A247" t="str">
        <f>'[1]Cost Center Area Report'!A1247</f>
        <v>FCM</v>
      </c>
      <c r="B247" t="str">
        <f>'[1]Cost Center Area Report'!B1247</f>
        <v>CORRIDOR</v>
      </c>
      <c r="C247" s="7" t="str">
        <f>'[1]Cost Center Area Report'!C1247</f>
        <v>Floor Common</v>
      </c>
      <c r="D247" s="10" t="str">
        <f>'[1]Cost Center Area Report'!D1247</f>
        <v>Level 4</v>
      </c>
      <c r="E247" s="8">
        <f>'[1]Cost Center Area Report'!E1247</f>
        <v>664.449230105673</v>
      </c>
    </row>
    <row r="248" spans="1:5" x14ac:dyDescent="0.25">
      <c r="A248" t="str">
        <f>'[1]Cost Center Area Report'!A1248</f>
        <v>FCM</v>
      </c>
      <c r="B248" t="str">
        <f>'[1]Cost Center Area Report'!B1248</f>
        <v>CORRIDOR</v>
      </c>
      <c r="C248" s="7" t="str">
        <f>'[1]Cost Center Area Report'!C1248</f>
        <v>Floor Common</v>
      </c>
      <c r="D248" s="10" t="str">
        <f>'[1]Cost Center Area Report'!D1248</f>
        <v>Level 4</v>
      </c>
      <c r="E248" s="8">
        <f>'[1]Cost Center Area Report'!E1248</f>
        <v>849.94532466006797</v>
      </c>
    </row>
    <row r="249" spans="1:5" x14ac:dyDescent="0.25">
      <c r="A249" t="str">
        <f>'[1]Cost Center Area Report'!A1249</f>
        <v>FCM</v>
      </c>
      <c r="B249" t="str">
        <f>'[1]Cost Center Area Report'!B1249</f>
        <v>CORRIDOR</v>
      </c>
      <c r="C249" s="7" t="str">
        <f>'[1]Cost Center Area Report'!C1249</f>
        <v>Floor Common</v>
      </c>
      <c r="D249" s="10" t="str">
        <f>'[1]Cost Center Area Report'!D1249</f>
        <v>Level 4</v>
      </c>
      <c r="E249" s="8">
        <f>'[1]Cost Center Area Report'!E1249</f>
        <v>1176.4024168429601</v>
      </c>
    </row>
    <row r="250" spans="1:5" x14ac:dyDescent="0.25">
      <c r="A250" t="str">
        <f>'[1]Cost Center Area Report'!A1250</f>
        <v>FCM</v>
      </c>
      <c r="B250" t="str">
        <f>'[1]Cost Center Area Report'!B1250</f>
        <v>TOILET - MENS</v>
      </c>
      <c r="C250" s="7" t="str">
        <f>'[1]Cost Center Area Report'!C1250</f>
        <v>Floor Common</v>
      </c>
      <c r="D250" s="10" t="str">
        <f>'[1]Cost Center Area Report'!D1250</f>
        <v>Level 4</v>
      </c>
      <c r="E250" s="8">
        <f>'[1]Cost Center Area Report'!E1250</f>
        <v>85.223212034654694</v>
      </c>
    </row>
    <row r="251" spans="1:5" x14ac:dyDescent="0.25">
      <c r="A251" t="str">
        <f>'[1]Cost Center Area Report'!A1251</f>
        <v>FCM</v>
      </c>
      <c r="B251" t="str">
        <f>'[1]Cost Center Area Report'!B1251</f>
        <v>TOILET - WOMENS</v>
      </c>
      <c r="C251" s="7" t="str">
        <f>'[1]Cost Center Area Report'!C1251</f>
        <v>Floor Common</v>
      </c>
      <c r="D251" s="10" t="str">
        <f>'[1]Cost Center Area Report'!D1251</f>
        <v>Level 4</v>
      </c>
      <c r="E251" s="8">
        <f>'[1]Cost Center Area Report'!E1251</f>
        <v>73.970883794939695</v>
      </c>
    </row>
    <row r="252" spans="1:5" x14ac:dyDescent="0.25">
      <c r="A252" t="str">
        <f>'[1]Cost Center Area Report'!A1252</f>
        <v>FCM</v>
      </c>
      <c r="B252" t="str">
        <f>'[1]Cost Center Area Report'!B1252</f>
        <v>TOILET - ADA</v>
      </c>
      <c r="C252" s="7" t="str">
        <f>'[1]Cost Center Area Report'!C1252</f>
        <v>Floor Common</v>
      </c>
      <c r="D252" s="10" t="str">
        <f>'[1]Cost Center Area Report'!D1252</f>
        <v>Level 4</v>
      </c>
      <c r="E252" s="8">
        <f>'[1]Cost Center Area Report'!E1252</f>
        <v>62.114777716584001</v>
      </c>
    </row>
    <row r="253" spans="1:5" x14ac:dyDescent="0.25">
      <c r="A253" t="str">
        <f>'[1]Cost Center Area Report'!A1253</f>
        <v>FCM</v>
      </c>
      <c r="B253" t="str">
        <f>'[1]Cost Center Area Report'!B1253</f>
        <v>CORRIDOR</v>
      </c>
      <c r="C253" s="7" t="str">
        <f>'[1]Cost Center Area Report'!C1253</f>
        <v>Floor Common</v>
      </c>
      <c r="D253" s="10" t="str">
        <f>'[1]Cost Center Area Report'!D1253</f>
        <v>Level 4</v>
      </c>
      <c r="E253" s="8">
        <f>'[1]Cost Center Area Report'!E1253</f>
        <v>452.63786528315802</v>
      </c>
    </row>
    <row r="254" spans="1:5" x14ac:dyDescent="0.25">
      <c r="A254" t="str">
        <f>'[1]Cost Center Area Report'!A1254</f>
        <v>FCM</v>
      </c>
      <c r="B254" t="str">
        <f>'[1]Cost Center Area Report'!B1254</f>
        <v>STAIR VESTIBULE</v>
      </c>
      <c r="C254" s="7" t="str">
        <f>'[1]Cost Center Area Report'!C1254</f>
        <v>Floor Common</v>
      </c>
      <c r="D254" s="10" t="str">
        <f>'[1]Cost Center Area Report'!D1254</f>
        <v>Level 4</v>
      </c>
      <c r="E254" s="8">
        <f>'[1]Cost Center Area Report'!E1254</f>
        <v>91.629666833761604</v>
      </c>
    </row>
    <row r="255" spans="1:5" x14ac:dyDescent="0.25">
      <c r="A255" t="str">
        <f>'[1]Cost Center Area Report'!A1255</f>
        <v>FCM</v>
      </c>
      <c r="B255" t="str">
        <f>'[1]Cost Center Area Report'!B1255</f>
        <v>VESTIBULE</v>
      </c>
      <c r="C255" s="7" t="str">
        <f>'[1]Cost Center Area Report'!C1255</f>
        <v>Floor Common</v>
      </c>
      <c r="D255" s="10" t="str">
        <f>'[1]Cost Center Area Report'!D1255</f>
        <v>Level 4</v>
      </c>
      <c r="E255" s="8">
        <f>'[1]Cost Center Area Report'!E1255</f>
        <v>81.298275152023905</v>
      </c>
    </row>
    <row r="256" spans="1:5" x14ac:dyDescent="0.25">
      <c r="A256" t="str">
        <f>'[1]Cost Center Area Report'!A1256</f>
        <v>FCM</v>
      </c>
      <c r="B256" t="str">
        <f>'[1]Cost Center Area Report'!B1256</f>
        <v>ACCESSIBLE TOILET</v>
      </c>
      <c r="C256" s="7" t="str">
        <f>'[1]Cost Center Area Report'!C1256</f>
        <v>Floor Common</v>
      </c>
      <c r="D256" s="10" t="str">
        <f>'[1]Cost Center Area Report'!D1256</f>
        <v>Level 4</v>
      </c>
      <c r="E256" s="8">
        <f>'[1]Cost Center Area Report'!E1256</f>
        <v>48.320313000286703</v>
      </c>
    </row>
    <row r="257" spans="1:5" x14ac:dyDescent="0.25">
      <c r="A257" t="str">
        <f>'[1]Cost Center Area Report'!A1257</f>
        <v>FCM</v>
      </c>
      <c r="B257" t="str">
        <f>'[1]Cost Center Area Report'!B1257</f>
        <v>ACCESSIBLE TOILET</v>
      </c>
      <c r="C257" s="7" t="str">
        <f>'[1]Cost Center Area Report'!C1257</f>
        <v>Floor Common</v>
      </c>
      <c r="D257" s="10" t="str">
        <f>'[1]Cost Center Area Report'!D1257</f>
        <v>Level 4</v>
      </c>
      <c r="E257" s="8">
        <f>'[1]Cost Center Area Report'!E1257</f>
        <v>48.815543146377699</v>
      </c>
    </row>
    <row r="258" spans="1:5" x14ac:dyDescent="0.25">
      <c r="A258" t="str">
        <f>'[1]Cost Center Area Report'!A1258</f>
        <v>FCM</v>
      </c>
      <c r="B258" t="str">
        <f>'[1]Cost Center Area Report'!B1258</f>
        <v>CORRIDOR</v>
      </c>
      <c r="C258" s="7" t="str">
        <f>'[1]Cost Center Area Report'!C1258</f>
        <v>Floor Common</v>
      </c>
      <c r="D258" s="10" t="str">
        <f>'[1]Cost Center Area Report'!D1258</f>
        <v>Level 4</v>
      </c>
      <c r="E258" s="8">
        <f>'[1]Cost Center Area Report'!E1258</f>
        <v>3100.75221772335</v>
      </c>
    </row>
    <row r="259" spans="1:5" x14ac:dyDescent="0.25">
      <c r="A259" t="str">
        <f>'[1]Cost Center Area Report'!A1259</f>
        <v>FCM</v>
      </c>
      <c r="B259" t="str">
        <f>'[1]Cost Center Area Report'!B1259</f>
        <v>CORRIDOR</v>
      </c>
      <c r="C259" s="7" t="str">
        <f>'[1]Cost Center Area Report'!C1259</f>
        <v>Floor Common</v>
      </c>
      <c r="D259" s="10" t="str">
        <f>'[1]Cost Center Area Report'!D1259</f>
        <v>Level 4</v>
      </c>
      <c r="E259" s="8">
        <f>'[1]Cost Center Area Report'!E1259</f>
        <v>2039.6101403407399</v>
      </c>
    </row>
    <row r="260" spans="1:5" x14ac:dyDescent="0.25">
      <c r="A260" t="str">
        <f>'[1]Cost Center Area Report'!A1260</f>
        <v>FCM</v>
      </c>
      <c r="B260" t="str">
        <f>'[1]Cost Center Area Report'!B1260</f>
        <v>SERVICE ELEVATOR LOBBY</v>
      </c>
      <c r="C260" s="7" t="str">
        <f>'[1]Cost Center Area Report'!C1260</f>
        <v>Floor Common</v>
      </c>
      <c r="D260" s="10" t="str">
        <f>'[1]Cost Center Area Report'!D1260</f>
        <v>Level 4</v>
      </c>
      <c r="E260" s="8">
        <f>'[1]Cost Center Area Report'!E1260</f>
        <v>255.34589962336301</v>
      </c>
    </row>
    <row r="261" spans="1:5" x14ac:dyDescent="0.25">
      <c r="A261" t="str">
        <f>'[1]Cost Center Area Report'!A1261</f>
        <v>FCM</v>
      </c>
      <c r="B261" t="str">
        <f>'[1]Cost Center Area Report'!B1261</f>
        <v>CORRIDOR</v>
      </c>
      <c r="C261" s="7" t="str">
        <f>'[1]Cost Center Area Report'!C1261</f>
        <v>Floor Common</v>
      </c>
      <c r="D261" s="10" t="str">
        <f>'[1]Cost Center Area Report'!D1261</f>
        <v>Level 4</v>
      </c>
      <c r="E261" s="8">
        <f>'[1]Cost Center Area Report'!E1261</f>
        <v>450.60121330664799</v>
      </c>
    </row>
    <row r="262" spans="1:5" s="49" customFormat="1" x14ac:dyDescent="0.25">
      <c r="A262" s="49" t="str">
        <f>'[1]Cost Center Area Report'!A1262</f>
        <v>N/A</v>
      </c>
      <c r="B262" s="49" t="str">
        <f>'[1]Cost Center Area Report'!B1262</f>
        <v>STAIR</v>
      </c>
      <c r="C262" s="48" t="str">
        <f>'[1]Cost Center Area Report'!C1262</f>
        <v>Plant Operations</v>
      </c>
      <c r="D262" s="51" t="str">
        <f>'[1]Cost Center Area Report'!D1262</f>
        <v>Level 4</v>
      </c>
      <c r="E262" s="52">
        <f>'[1]Cost Center Area Report'!E1262</f>
        <v>390.04117517565697</v>
      </c>
    </row>
    <row r="263" spans="1:5" x14ac:dyDescent="0.25">
      <c r="A263" t="str">
        <f>'[1]Cost Center Area Report'!A1263</f>
        <v>N/A</v>
      </c>
      <c r="B263" t="str">
        <f>'[1]Cost Center Area Report'!B1263</f>
        <v>STAIR</v>
      </c>
      <c r="C263" s="7" t="str">
        <f>'[1]Cost Center Area Report'!C1263</f>
        <v>Plant Operations</v>
      </c>
      <c r="D263" s="10" t="str">
        <f>'[1]Cost Center Area Report'!D1263</f>
        <v>Level 4</v>
      </c>
      <c r="E263" s="8">
        <f>'[1]Cost Center Area Report'!E1263</f>
        <v>398.26888962215901</v>
      </c>
    </row>
    <row r="264" spans="1:5" x14ac:dyDescent="0.25">
      <c r="A264" t="str">
        <f>'[1]Cost Center Area Report'!A1264</f>
        <v>N/A</v>
      </c>
      <c r="B264" t="str">
        <f>'[1]Cost Center Area Report'!B1264</f>
        <v>STAIR</v>
      </c>
      <c r="C264" s="7" t="str">
        <f>'[1]Cost Center Area Report'!C1264</f>
        <v>Plant Operations</v>
      </c>
      <c r="D264" s="10" t="str">
        <f>'[1]Cost Center Area Report'!D1264</f>
        <v>Level 4</v>
      </c>
      <c r="E264" s="8">
        <f>'[1]Cost Center Area Report'!E1264</f>
        <v>848.876149889918</v>
      </c>
    </row>
    <row r="265" spans="1:5" x14ac:dyDescent="0.25">
      <c r="A265" t="str">
        <f>'[1]Cost Center Area Report'!A1265</f>
        <v>N/A</v>
      </c>
      <c r="B265" t="str">
        <f>'[1]Cost Center Area Report'!B1265</f>
        <v>STAIR</v>
      </c>
      <c r="C265" s="7" t="str">
        <f>'[1]Cost Center Area Report'!C1265</f>
        <v>Plant Operations</v>
      </c>
      <c r="D265" s="10" t="str">
        <f>'[1]Cost Center Area Report'!D1265</f>
        <v>Level 4</v>
      </c>
      <c r="E265" s="8">
        <f>'[1]Cost Center Area Report'!E1265</f>
        <v>238.39566956854199</v>
      </c>
    </row>
    <row r="266" spans="1:5" x14ac:dyDescent="0.25">
      <c r="A266" t="str">
        <f>'[1]Cost Center Area Report'!A1266</f>
        <v>N/A</v>
      </c>
      <c r="B266" t="str">
        <f>'[1]Cost Center Area Report'!B1266</f>
        <v>ELEVATORS</v>
      </c>
      <c r="C266" s="7" t="str">
        <f>'[1]Cost Center Area Report'!C1266</f>
        <v>Plant Operations</v>
      </c>
      <c r="D266" s="10" t="str">
        <f>'[1]Cost Center Area Report'!D1266</f>
        <v>Level 4</v>
      </c>
      <c r="E266" s="8">
        <f>'[1]Cost Center Area Report'!E1266</f>
        <v>478.20826320515602</v>
      </c>
    </row>
    <row r="267" spans="1:5" x14ac:dyDescent="0.25">
      <c r="A267" t="str">
        <f>'[1]Cost Center Area Report'!A1267</f>
        <v>N/A</v>
      </c>
      <c r="B267" t="str">
        <f>'[1]Cost Center Area Report'!B1267</f>
        <v>STAIR</v>
      </c>
      <c r="C267" s="7" t="str">
        <f>'[1]Cost Center Area Report'!C1267</f>
        <v>Plant Operations</v>
      </c>
      <c r="D267" s="10" t="str">
        <f>'[1]Cost Center Area Report'!D1267</f>
        <v>Level 4</v>
      </c>
      <c r="E267" s="8">
        <f>'[1]Cost Center Area Report'!E1267</f>
        <v>70.788468853852194</v>
      </c>
    </row>
    <row r="268" spans="1:5" x14ac:dyDescent="0.25">
      <c r="A268" t="str">
        <f>'[1]Cost Center Area Report'!A1268</f>
        <v>N/A</v>
      </c>
      <c r="B268" t="str">
        <f>'[1]Cost Center Area Report'!B1268</f>
        <v>ELEVATOR</v>
      </c>
      <c r="C268" s="7" t="str">
        <f>'[1]Cost Center Area Report'!C1268</f>
        <v>Plant Operations</v>
      </c>
      <c r="D268" s="10" t="str">
        <f>'[1]Cost Center Area Report'!D1268</f>
        <v>Level 4</v>
      </c>
      <c r="E268" s="8">
        <f>'[1]Cost Center Area Report'!E1268</f>
        <v>150.80231489028199</v>
      </c>
    </row>
    <row r="269" spans="1:5" x14ac:dyDescent="0.25">
      <c r="A269" t="str">
        <f>'[1]Cost Center Area Report'!A1269</f>
        <v>N/A</v>
      </c>
      <c r="B269" t="str">
        <f>'[1]Cost Center Area Report'!B1269</f>
        <v>STAIR</v>
      </c>
      <c r="C269" s="7" t="str">
        <f>'[1]Cost Center Area Report'!C1269</f>
        <v>Plant Operations</v>
      </c>
      <c r="D269" s="10" t="str">
        <f>'[1]Cost Center Area Report'!D1269</f>
        <v>Level 4</v>
      </c>
      <c r="E269" s="8">
        <f>'[1]Cost Center Area Report'!E1269</f>
        <v>248.487150803221</v>
      </c>
    </row>
    <row r="270" spans="1:5" x14ac:dyDescent="0.25">
      <c r="A270" t="str">
        <f>'[1]Cost Center Area Report'!A1270</f>
        <v>N/A</v>
      </c>
      <c r="B270" t="str">
        <f>'[1]Cost Center Area Report'!B1270</f>
        <v>STAIR</v>
      </c>
      <c r="C270" s="7" t="str">
        <f>'[1]Cost Center Area Report'!C1270</f>
        <v>Plant Operations</v>
      </c>
      <c r="D270" s="10" t="str">
        <f>'[1]Cost Center Area Report'!D1270</f>
        <v>Level 4</v>
      </c>
      <c r="E270" s="8">
        <f>'[1]Cost Center Area Report'!E1270</f>
        <v>192.23717970329699</v>
      </c>
    </row>
    <row r="271" spans="1:5" x14ac:dyDescent="0.25">
      <c r="A271" t="str">
        <f>'[1]Cost Center Area Report'!A1271</f>
        <v>N/A</v>
      </c>
      <c r="B271" t="str">
        <f>'[1]Cost Center Area Report'!B1271</f>
        <v>NRT</v>
      </c>
      <c r="C271" s="7" t="str">
        <f>'[1]Cost Center Area Report'!C1271</f>
        <v>Plant Operations</v>
      </c>
      <c r="D271" s="10" t="str">
        <f>'[1]Cost Center Area Report'!D1271</f>
        <v>Level 4</v>
      </c>
      <c r="E271" s="8">
        <f>'[1]Cost Center Area Report'!E1271</f>
        <v>10.5255381463629</v>
      </c>
    </row>
    <row r="272" spans="1:5" x14ac:dyDescent="0.25">
      <c r="A272" t="str">
        <f>'[1]Cost Center Area Report'!A1272</f>
        <v>N/A</v>
      </c>
      <c r="B272" t="str">
        <f>'[1]Cost Center Area Report'!B1272</f>
        <v>NRT</v>
      </c>
      <c r="C272" s="7" t="str">
        <f>'[1]Cost Center Area Report'!C1272</f>
        <v>Plant Operations</v>
      </c>
      <c r="D272" s="10" t="str">
        <f>'[1]Cost Center Area Report'!D1272</f>
        <v>Level 4</v>
      </c>
      <c r="E272" s="8">
        <f>'[1]Cost Center Area Report'!E1272</f>
        <v>140.50199962962199</v>
      </c>
    </row>
    <row r="273" spans="1:5" x14ac:dyDescent="0.25">
      <c r="A273" t="str">
        <f>'[1]Cost Center Area Report'!A1273</f>
        <v>N/A</v>
      </c>
      <c r="B273" t="str">
        <f>'[1]Cost Center Area Report'!B1273</f>
        <v>NRT</v>
      </c>
      <c r="C273" s="7" t="str">
        <f>'[1]Cost Center Area Report'!C1273</f>
        <v>Plant Operations</v>
      </c>
      <c r="D273" s="10" t="str">
        <f>'[1]Cost Center Area Report'!D1273</f>
        <v>Level 4</v>
      </c>
      <c r="E273" s="8">
        <f>'[1]Cost Center Area Report'!E1273</f>
        <v>93.122538356710805</v>
      </c>
    </row>
    <row r="274" spans="1:5" x14ac:dyDescent="0.25">
      <c r="A274" t="str">
        <f>'[1]Cost Center Area Report'!A1274</f>
        <v>N/A</v>
      </c>
      <c r="B274" t="str">
        <f>'[1]Cost Center Area Report'!B1274</f>
        <v>NRT</v>
      </c>
      <c r="C274" s="7" t="str">
        <f>'[1]Cost Center Area Report'!C1274</f>
        <v>Plant Operations</v>
      </c>
      <c r="D274" s="10" t="str">
        <f>'[1]Cost Center Area Report'!D1274</f>
        <v>Level 4</v>
      </c>
      <c r="E274" s="8">
        <f>'[1]Cost Center Area Report'!E1274</f>
        <v>33.892138511399402</v>
      </c>
    </row>
    <row r="275" spans="1:5" x14ac:dyDescent="0.25">
      <c r="A275" t="str">
        <f>'[1]Cost Center Area Report'!A1275</f>
        <v>N/A</v>
      </c>
      <c r="B275" t="str">
        <f>'[1]Cost Center Area Report'!B1275</f>
        <v>NRT</v>
      </c>
      <c r="C275" s="7" t="str">
        <f>'[1]Cost Center Area Report'!C1275</f>
        <v>Plant Operations</v>
      </c>
      <c r="D275" s="10" t="str">
        <f>'[1]Cost Center Area Report'!D1275</f>
        <v>Level 4</v>
      </c>
      <c r="E275" s="8">
        <f>'[1]Cost Center Area Report'!E1275</f>
        <v>9.8676240935731094</v>
      </c>
    </row>
    <row r="276" spans="1:5" x14ac:dyDescent="0.25">
      <c r="A276" t="str">
        <f>'[1]Cost Center Area Report'!A1276</f>
        <v>N/A</v>
      </c>
      <c r="B276" t="str">
        <f>'[1]Cost Center Area Report'!B1276</f>
        <v>NRT</v>
      </c>
      <c r="C276" s="7" t="str">
        <f>'[1]Cost Center Area Report'!C1276</f>
        <v>Plant Operations</v>
      </c>
      <c r="D276" s="10" t="str">
        <f>'[1]Cost Center Area Report'!D1276</f>
        <v>Level 4</v>
      </c>
      <c r="E276" s="8">
        <f>'[1]Cost Center Area Report'!E1276</f>
        <v>67.721793898774393</v>
      </c>
    </row>
    <row r="277" spans="1:5" x14ac:dyDescent="0.25">
      <c r="A277" t="str">
        <f>'[1]Cost Center Area Report'!A1277</f>
        <v>N/A</v>
      </c>
      <c r="B277" t="str">
        <f>'[1]Cost Center Area Report'!B1277</f>
        <v>NRT</v>
      </c>
      <c r="C277" s="7" t="str">
        <f>'[1]Cost Center Area Report'!C1277</f>
        <v>Plant Operations</v>
      </c>
      <c r="D277" s="10" t="str">
        <f>'[1]Cost Center Area Report'!D1277</f>
        <v>Level 4</v>
      </c>
      <c r="E277" s="8">
        <f>'[1]Cost Center Area Report'!E1277</f>
        <v>21.003885578493399</v>
      </c>
    </row>
    <row r="278" spans="1:5" x14ac:dyDescent="0.25">
      <c r="A278" t="str">
        <f>'[1]Cost Center Area Report'!A1278</f>
        <v>N/A</v>
      </c>
      <c r="B278" t="str">
        <f>'[1]Cost Center Area Report'!B1278</f>
        <v>NRT</v>
      </c>
      <c r="C278" s="7" t="str">
        <f>'[1]Cost Center Area Report'!C1278</f>
        <v>Plant Operations</v>
      </c>
      <c r="D278" s="10" t="str">
        <f>'[1]Cost Center Area Report'!D1278</f>
        <v>Level 4</v>
      </c>
      <c r="E278" s="8">
        <f>'[1]Cost Center Area Report'!E1278</f>
        <v>60.678706618307103</v>
      </c>
    </row>
    <row r="279" spans="1:5" x14ac:dyDescent="0.25">
      <c r="A279" t="str">
        <f>'[1]Cost Center Area Report'!A1279</f>
        <v>N/A</v>
      </c>
      <c r="B279" t="str">
        <f>'[1]Cost Center Area Report'!B1279</f>
        <v>NRT</v>
      </c>
      <c r="C279" s="7" t="str">
        <f>'[1]Cost Center Area Report'!C1279</f>
        <v>Plant Operations</v>
      </c>
      <c r="D279" s="10" t="str">
        <f>'[1]Cost Center Area Report'!D1279</f>
        <v>Level 4</v>
      </c>
      <c r="E279" s="8">
        <f>'[1]Cost Center Area Report'!E1279</f>
        <v>9.9166666666667709</v>
      </c>
    </row>
    <row r="280" spans="1:5" x14ac:dyDescent="0.25">
      <c r="A280" t="str">
        <f>'[1]Cost Center Area Report'!A1280</f>
        <v>N/A</v>
      </c>
      <c r="B280" t="str">
        <f>'[1]Cost Center Area Report'!B1280</f>
        <v>NRT</v>
      </c>
      <c r="C280" s="7" t="str">
        <f>'[1]Cost Center Area Report'!C1280</f>
        <v>Plant Operations</v>
      </c>
      <c r="D280" s="10" t="str">
        <f>'[1]Cost Center Area Report'!D1280</f>
        <v>Level 4</v>
      </c>
      <c r="E280" s="8">
        <f>'[1]Cost Center Area Report'!E1280</f>
        <v>24.470205574496301</v>
      </c>
    </row>
    <row r="281" spans="1:5" x14ac:dyDescent="0.25">
      <c r="A281" t="str">
        <f>'[1]Cost Center Area Report'!A1281</f>
        <v>N/A</v>
      </c>
      <c r="B281" t="str">
        <f>'[1]Cost Center Area Report'!B1281</f>
        <v>NRT</v>
      </c>
      <c r="C281" s="7" t="str">
        <f>'[1]Cost Center Area Report'!C1281</f>
        <v>Plant Operations</v>
      </c>
      <c r="D281" s="10" t="str">
        <f>'[1]Cost Center Area Report'!D1281</f>
        <v>Level 4</v>
      </c>
      <c r="E281" s="8">
        <f>'[1]Cost Center Area Report'!E1281</f>
        <v>32.190972222220502</v>
      </c>
    </row>
    <row r="282" spans="1:5" x14ac:dyDescent="0.25">
      <c r="A282" t="str">
        <f>'[1]Cost Center Area Report'!A1282</f>
        <v>N/A</v>
      </c>
      <c r="B282" t="str">
        <f>'[1]Cost Center Area Report'!B1282</f>
        <v>NRT</v>
      </c>
      <c r="C282" s="7" t="str">
        <f>'[1]Cost Center Area Report'!C1282</f>
        <v>Plant Operations</v>
      </c>
      <c r="D282" s="10" t="str">
        <f>'[1]Cost Center Area Report'!D1282</f>
        <v>Level 4</v>
      </c>
      <c r="E282" s="8">
        <f>'[1]Cost Center Area Report'!E1282</f>
        <v>103.902050565444</v>
      </c>
    </row>
    <row r="283" spans="1:5" x14ac:dyDescent="0.25">
      <c r="A283" t="str">
        <f>'[1]Cost Center Area Report'!A1283</f>
        <v>N/A</v>
      </c>
      <c r="B283" t="str">
        <f>'[1]Cost Center Area Report'!B1283</f>
        <v>NRT</v>
      </c>
      <c r="C283" s="7" t="str">
        <f>'[1]Cost Center Area Report'!C1283</f>
        <v>Plant Operations</v>
      </c>
      <c r="D283" s="10" t="str">
        <f>'[1]Cost Center Area Report'!D1283</f>
        <v>Level 4</v>
      </c>
      <c r="E283" s="8">
        <f>'[1]Cost Center Area Report'!E1283</f>
        <v>16.075465364836798</v>
      </c>
    </row>
    <row r="284" spans="1:5" x14ac:dyDescent="0.25">
      <c r="A284" t="str">
        <f>'[1]Cost Center Area Report'!A1284</f>
        <v>N/A</v>
      </c>
      <c r="B284" t="str">
        <f>'[1]Cost Center Area Report'!B1284</f>
        <v>NRT</v>
      </c>
      <c r="C284" s="7" t="str">
        <f>'[1]Cost Center Area Report'!C1284</f>
        <v>Plant Operations</v>
      </c>
      <c r="D284" s="10" t="str">
        <f>'[1]Cost Center Area Report'!D1284</f>
        <v>Level 4</v>
      </c>
      <c r="E284" s="8">
        <f>'[1]Cost Center Area Report'!E1284</f>
        <v>64.420313059783396</v>
      </c>
    </row>
    <row r="285" spans="1:5" x14ac:dyDescent="0.25">
      <c r="A285" t="str">
        <f>'[1]Cost Center Area Report'!A1285</f>
        <v>N/A</v>
      </c>
      <c r="B285" t="str">
        <f>'[1]Cost Center Area Report'!B1285</f>
        <v>NRT</v>
      </c>
      <c r="C285" s="7" t="str">
        <f>'[1]Cost Center Area Report'!C1285</f>
        <v>Plant Operations</v>
      </c>
      <c r="D285" s="10" t="str">
        <f>'[1]Cost Center Area Report'!D1285</f>
        <v>Level 4</v>
      </c>
      <c r="E285" s="8">
        <f>'[1]Cost Center Area Report'!E1285</f>
        <v>57.739310500834399</v>
      </c>
    </row>
    <row r="286" spans="1:5" x14ac:dyDescent="0.25">
      <c r="A286" t="str">
        <f>'[1]Cost Center Area Report'!A1286</f>
        <v>N/A</v>
      </c>
      <c r="B286" t="str">
        <f>'[1]Cost Center Area Report'!B1286</f>
        <v>NRT</v>
      </c>
      <c r="C286" s="7" t="str">
        <f>'[1]Cost Center Area Report'!C1286</f>
        <v>Plant Operations</v>
      </c>
      <c r="D286" s="10" t="str">
        <f>'[1]Cost Center Area Report'!D1286</f>
        <v>Level 4</v>
      </c>
      <c r="E286" s="8">
        <f>'[1]Cost Center Area Report'!E1286</f>
        <v>146.343584604596</v>
      </c>
    </row>
    <row r="287" spans="1:5" x14ac:dyDescent="0.25">
      <c r="A287" t="str">
        <f>'[1]Cost Center Area Report'!A1287</f>
        <v>N/A</v>
      </c>
      <c r="B287" t="str">
        <f>'[1]Cost Center Area Report'!B1287</f>
        <v>NRT</v>
      </c>
      <c r="C287" s="7" t="str">
        <f>'[1]Cost Center Area Report'!C1287</f>
        <v>Plant Operations</v>
      </c>
      <c r="D287" s="10" t="str">
        <f>'[1]Cost Center Area Report'!D1287</f>
        <v>Level 4</v>
      </c>
      <c r="E287" s="8">
        <f>'[1]Cost Center Area Report'!E1287</f>
        <v>82.317708333334906</v>
      </c>
    </row>
    <row r="288" spans="1:5" x14ac:dyDescent="0.25">
      <c r="A288" t="str">
        <f>'[1]Cost Center Area Report'!A1288</f>
        <v>N/A</v>
      </c>
      <c r="B288" t="str">
        <f>'[1]Cost Center Area Report'!B1288</f>
        <v>NRT</v>
      </c>
      <c r="C288" s="7" t="str">
        <f>'[1]Cost Center Area Report'!C1288</f>
        <v>Plant Operations</v>
      </c>
      <c r="D288" s="10" t="str">
        <f>'[1]Cost Center Area Report'!D1288</f>
        <v>Level 4</v>
      </c>
      <c r="E288" s="8">
        <f>'[1]Cost Center Area Report'!E1288</f>
        <v>104.768646057627</v>
      </c>
    </row>
    <row r="289" spans="1:5" x14ac:dyDescent="0.25">
      <c r="A289" t="str">
        <f>'[1]Cost Center Area Report'!A1289</f>
        <v>N/A</v>
      </c>
      <c r="B289" t="str">
        <f>'[1]Cost Center Area Report'!B1289</f>
        <v>NRT</v>
      </c>
      <c r="C289" s="7" t="str">
        <f>'[1]Cost Center Area Report'!C1289</f>
        <v>Plant Operations</v>
      </c>
      <c r="D289" s="10" t="str">
        <f>'[1]Cost Center Area Report'!D1289</f>
        <v>Level 4</v>
      </c>
      <c r="E289" s="8">
        <f>'[1]Cost Center Area Report'!E1289</f>
        <v>155.013733354252</v>
      </c>
    </row>
    <row r="290" spans="1:5" x14ac:dyDescent="0.25">
      <c r="A290" t="str">
        <f>'[1]Cost Center Area Report'!A1290</f>
        <v>N/A</v>
      </c>
      <c r="B290" t="str">
        <f>'[1]Cost Center Area Report'!B1290</f>
        <v>NRT</v>
      </c>
      <c r="C290" s="7" t="str">
        <f>'[1]Cost Center Area Report'!C1290</f>
        <v>Plant Operations</v>
      </c>
      <c r="D290" s="10" t="str">
        <f>'[1]Cost Center Area Report'!D1290</f>
        <v>Level 4</v>
      </c>
      <c r="E290" s="8">
        <f>'[1]Cost Center Area Report'!E1290</f>
        <v>10.878089987440701</v>
      </c>
    </row>
    <row r="291" spans="1:5" x14ac:dyDescent="0.25">
      <c r="A291" t="str">
        <f>'[1]Cost Center Area Report'!A1291</f>
        <v>N/A</v>
      </c>
      <c r="B291" t="str">
        <f>'[1]Cost Center Area Report'!B1291</f>
        <v>NRT</v>
      </c>
      <c r="C291" s="7" t="str">
        <f>'[1]Cost Center Area Report'!C1291</f>
        <v>Plant Operations</v>
      </c>
      <c r="D291" s="10" t="str">
        <f>'[1]Cost Center Area Report'!D1291</f>
        <v>Level 4</v>
      </c>
      <c r="E291" s="8">
        <f>'[1]Cost Center Area Report'!E1291</f>
        <v>39.526673386484099</v>
      </c>
    </row>
    <row r="292" spans="1:5" x14ac:dyDescent="0.25">
      <c r="A292" t="str">
        <f>'[1]Cost Center Area Report'!A1292</f>
        <v>N/A</v>
      </c>
      <c r="B292" t="str">
        <f>'[1]Cost Center Area Report'!B1292</f>
        <v>NRT</v>
      </c>
      <c r="C292" s="7" t="str">
        <f>'[1]Cost Center Area Report'!C1292</f>
        <v>Plant Operations</v>
      </c>
      <c r="D292" s="10" t="str">
        <f>'[1]Cost Center Area Report'!D1292</f>
        <v>Level 4</v>
      </c>
      <c r="E292" s="8">
        <f>'[1]Cost Center Area Report'!E1292</f>
        <v>3.3421869331340002</v>
      </c>
    </row>
    <row r="293" spans="1:5" x14ac:dyDescent="0.25">
      <c r="A293" t="str">
        <f>'[1]Cost Center Area Report'!A1293</f>
        <v>N/A</v>
      </c>
      <c r="B293" t="str">
        <f>'[1]Cost Center Area Report'!B1293</f>
        <v>NRT</v>
      </c>
      <c r="C293" s="7" t="str">
        <f>'[1]Cost Center Area Report'!C1293</f>
        <v>Plant Operations</v>
      </c>
      <c r="D293" s="10" t="str">
        <f>'[1]Cost Center Area Report'!D1293</f>
        <v>Level 4</v>
      </c>
      <c r="E293" s="8">
        <f>'[1]Cost Center Area Report'!E1293</f>
        <v>16.158135295358498</v>
      </c>
    </row>
    <row r="294" spans="1:5" x14ac:dyDescent="0.25">
      <c r="A294" t="str">
        <f>'[1]Cost Center Area Report'!A1294</f>
        <v>N/A</v>
      </c>
      <c r="B294" t="str">
        <f>'[1]Cost Center Area Report'!B1294</f>
        <v>NRT</v>
      </c>
      <c r="C294" s="7" t="str">
        <f>'[1]Cost Center Area Report'!C1294</f>
        <v>Plant Operations</v>
      </c>
      <c r="D294" s="10" t="str">
        <f>'[1]Cost Center Area Report'!D1294</f>
        <v>Level 4</v>
      </c>
      <c r="E294" s="8">
        <f>'[1]Cost Center Area Report'!E1294</f>
        <v>9.9166666666662309</v>
      </c>
    </row>
    <row r="295" spans="1:5" x14ac:dyDescent="0.25">
      <c r="A295" t="str">
        <f>'[1]Cost Center Area Report'!A1295</f>
        <v>N/A</v>
      </c>
      <c r="B295" t="str">
        <f>'[1]Cost Center Area Report'!B1295</f>
        <v>NRT</v>
      </c>
      <c r="C295" s="7" t="str">
        <f>'[1]Cost Center Area Report'!C1295</f>
        <v>Plant Operations</v>
      </c>
      <c r="D295" s="10" t="str">
        <f>'[1]Cost Center Area Report'!D1295</f>
        <v>Level 4</v>
      </c>
      <c r="E295" s="8">
        <f>'[1]Cost Center Area Report'!E1295</f>
        <v>41.7514118586611</v>
      </c>
    </row>
    <row r="296" spans="1:5" x14ac:dyDescent="0.25">
      <c r="A296" t="str">
        <f>'[1]Cost Center Area Report'!A1296</f>
        <v>N/A</v>
      </c>
      <c r="B296" t="str">
        <f>'[1]Cost Center Area Report'!B1296</f>
        <v>NRT</v>
      </c>
      <c r="C296" s="7" t="str">
        <f>'[1]Cost Center Area Report'!C1296</f>
        <v>Plant Operations</v>
      </c>
      <c r="D296" s="10" t="str">
        <f>'[1]Cost Center Area Report'!D1296</f>
        <v>Level 4</v>
      </c>
      <c r="E296" s="8">
        <f>'[1]Cost Center Area Report'!E1296</f>
        <v>8.6074218750005098</v>
      </c>
    </row>
    <row r="297" spans="1:5" x14ac:dyDescent="0.25">
      <c r="A297" t="str">
        <f>'[1]Cost Center Area Report'!A1297</f>
        <v>N/A</v>
      </c>
      <c r="B297" t="str">
        <f>'[1]Cost Center Area Report'!B1297</f>
        <v>NRT</v>
      </c>
      <c r="C297" s="7" t="str">
        <f>'[1]Cost Center Area Report'!C1297</f>
        <v>Plant Operations</v>
      </c>
      <c r="D297" s="10" t="str">
        <f>'[1]Cost Center Area Report'!D1297</f>
        <v>Level 4</v>
      </c>
      <c r="E297" s="8">
        <f>'[1]Cost Center Area Report'!E1297</f>
        <v>9.4609375000001705</v>
      </c>
    </row>
    <row r="298" spans="1:5" x14ac:dyDescent="0.25">
      <c r="A298" t="str">
        <f>'[1]Cost Center Area Report'!A1298</f>
        <v>N/A</v>
      </c>
      <c r="B298" t="str">
        <f>'[1]Cost Center Area Report'!B1298</f>
        <v>ELEVATORS</v>
      </c>
      <c r="C298" s="7" t="str">
        <f>'[1]Cost Center Area Report'!C1298</f>
        <v>Plant Operations</v>
      </c>
      <c r="D298" s="10" t="str">
        <f>'[1]Cost Center Area Report'!D1298</f>
        <v>Level 4</v>
      </c>
      <c r="E298" s="8">
        <f>'[1]Cost Center Area Report'!E1298</f>
        <v>836.21527777137305</v>
      </c>
    </row>
    <row r="299" spans="1:5" x14ac:dyDescent="0.25">
      <c r="A299" t="str">
        <f>'[1]Cost Center Area Report'!A1299</f>
        <v>N/A</v>
      </c>
      <c r="B299" t="str">
        <f>'[1]Cost Center Area Report'!B1299</f>
        <v>STAIR</v>
      </c>
      <c r="C299" s="7" t="str">
        <f>'[1]Cost Center Area Report'!C1299</f>
        <v>Plant Operations</v>
      </c>
      <c r="D299" s="10" t="str">
        <f>'[1]Cost Center Area Report'!D1299</f>
        <v>Level 4</v>
      </c>
      <c r="E299" s="8">
        <f>'[1]Cost Center Area Report'!E1299</f>
        <v>512.93300331894397</v>
      </c>
    </row>
    <row r="300" spans="1:5" x14ac:dyDescent="0.25">
      <c r="A300" t="str">
        <f>'[1]Cost Center Area Report'!A1300</f>
        <v>N/A</v>
      </c>
      <c r="B300" t="str">
        <f>'[1]Cost Center Area Report'!B1300</f>
        <v>STAIR</v>
      </c>
      <c r="C300" s="7" t="str">
        <f>'[1]Cost Center Area Report'!C1300</f>
        <v>Plant Operations</v>
      </c>
      <c r="D300" s="10" t="str">
        <f>'[1]Cost Center Area Report'!D1300</f>
        <v>Level 4</v>
      </c>
      <c r="E300" s="8">
        <f>'[1]Cost Center Area Report'!E1300</f>
        <v>440.31954539659398</v>
      </c>
    </row>
    <row r="301" spans="1:5" s="49" customFormat="1" x14ac:dyDescent="0.25">
      <c r="A301" s="49" t="str">
        <f>'[1]Cost Center Area Report'!A1301</f>
        <v>VACANT</v>
      </c>
      <c r="B301" s="49" t="str">
        <f>'[1]Cost Center Area Report'!B1301</f>
        <v>OFFICE - PCC</v>
      </c>
      <c r="C301" s="48" t="str">
        <f>'[1]Cost Center Area Report'!C1301</f>
        <v>Vacant</v>
      </c>
      <c r="D301" s="51" t="str">
        <f>'[1]Cost Center Area Report'!D1301</f>
        <v>Level 4</v>
      </c>
      <c r="E301" s="52">
        <f>'[1]Cost Center Area Report'!E1301</f>
        <v>145.94994053589599</v>
      </c>
    </row>
    <row r="302" spans="1:5" x14ac:dyDescent="0.25">
      <c r="A302" t="str">
        <f>'[1]Cost Center Area Report'!A1302</f>
        <v>VACANT</v>
      </c>
      <c r="B302" t="str">
        <f>'[1]Cost Center Area Report'!B1302</f>
        <v/>
      </c>
      <c r="C302" s="7" t="str">
        <f>'[1]Cost Center Area Report'!C1302</f>
        <v>Vacant</v>
      </c>
      <c r="D302" s="10" t="str">
        <f>'[1]Cost Center Area Report'!D1302</f>
        <v>Level 4</v>
      </c>
      <c r="E302" s="8">
        <f>'[1]Cost Center Area Report'!E1302</f>
        <v>327.26495735395702</v>
      </c>
    </row>
    <row r="303" spans="1:5" x14ac:dyDescent="0.25">
      <c r="A303" t="str">
        <f>'[1]Cost Center Area Report'!A1303</f>
        <v>VACANT</v>
      </c>
      <c r="B303" t="str">
        <f>'[1]Cost Center Area Report'!B1303</f>
        <v>LINEN</v>
      </c>
      <c r="C303" s="7" t="str">
        <f>'[1]Cost Center Area Report'!C1303</f>
        <v>Vacant</v>
      </c>
      <c r="D303" s="10" t="str">
        <f>'[1]Cost Center Area Report'!D1303</f>
        <v>Level 4</v>
      </c>
      <c r="E303" s="8">
        <f>'[1]Cost Center Area Report'!E1303</f>
        <v>17.033999836556301</v>
      </c>
    </row>
    <row r="304" spans="1:5" x14ac:dyDescent="0.25">
      <c r="A304" t="str">
        <f>'[1]Cost Center Area Report'!A1304</f>
        <v>VACANT</v>
      </c>
      <c r="B304" t="str">
        <f>'[1]Cost Center Area Report'!B1304</f>
        <v>TOILET - STAFF</v>
      </c>
      <c r="C304" s="7" t="str">
        <f>'[1]Cost Center Area Report'!C1304</f>
        <v>Vacant</v>
      </c>
      <c r="D304" s="10" t="str">
        <f>'[1]Cost Center Area Report'!D1304</f>
        <v>Level 4</v>
      </c>
      <c r="E304" s="8">
        <f>'[1]Cost Center Area Report'!E1304</f>
        <v>33.402817923108998</v>
      </c>
    </row>
    <row r="305" spans="1:5" x14ac:dyDescent="0.25">
      <c r="A305" t="str">
        <f>'[1]Cost Center Area Report'!A1305</f>
        <v>VACANT</v>
      </c>
      <c r="B305" t="str">
        <f>'[1]Cost Center Area Report'!B1305</f>
        <v>OFFICE</v>
      </c>
      <c r="C305" s="7" t="str">
        <f>'[1]Cost Center Area Report'!C1305</f>
        <v>Vacant</v>
      </c>
      <c r="D305" s="10" t="str">
        <f>'[1]Cost Center Area Report'!D1305</f>
        <v>Level 4</v>
      </c>
      <c r="E305" s="8">
        <f>'[1]Cost Center Area Report'!E1305</f>
        <v>62.175520417459097</v>
      </c>
    </row>
    <row r="306" spans="1:5" x14ac:dyDescent="0.25">
      <c r="A306" t="str">
        <f>'[1]Cost Center Area Report'!A1306</f>
        <v>VACANT</v>
      </c>
      <c r="B306" t="str">
        <f>'[1]Cost Center Area Report'!B1306</f>
        <v/>
      </c>
      <c r="C306" s="7" t="str">
        <f>'[1]Cost Center Area Report'!C1306</f>
        <v>Vacant</v>
      </c>
      <c r="D306" s="10" t="str">
        <f>'[1]Cost Center Area Report'!D1306</f>
        <v>Level 4</v>
      </c>
      <c r="E306" s="8">
        <f>'[1]Cost Center Area Report'!E1306</f>
        <v>318.11757762346701</v>
      </c>
    </row>
    <row r="307" spans="1:5" x14ac:dyDescent="0.25">
      <c r="A307" t="str">
        <f>'[1]Cost Center Area Report'!A1307</f>
        <v>VACANT</v>
      </c>
      <c r="B307" t="str">
        <f>'[1]Cost Center Area Report'!B1307</f>
        <v>SOILED UTILITY</v>
      </c>
      <c r="C307" s="7" t="str">
        <f>'[1]Cost Center Area Report'!C1307</f>
        <v>Vacant</v>
      </c>
      <c r="D307" s="10" t="str">
        <f>'[1]Cost Center Area Report'!D1307</f>
        <v>Level 4</v>
      </c>
      <c r="E307" s="8">
        <f>'[1]Cost Center Area Report'!E1307</f>
        <v>103.261983836555</v>
      </c>
    </row>
    <row r="308" spans="1:5" x14ac:dyDescent="0.25">
      <c r="A308" t="str">
        <f>'[1]Cost Center Area Report'!A1308</f>
        <v>VACANT</v>
      </c>
      <c r="B308" t="str">
        <f>'[1]Cost Center Area Report'!B1308</f>
        <v/>
      </c>
      <c r="C308" s="7" t="str">
        <f>'[1]Cost Center Area Report'!C1308</f>
        <v>Vacant</v>
      </c>
      <c r="D308" s="10" t="str">
        <f>'[1]Cost Center Area Report'!D1308</f>
        <v>Level 4</v>
      </c>
      <c r="E308" s="8">
        <f>'[1]Cost Center Area Report'!E1308</f>
        <v>241.83514739151599</v>
      </c>
    </row>
    <row r="309" spans="1:5" x14ac:dyDescent="0.25">
      <c r="A309" t="str">
        <f>'[1]Cost Center Area Report'!A1309</f>
        <v>VACANT</v>
      </c>
      <c r="B309" t="str">
        <f>'[1]Cost Center Area Report'!B1309</f>
        <v>MEDICATION</v>
      </c>
      <c r="C309" s="7" t="str">
        <f>'[1]Cost Center Area Report'!C1309</f>
        <v>Vacant</v>
      </c>
      <c r="D309" s="10" t="str">
        <f>'[1]Cost Center Area Report'!D1309</f>
        <v>Level 4</v>
      </c>
      <c r="E309" s="8">
        <f>'[1]Cost Center Area Report'!E1309</f>
        <v>98.121588687485499</v>
      </c>
    </row>
    <row r="310" spans="1:5" x14ac:dyDescent="0.25">
      <c r="A310" t="str">
        <f>'[1]Cost Center Area Report'!A1310</f>
        <v>VACANT</v>
      </c>
      <c r="B310" t="str">
        <f>'[1]Cost Center Area Report'!B1310</f>
        <v/>
      </c>
      <c r="C310" s="7" t="str">
        <f>'[1]Cost Center Area Report'!C1310</f>
        <v>Vacant</v>
      </c>
      <c r="D310" s="10" t="str">
        <f>'[1]Cost Center Area Report'!D1310</f>
        <v>Level 4</v>
      </c>
      <c r="E310" s="8">
        <f>'[1]Cost Center Area Report'!E1310</f>
        <v>232.910081200359</v>
      </c>
    </row>
    <row r="311" spans="1:5" x14ac:dyDescent="0.25">
      <c r="A311" t="str">
        <f>'[1]Cost Center Area Report'!A1311</f>
        <v>VACANT</v>
      </c>
      <c r="B311" t="str">
        <f>'[1]Cost Center Area Report'!B1311</f>
        <v>MEDICATION</v>
      </c>
      <c r="C311" s="7" t="str">
        <f>'[1]Cost Center Area Report'!C1311</f>
        <v>Vacant</v>
      </c>
      <c r="D311" s="10" t="str">
        <f>'[1]Cost Center Area Report'!D1311</f>
        <v>Level 4</v>
      </c>
      <c r="E311" s="8">
        <f>'[1]Cost Center Area Report'!E1311</f>
        <v>119.921621048842</v>
      </c>
    </row>
    <row r="312" spans="1:5" x14ac:dyDescent="0.25">
      <c r="A312" t="str">
        <f>'[1]Cost Center Area Report'!A1312</f>
        <v>VACANT</v>
      </c>
      <c r="B312" t="str">
        <f>'[1]Cost Center Area Report'!B1312</f>
        <v/>
      </c>
      <c r="C312" s="7" t="str">
        <f>'[1]Cost Center Area Report'!C1312</f>
        <v>Vacant</v>
      </c>
      <c r="D312" s="10" t="str">
        <f>'[1]Cost Center Area Report'!D1312</f>
        <v>Level 4</v>
      </c>
      <c r="E312" s="8">
        <f>'[1]Cost Center Area Report'!E1312</f>
        <v>228.910309635071</v>
      </c>
    </row>
    <row r="313" spans="1:5" x14ac:dyDescent="0.25">
      <c r="A313" t="str">
        <f>'[1]Cost Center Area Report'!A1313</f>
        <v>VACANT</v>
      </c>
      <c r="B313" t="str">
        <f>'[1]Cost Center Area Report'!B1313</f>
        <v>NURSE STATION</v>
      </c>
      <c r="C313" s="7" t="str">
        <f>'[1]Cost Center Area Report'!C1313</f>
        <v>Vacant</v>
      </c>
      <c r="D313" s="10" t="str">
        <f>'[1]Cost Center Area Report'!D1313</f>
        <v>Level 4</v>
      </c>
      <c r="E313" s="8">
        <f>'[1]Cost Center Area Report'!E1313</f>
        <v>120.303136569635</v>
      </c>
    </row>
    <row r="314" spans="1:5" x14ac:dyDescent="0.25">
      <c r="A314" t="str">
        <f>'[1]Cost Center Area Report'!A1314</f>
        <v>VACANT</v>
      </c>
      <c r="B314" t="str">
        <f>'[1]Cost Center Area Report'!B1314</f>
        <v/>
      </c>
      <c r="C314" s="7" t="str">
        <f>'[1]Cost Center Area Report'!C1314</f>
        <v>Vacant</v>
      </c>
      <c r="D314" s="10" t="str">
        <f>'[1]Cost Center Area Report'!D1314</f>
        <v>Level 4</v>
      </c>
      <c r="E314" s="8">
        <f>'[1]Cost Center Area Report'!E1314</f>
        <v>228.910309635071</v>
      </c>
    </row>
    <row r="315" spans="1:5" x14ac:dyDescent="0.25">
      <c r="A315" t="str">
        <f>'[1]Cost Center Area Report'!A1315</f>
        <v>VACANT</v>
      </c>
      <c r="B315" t="str">
        <f>'[1]Cost Center Area Report'!B1315</f>
        <v>CASE MGMT</v>
      </c>
      <c r="C315" s="7" t="str">
        <f>'[1]Cost Center Area Report'!C1315</f>
        <v>Vacant</v>
      </c>
      <c r="D315" s="10" t="str">
        <f>'[1]Cost Center Area Report'!D1315</f>
        <v>Level 4</v>
      </c>
      <c r="E315" s="8">
        <f>'[1]Cost Center Area Report'!E1315</f>
        <v>62.4718827079909</v>
      </c>
    </row>
    <row r="316" spans="1:5" x14ac:dyDescent="0.25">
      <c r="A316" t="str">
        <f>'[1]Cost Center Area Report'!A1316</f>
        <v>VACANT</v>
      </c>
      <c r="B316" t="str">
        <f>'[1]Cost Center Area Report'!B1316</f>
        <v/>
      </c>
      <c r="C316" s="7" t="str">
        <f>'[1]Cost Center Area Report'!C1316</f>
        <v>Vacant</v>
      </c>
      <c r="D316" s="10" t="str">
        <f>'[1]Cost Center Area Report'!D1316</f>
        <v>Level 4</v>
      </c>
      <c r="E316" s="8">
        <f>'[1]Cost Center Area Report'!E1316</f>
        <v>228.07649994682501</v>
      </c>
    </row>
    <row r="317" spans="1:5" x14ac:dyDescent="0.25">
      <c r="A317" t="str">
        <f>'[1]Cost Center Area Report'!A1317</f>
        <v>VACANT</v>
      </c>
      <c r="B317" t="str">
        <f>'[1]Cost Center Area Report'!B1317</f>
        <v/>
      </c>
      <c r="C317" s="7" t="str">
        <f>'[1]Cost Center Area Report'!C1317</f>
        <v>Vacant</v>
      </c>
      <c r="D317" s="10" t="str">
        <f>'[1]Cost Center Area Report'!D1317</f>
        <v>Level 4</v>
      </c>
      <c r="E317" s="8">
        <f>'[1]Cost Center Area Report'!E1317</f>
        <v>244.933564985358</v>
      </c>
    </row>
    <row r="318" spans="1:5" x14ac:dyDescent="0.25">
      <c r="A318" t="str">
        <f>'[1]Cost Center Area Report'!A1318</f>
        <v>VACANT</v>
      </c>
      <c r="B318" t="str">
        <f>'[1]Cost Center Area Report'!B1318</f>
        <v/>
      </c>
      <c r="C318" s="7" t="str">
        <f>'[1]Cost Center Area Report'!C1318</f>
        <v>Vacant</v>
      </c>
      <c r="D318" s="10" t="str">
        <f>'[1]Cost Center Area Report'!D1318</f>
        <v>Level 4</v>
      </c>
      <c r="E318" s="8">
        <f>'[1]Cost Center Area Report'!E1318</f>
        <v>224.62932157083401</v>
      </c>
    </row>
    <row r="319" spans="1:5" x14ac:dyDescent="0.25">
      <c r="A319" t="str">
        <f>'[1]Cost Center Area Report'!A1319</f>
        <v>VACANT</v>
      </c>
      <c r="B319" t="str">
        <f>'[1]Cost Center Area Report'!B1319</f>
        <v>LINEN</v>
      </c>
      <c r="C319" s="7" t="str">
        <f>'[1]Cost Center Area Report'!C1319</f>
        <v>Vacant</v>
      </c>
      <c r="D319" s="10" t="str">
        <f>'[1]Cost Center Area Report'!D1319</f>
        <v>Level 4</v>
      </c>
      <c r="E319" s="8">
        <f>'[1]Cost Center Area Report'!E1319</f>
        <v>35.322271218905499</v>
      </c>
    </row>
    <row r="320" spans="1:5" x14ac:dyDescent="0.25">
      <c r="A320" t="str">
        <f>'[1]Cost Center Area Report'!A1320</f>
        <v>VACANT</v>
      </c>
      <c r="B320" t="str">
        <f>'[1]Cost Center Area Report'!B1320</f>
        <v/>
      </c>
      <c r="C320" s="7" t="str">
        <f>'[1]Cost Center Area Report'!C1320</f>
        <v>Vacant</v>
      </c>
      <c r="D320" s="10" t="str">
        <f>'[1]Cost Center Area Report'!D1320</f>
        <v>Level 4</v>
      </c>
      <c r="E320" s="8">
        <f>'[1]Cost Center Area Report'!E1320</f>
        <v>250.70641188110699</v>
      </c>
    </row>
    <row r="321" spans="1:5" x14ac:dyDescent="0.25">
      <c r="A321" t="str">
        <f>'[1]Cost Center Area Report'!A1321</f>
        <v>VACANT</v>
      </c>
      <c r="B321" t="str">
        <f>'[1]Cost Center Area Report'!B1321</f>
        <v>STORAGE</v>
      </c>
      <c r="C321" s="7" t="str">
        <f>'[1]Cost Center Area Report'!C1321</f>
        <v>Vacant</v>
      </c>
      <c r="D321" s="10" t="str">
        <f>'[1]Cost Center Area Report'!D1321</f>
        <v>Level 4</v>
      </c>
      <c r="E321" s="8">
        <f>'[1]Cost Center Area Report'!E1321</f>
        <v>19.135702721059801</v>
      </c>
    </row>
    <row r="322" spans="1:5" x14ac:dyDescent="0.25">
      <c r="A322" t="str">
        <f>'[1]Cost Center Area Report'!A1322</f>
        <v>VACANT</v>
      </c>
      <c r="B322" t="str">
        <f>'[1]Cost Center Area Report'!B1322</f>
        <v/>
      </c>
      <c r="C322" s="7" t="str">
        <f>'[1]Cost Center Area Report'!C1322</f>
        <v>Vacant</v>
      </c>
      <c r="D322" s="10" t="str">
        <f>'[1]Cost Center Area Report'!D1322</f>
        <v>Level 4</v>
      </c>
      <c r="E322" s="8">
        <f>'[1]Cost Center Area Report'!E1322</f>
        <v>249.116209568416</v>
      </c>
    </row>
    <row r="323" spans="1:5" x14ac:dyDescent="0.25">
      <c r="A323" t="str">
        <f>'[1]Cost Center Area Report'!A1323</f>
        <v>VACANT</v>
      </c>
      <c r="B323" t="str">
        <f>'[1]Cost Center Area Report'!B1323</f>
        <v>TOILET</v>
      </c>
      <c r="C323" s="7" t="str">
        <f>'[1]Cost Center Area Report'!C1323</f>
        <v>Vacant</v>
      </c>
      <c r="D323" s="10" t="str">
        <f>'[1]Cost Center Area Report'!D1323</f>
        <v>Level 4</v>
      </c>
      <c r="E323" s="8">
        <f>'[1]Cost Center Area Report'!E1323</f>
        <v>61.105230056184404</v>
      </c>
    </row>
    <row r="324" spans="1:5" x14ac:dyDescent="0.25">
      <c r="A324" t="str">
        <f>'[1]Cost Center Area Report'!A1324</f>
        <v>VACANT</v>
      </c>
      <c r="B324" t="str">
        <f>'[1]Cost Center Area Report'!B1324</f>
        <v/>
      </c>
      <c r="C324" s="7" t="str">
        <f>'[1]Cost Center Area Report'!C1324</f>
        <v>Vacant</v>
      </c>
      <c r="D324" s="10" t="str">
        <f>'[1]Cost Center Area Report'!D1324</f>
        <v>Level 4</v>
      </c>
      <c r="E324" s="8">
        <f>'[1]Cost Center Area Report'!E1324</f>
        <v>216.80760870159901</v>
      </c>
    </row>
    <row r="325" spans="1:5" x14ac:dyDescent="0.25">
      <c r="A325" t="str">
        <f>'[1]Cost Center Area Report'!A1325</f>
        <v>VACANT</v>
      </c>
      <c r="B325" t="str">
        <f>'[1]Cost Center Area Report'!B1325</f>
        <v/>
      </c>
      <c r="C325" s="7" t="str">
        <f>'[1]Cost Center Area Report'!C1325</f>
        <v>Vacant</v>
      </c>
      <c r="D325" s="10" t="str">
        <f>'[1]Cost Center Area Report'!D1325</f>
        <v>Level 4</v>
      </c>
      <c r="E325" s="8">
        <f>'[1]Cost Center Area Report'!E1325</f>
        <v>212.04179802585099</v>
      </c>
    </row>
    <row r="326" spans="1:5" x14ac:dyDescent="0.25">
      <c r="A326" t="str">
        <f>'[1]Cost Center Area Report'!A1326</f>
        <v>VACANT</v>
      </c>
      <c r="B326" t="str">
        <f>'[1]Cost Center Area Report'!B1326</f>
        <v/>
      </c>
      <c r="C326" s="7" t="str">
        <f>'[1]Cost Center Area Report'!C1326</f>
        <v>Vacant</v>
      </c>
      <c r="D326" s="10" t="str">
        <f>'[1]Cost Center Area Report'!D1326</f>
        <v>Level 4</v>
      </c>
      <c r="E326" s="8">
        <f>'[1]Cost Center Area Report'!E1326</f>
        <v>268.774020821119</v>
      </c>
    </row>
    <row r="327" spans="1:5" x14ac:dyDescent="0.25">
      <c r="A327" t="str">
        <f>'[1]Cost Center Area Report'!A1327</f>
        <v>VACANT</v>
      </c>
      <c r="B327" t="str">
        <f>'[1]Cost Center Area Report'!B1327</f>
        <v/>
      </c>
      <c r="C327" s="7" t="str">
        <f>'[1]Cost Center Area Report'!C1327</f>
        <v>Vacant</v>
      </c>
      <c r="D327" s="10" t="str">
        <f>'[1]Cost Center Area Report'!D1327</f>
        <v>Level 4</v>
      </c>
      <c r="E327" s="8">
        <f>'[1]Cost Center Area Report'!E1327</f>
        <v>595.64871888480798</v>
      </c>
    </row>
    <row r="328" spans="1:5" x14ac:dyDescent="0.25">
      <c r="A328" t="str">
        <f>'[1]Cost Center Area Report'!A1328</f>
        <v>VACANT</v>
      </c>
      <c r="B328" t="str">
        <f>'[1]Cost Center Area Report'!B1328</f>
        <v>DICTATION</v>
      </c>
      <c r="C328" s="7" t="str">
        <f>'[1]Cost Center Area Report'!C1328</f>
        <v>Vacant</v>
      </c>
      <c r="D328" s="10" t="str">
        <f>'[1]Cost Center Area Report'!D1328</f>
        <v>Level 4</v>
      </c>
      <c r="E328" s="8">
        <f>'[1]Cost Center Area Report'!E1328</f>
        <v>41.121586685787697</v>
      </c>
    </row>
    <row r="329" spans="1:5" x14ac:dyDescent="0.25">
      <c r="A329" t="str">
        <f>'[1]Cost Center Area Report'!A1329</f>
        <v>VACANT</v>
      </c>
      <c r="B329" t="str">
        <f>'[1]Cost Center Area Report'!B1329</f>
        <v>STORAGE</v>
      </c>
      <c r="C329" s="7" t="str">
        <f>'[1]Cost Center Area Report'!C1329</f>
        <v>Vacant</v>
      </c>
      <c r="D329" s="10" t="str">
        <f>'[1]Cost Center Area Report'!D1329</f>
        <v>Level 4</v>
      </c>
      <c r="E329" s="8">
        <f>'[1]Cost Center Area Report'!E1329</f>
        <v>9.4462570368335399</v>
      </c>
    </row>
    <row r="330" spans="1:5" x14ac:dyDescent="0.25">
      <c r="A330" t="str">
        <f>'[1]Cost Center Area Report'!A1330</f>
        <v>VACANT</v>
      </c>
      <c r="B330" t="str">
        <f>'[1]Cost Center Area Report'!B1330</f>
        <v/>
      </c>
      <c r="C330" s="7" t="str">
        <f>'[1]Cost Center Area Report'!C1330</f>
        <v>Vacant</v>
      </c>
      <c r="D330" s="10" t="str">
        <f>'[1]Cost Center Area Report'!D1330</f>
        <v>Level 4</v>
      </c>
      <c r="E330" s="8">
        <f>'[1]Cost Center Area Report'!E1330</f>
        <v>538.70055898341104</v>
      </c>
    </row>
    <row r="331" spans="1:5" x14ac:dyDescent="0.25">
      <c r="A331" t="str">
        <f>'[1]Cost Center Area Report'!A1331</f>
        <v>VACANT</v>
      </c>
      <c r="B331" t="str">
        <f>'[1]Cost Center Area Report'!B1331</f>
        <v/>
      </c>
      <c r="C331" s="7" t="str">
        <f>'[1]Cost Center Area Report'!C1331</f>
        <v>Vacant</v>
      </c>
      <c r="D331" s="10" t="str">
        <f>'[1]Cost Center Area Report'!D1331</f>
        <v>Level 4</v>
      </c>
      <c r="E331" s="8">
        <f>'[1]Cost Center Area Report'!E1331</f>
        <v>409.40974811555998</v>
      </c>
    </row>
    <row r="332" spans="1:5" x14ac:dyDescent="0.25">
      <c r="A332" t="str">
        <f>'[1]Cost Center Area Report'!A1332</f>
        <v>VACANT</v>
      </c>
      <c r="B332" t="str">
        <f>'[1]Cost Center Area Report'!B1332</f>
        <v/>
      </c>
      <c r="C332" s="7" t="str">
        <f>'[1]Cost Center Area Report'!C1332</f>
        <v>Vacant</v>
      </c>
      <c r="D332" s="10" t="str">
        <f>'[1]Cost Center Area Report'!D1332</f>
        <v>Level 4</v>
      </c>
      <c r="E332" s="8">
        <f>'[1]Cost Center Area Report'!E1332</f>
        <v>456.99741304781401</v>
      </c>
    </row>
    <row r="333" spans="1:5" x14ac:dyDescent="0.25">
      <c r="A333" t="str">
        <f>'[1]Cost Center Area Report'!A1333</f>
        <v>VACANT</v>
      </c>
      <c r="B333" t="str">
        <f>'[1]Cost Center Area Report'!B1333</f>
        <v>LINEN</v>
      </c>
      <c r="C333" s="7" t="str">
        <f>'[1]Cost Center Area Report'!C1333</f>
        <v>Vacant</v>
      </c>
      <c r="D333" s="10" t="str">
        <f>'[1]Cost Center Area Report'!D1333</f>
        <v>Level 4</v>
      </c>
      <c r="E333" s="8">
        <f>'[1]Cost Center Area Report'!E1333</f>
        <v>17.034026723513001</v>
      </c>
    </row>
    <row r="334" spans="1:5" x14ac:dyDescent="0.25">
      <c r="A334" t="str">
        <f>'[1]Cost Center Area Report'!A1334</f>
        <v>VACANT</v>
      </c>
      <c r="B334" t="str">
        <f>'[1]Cost Center Area Report'!B1334</f>
        <v/>
      </c>
      <c r="C334" s="7" t="str">
        <f>'[1]Cost Center Area Report'!C1334</f>
        <v>Vacant</v>
      </c>
      <c r="D334" s="10" t="str">
        <f>'[1]Cost Center Area Report'!D1334</f>
        <v>Level 4</v>
      </c>
      <c r="E334" s="8">
        <f>'[1]Cost Center Area Report'!E1334</f>
        <v>471.19449170642503</v>
      </c>
    </row>
    <row r="335" spans="1:5" x14ac:dyDescent="0.25">
      <c r="A335" t="str">
        <f>'[1]Cost Center Area Report'!A1335</f>
        <v>VACANT</v>
      </c>
      <c r="B335" t="str">
        <f>'[1]Cost Center Area Report'!B1335</f>
        <v>CONFERENCE</v>
      </c>
      <c r="C335" s="7" t="str">
        <f>'[1]Cost Center Area Report'!C1335</f>
        <v>Vacant</v>
      </c>
      <c r="D335" s="10" t="str">
        <f>'[1]Cost Center Area Report'!D1335</f>
        <v>Level 4</v>
      </c>
      <c r="E335" s="8">
        <f>'[1]Cost Center Area Report'!E1335</f>
        <v>81.094538711968298</v>
      </c>
    </row>
    <row r="336" spans="1:5" x14ac:dyDescent="0.25">
      <c r="A336" t="str">
        <f>'[1]Cost Center Area Report'!A1336</f>
        <v>VACANT</v>
      </c>
      <c r="B336" t="str">
        <f>'[1]Cost Center Area Report'!B1336</f>
        <v>SHOWER</v>
      </c>
      <c r="C336" s="7" t="str">
        <f>'[1]Cost Center Area Report'!C1336</f>
        <v>Vacant</v>
      </c>
      <c r="D336" s="10" t="str">
        <f>'[1]Cost Center Area Report'!D1336</f>
        <v>Level 4</v>
      </c>
      <c r="E336" s="8">
        <f>'[1]Cost Center Area Report'!E1336</f>
        <v>92.545872913167202</v>
      </c>
    </row>
    <row r="337" spans="1:5" x14ac:dyDescent="0.25">
      <c r="A337" t="str">
        <f>'[1]Cost Center Area Report'!A1337</f>
        <v>VACANT</v>
      </c>
      <c r="B337" t="str">
        <f>'[1]Cost Center Area Report'!B1337</f>
        <v/>
      </c>
      <c r="C337" s="7" t="str">
        <f>'[1]Cost Center Area Report'!C1337</f>
        <v>Vacant</v>
      </c>
      <c r="D337" s="10" t="str">
        <f>'[1]Cost Center Area Report'!D1337</f>
        <v>Level 4</v>
      </c>
      <c r="E337" s="8">
        <f>'[1]Cost Center Area Report'!E1337</f>
        <v>254.650094755336</v>
      </c>
    </row>
    <row r="338" spans="1:5" x14ac:dyDescent="0.25">
      <c r="A338" t="str">
        <f>'[1]Cost Center Area Report'!A1338</f>
        <v>VACANT</v>
      </c>
      <c r="B338" t="str">
        <f>'[1]Cost Center Area Report'!B1338</f>
        <v>STORAGE</v>
      </c>
      <c r="C338" s="7" t="str">
        <f>'[1]Cost Center Area Report'!C1338</f>
        <v>Vacant</v>
      </c>
      <c r="D338" s="10" t="str">
        <f>'[1]Cost Center Area Report'!D1338</f>
        <v>Level 4</v>
      </c>
      <c r="E338" s="8">
        <f>'[1]Cost Center Area Report'!E1338</f>
        <v>26.5674921941389</v>
      </c>
    </row>
    <row r="339" spans="1:5" x14ac:dyDescent="0.25">
      <c r="A339" t="str">
        <f>'[1]Cost Center Area Report'!A1339</f>
        <v>VACANT</v>
      </c>
      <c r="B339" t="str">
        <f>'[1]Cost Center Area Report'!B1339</f>
        <v>OFFICE</v>
      </c>
      <c r="C339" s="7" t="str">
        <f>'[1]Cost Center Area Report'!C1339</f>
        <v>Vacant</v>
      </c>
      <c r="D339" s="10" t="str">
        <f>'[1]Cost Center Area Report'!D1339</f>
        <v>Level 4</v>
      </c>
      <c r="E339" s="8">
        <f>'[1]Cost Center Area Report'!E1339</f>
        <v>138.25689278065499</v>
      </c>
    </row>
    <row r="340" spans="1:5" x14ac:dyDescent="0.25">
      <c r="A340" t="str">
        <f>'[1]Cost Center Area Report'!A1340</f>
        <v>VACANT</v>
      </c>
      <c r="B340" t="str">
        <f>'[1]Cost Center Area Report'!B1340</f>
        <v>NURSE STATION</v>
      </c>
      <c r="C340" s="7" t="str">
        <f>'[1]Cost Center Area Report'!C1340</f>
        <v>Vacant</v>
      </c>
      <c r="D340" s="10" t="str">
        <f>'[1]Cost Center Area Report'!D1340</f>
        <v>Level 4</v>
      </c>
      <c r="E340" s="8">
        <f>'[1]Cost Center Area Report'!E1340</f>
        <v>171.22405910106599</v>
      </c>
    </row>
    <row r="341" spans="1:5" x14ac:dyDescent="0.25">
      <c r="A341" t="str">
        <f>'[1]Cost Center Area Report'!A1341</f>
        <v>VACANT</v>
      </c>
      <c r="B341" t="str">
        <f>'[1]Cost Center Area Report'!B1341</f>
        <v>DIALYSIS - 8 STATIONS</v>
      </c>
      <c r="C341" s="7" t="str">
        <f>'[1]Cost Center Area Report'!C1341</f>
        <v>Vacant</v>
      </c>
      <c r="D341" s="10" t="str">
        <f>'[1]Cost Center Area Report'!D1341</f>
        <v>Level 4</v>
      </c>
      <c r="E341" s="8">
        <f>'[1]Cost Center Area Report'!E1341</f>
        <v>2022.8313017816099</v>
      </c>
    </row>
    <row r="342" spans="1:5" x14ac:dyDescent="0.25">
      <c r="A342" t="str">
        <f>'[1]Cost Center Area Report'!A1342</f>
        <v>VACANT</v>
      </c>
      <c r="B342" t="str">
        <f>'[1]Cost Center Area Report'!B1342</f>
        <v>DIALYSIS - ISOL</v>
      </c>
      <c r="C342" s="7" t="str">
        <f>'[1]Cost Center Area Report'!C1342</f>
        <v>Vacant</v>
      </c>
      <c r="D342" s="10" t="str">
        <f>'[1]Cost Center Area Report'!D1342</f>
        <v>Level 4</v>
      </c>
      <c r="E342" s="8">
        <f>'[1]Cost Center Area Report'!E1342</f>
        <v>119.69694114300999</v>
      </c>
    </row>
    <row r="343" spans="1:5" x14ac:dyDescent="0.25">
      <c r="A343" t="str">
        <f>'[1]Cost Center Area Report'!A1343</f>
        <v>VACANT</v>
      </c>
      <c r="B343" t="str">
        <f>'[1]Cost Center Area Report'!B1343</f>
        <v>DIALYSIS - ISOL</v>
      </c>
      <c r="C343" s="7" t="str">
        <f>'[1]Cost Center Area Report'!C1343</f>
        <v>Vacant</v>
      </c>
      <c r="D343" s="10" t="str">
        <f>'[1]Cost Center Area Report'!D1343</f>
        <v>Level 4</v>
      </c>
      <c r="E343" s="8">
        <f>'[1]Cost Center Area Report'!E1343</f>
        <v>125.960045765977</v>
      </c>
    </row>
    <row r="344" spans="1:5" x14ac:dyDescent="0.25">
      <c r="A344" t="str">
        <f>'[1]Cost Center Area Report'!A1344</f>
        <v>VACANT</v>
      </c>
      <c r="B344" t="str">
        <f>'[1]Cost Center Area Report'!B1344</f>
        <v>SOILED UTILITY</v>
      </c>
      <c r="C344" s="7" t="str">
        <f>'[1]Cost Center Area Report'!C1344</f>
        <v>Vacant</v>
      </c>
      <c r="D344" s="10" t="str">
        <f>'[1]Cost Center Area Report'!D1344</f>
        <v>Level 4</v>
      </c>
      <c r="E344" s="8">
        <f>'[1]Cost Center Area Report'!E1344</f>
        <v>62.793392135497001</v>
      </c>
    </row>
    <row r="345" spans="1:5" x14ac:dyDescent="0.25">
      <c r="A345" t="str">
        <f>'[1]Cost Center Area Report'!A1345</f>
        <v>VACANT</v>
      </c>
      <c r="B345" t="str">
        <f>'[1]Cost Center Area Report'!B1345</f>
        <v>CLEAN UTILITY</v>
      </c>
      <c r="C345" s="7" t="str">
        <f>'[1]Cost Center Area Report'!C1345</f>
        <v>Vacant</v>
      </c>
      <c r="D345" s="10" t="str">
        <f>'[1]Cost Center Area Report'!D1345</f>
        <v>Level 4</v>
      </c>
      <c r="E345" s="8">
        <f>'[1]Cost Center Area Report'!E1345</f>
        <v>78.447486805127795</v>
      </c>
    </row>
    <row r="346" spans="1:5" x14ac:dyDescent="0.25">
      <c r="A346" t="str">
        <f>'[1]Cost Center Area Report'!A1346</f>
        <v>VACANT</v>
      </c>
      <c r="B346" t="str">
        <f>'[1]Cost Center Area Report'!B1346</f>
        <v>TECH WORK ROOM</v>
      </c>
      <c r="C346" s="7" t="str">
        <f>'[1]Cost Center Area Report'!C1346</f>
        <v>Vacant</v>
      </c>
      <c r="D346" s="10" t="str">
        <f>'[1]Cost Center Area Report'!D1346</f>
        <v>Level 4</v>
      </c>
      <c r="E346" s="8">
        <f>'[1]Cost Center Area Report'!E1346</f>
        <v>212.46241862183501</v>
      </c>
    </row>
    <row r="347" spans="1:5" x14ac:dyDescent="0.25">
      <c r="A347" t="str">
        <f>'[1]Cost Center Area Report'!A1347</f>
        <v>VACANT</v>
      </c>
      <c r="B347" t="str">
        <f>'[1]Cost Center Area Report'!B1347</f>
        <v>LOUNGE / LOCKERS / CONF</v>
      </c>
      <c r="C347" s="7" t="str">
        <f>'[1]Cost Center Area Report'!C1347</f>
        <v>Vacant</v>
      </c>
      <c r="D347" s="10" t="str">
        <f>'[1]Cost Center Area Report'!D1347</f>
        <v>Level 4</v>
      </c>
      <c r="E347" s="8">
        <f>'[1]Cost Center Area Report'!E1347</f>
        <v>244.368597654263</v>
      </c>
    </row>
    <row r="348" spans="1:5" x14ac:dyDescent="0.25">
      <c r="A348" t="str">
        <f>'[1]Cost Center Area Report'!A1348</f>
        <v>VACANT</v>
      </c>
      <c r="B348" t="str">
        <f>'[1]Cost Center Area Report'!B1348</f>
        <v>REVERSE OSMOSIS EQUIP</v>
      </c>
      <c r="C348" s="7" t="str">
        <f>'[1]Cost Center Area Report'!C1348</f>
        <v>Vacant</v>
      </c>
      <c r="D348" s="10" t="str">
        <f>'[1]Cost Center Area Report'!D1348</f>
        <v>Level 4</v>
      </c>
      <c r="E348" s="8">
        <f>'[1]Cost Center Area Report'!E1348</f>
        <v>55.702119618346998</v>
      </c>
    </row>
    <row r="349" spans="1:5" x14ac:dyDescent="0.25">
      <c r="A349" t="str">
        <f>'[1]Cost Center Area Report'!A1349</f>
        <v>VACANT</v>
      </c>
      <c r="B349" t="str">
        <f>'[1]Cost Center Area Report'!B1349</f>
        <v>CORRIDOR</v>
      </c>
      <c r="C349" s="7" t="str">
        <f>'[1]Cost Center Area Report'!C1349</f>
        <v>Vacant</v>
      </c>
      <c r="D349" s="10" t="str">
        <f>'[1]Cost Center Area Report'!D1349</f>
        <v>Level 4</v>
      </c>
      <c r="E349" s="8">
        <f>'[1]Cost Center Area Report'!E1349</f>
        <v>2283.3603334241802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9"/>
  <sheetViews>
    <sheetView topLeftCell="A215" workbookViewId="0">
      <selection activeCell="B257" sqref="B257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Report'!A1350</f>
        <v>26153</v>
      </c>
      <c r="B2" s="49" t="str">
        <f>'[1]Cost Center Area Report'!B1350</f>
        <v>EQUIPMENT STORAGE</v>
      </c>
      <c r="C2" s="48" t="str">
        <f>'[1]Cost Center Area Report'!C1350</f>
        <v>Med/Surg Tele - 5th Floor</v>
      </c>
      <c r="D2" s="51" t="str">
        <f>'[1]Cost Center Area Report'!D1350</f>
        <v>Level 5</v>
      </c>
      <c r="E2" s="52">
        <f>'[1]Cost Center Area Report'!E1350</f>
        <v>143.73110733965501</v>
      </c>
    </row>
    <row r="3" spans="1:5" x14ac:dyDescent="0.25">
      <c r="A3" t="str">
        <f>'[1]Cost Center Area Report'!A1351</f>
        <v>26153</v>
      </c>
      <c r="B3" t="str">
        <f>'[1]Cost Center Area Report'!B1351</f>
        <v>PATIENT ROOM</v>
      </c>
      <c r="C3" s="7" t="str">
        <f>'[1]Cost Center Area Report'!C1351</f>
        <v>Med/Surg Tele - 5th Floor</v>
      </c>
      <c r="D3" s="10" t="str">
        <f>'[1]Cost Center Area Report'!D1351</f>
        <v>Level 5</v>
      </c>
      <c r="E3" s="8">
        <f>'[1]Cost Center Area Report'!E1351</f>
        <v>284.99630071901498</v>
      </c>
    </row>
    <row r="4" spans="1:5" x14ac:dyDescent="0.25">
      <c r="A4" t="str">
        <f>'[1]Cost Center Area Report'!A1352</f>
        <v>26153</v>
      </c>
      <c r="B4" t="str">
        <f>'[1]Cost Center Area Report'!B1352</f>
        <v>PATIENT ROOM</v>
      </c>
      <c r="C4" s="7" t="str">
        <f>'[1]Cost Center Area Report'!C1352</f>
        <v>Med/Surg Tele - 5th Floor</v>
      </c>
      <c r="D4" s="10" t="str">
        <f>'[1]Cost Center Area Report'!D1352</f>
        <v>Level 5</v>
      </c>
      <c r="E4" s="8">
        <f>'[1]Cost Center Area Report'!E1352</f>
        <v>291.18485769864799</v>
      </c>
    </row>
    <row r="5" spans="1:5" x14ac:dyDescent="0.25">
      <c r="A5" t="str">
        <f>'[1]Cost Center Area Report'!A1353</f>
        <v>26153</v>
      </c>
      <c r="B5" t="str">
        <f>'[1]Cost Center Area Report'!B1353</f>
        <v>PATIENT ROOM</v>
      </c>
      <c r="C5" s="7" t="str">
        <f>'[1]Cost Center Area Report'!C1353</f>
        <v>Med/Surg Tele - 5th Floor</v>
      </c>
      <c r="D5" s="10" t="str">
        <f>'[1]Cost Center Area Report'!D1353</f>
        <v>Level 5</v>
      </c>
      <c r="E5" s="8">
        <f>'[1]Cost Center Area Report'!E1353</f>
        <v>280.21627519168698</v>
      </c>
    </row>
    <row r="6" spans="1:5" x14ac:dyDescent="0.25">
      <c r="A6" t="str">
        <f>'[1]Cost Center Area Report'!A1354</f>
        <v>26153</v>
      </c>
      <c r="B6" t="str">
        <f>'[1]Cost Center Area Report'!B1354</f>
        <v>PATIENT ROOM</v>
      </c>
      <c r="C6" s="7" t="str">
        <f>'[1]Cost Center Area Report'!C1354</f>
        <v>Med/Surg Tele - 5th Floor</v>
      </c>
      <c r="D6" s="10" t="str">
        <f>'[1]Cost Center Area Report'!D1354</f>
        <v>Level 5</v>
      </c>
      <c r="E6" s="8">
        <f>'[1]Cost Center Area Report'!E1354</f>
        <v>295.74578109865303</v>
      </c>
    </row>
    <row r="7" spans="1:5" x14ac:dyDescent="0.25">
      <c r="A7" t="str">
        <f>'[1]Cost Center Area Report'!A1355</f>
        <v>26153</v>
      </c>
      <c r="B7" t="str">
        <f>'[1]Cost Center Area Report'!B1355</f>
        <v>ACCESSIBLE PATIENT TOILET</v>
      </c>
      <c r="C7" s="7" t="str">
        <f>'[1]Cost Center Area Report'!C1355</f>
        <v>Med/Surg Tele - 5th Floor</v>
      </c>
      <c r="D7" s="10" t="str">
        <f>'[1]Cost Center Area Report'!D1355</f>
        <v>Level 5</v>
      </c>
      <c r="E7" s="8">
        <f>'[1]Cost Center Area Report'!E1355</f>
        <v>73.181908160842497</v>
      </c>
    </row>
    <row r="8" spans="1:5" x14ac:dyDescent="0.25">
      <c r="A8" t="str">
        <f>'[1]Cost Center Area Report'!A1356</f>
        <v>26153</v>
      </c>
      <c r="B8" t="str">
        <f>'[1]Cost Center Area Report'!B1356</f>
        <v>MULTIPURPOSE ROOM</v>
      </c>
      <c r="C8" s="7" t="str">
        <f>'[1]Cost Center Area Report'!C1356</f>
        <v>Med/Surg Tele - 5th Floor</v>
      </c>
      <c r="D8" s="10" t="str">
        <f>'[1]Cost Center Area Report'!D1356</f>
        <v>Level 5</v>
      </c>
      <c r="E8" s="8">
        <f>'[1]Cost Center Area Report'!E1356</f>
        <v>122.994963924448</v>
      </c>
    </row>
    <row r="9" spans="1:5" x14ac:dyDescent="0.25">
      <c r="A9" t="str">
        <f>'[1]Cost Center Area Report'!A1357</f>
        <v>26153</v>
      </c>
      <c r="B9" t="str">
        <f>'[1]Cost Center Area Report'!B1357</f>
        <v>PATIENT ROOM</v>
      </c>
      <c r="C9" s="7" t="str">
        <f>'[1]Cost Center Area Report'!C1357</f>
        <v>Med/Surg Tele - 5th Floor</v>
      </c>
      <c r="D9" s="10" t="str">
        <f>'[1]Cost Center Area Report'!D1357</f>
        <v>Level 5</v>
      </c>
      <c r="E9" s="8">
        <f>'[1]Cost Center Area Report'!E1357</f>
        <v>284.79540986617599</v>
      </c>
    </row>
    <row r="10" spans="1:5" x14ac:dyDescent="0.25">
      <c r="A10" t="str">
        <f>'[1]Cost Center Area Report'!A1358</f>
        <v>26153</v>
      </c>
      <c r="B10" t="str">
        <f>'[1]Cost Center Area Report'!B1358</f>
        <v>ACCESSIBLE PATIENT ROOM</v>
      </c>
      <c r="C10" s="7" t="str">
        <f>'[1]Cost Center Area Report'!C1358</f>
        <v>Med/Surg Tele - 5th Floor</v>
      </c>
      <c r="D10" s="10" t="str">
        <f>'[1]Cost Center Area Report'!D1358</f>
        <v>Level 5</v>
      </c>
      <c r="E10" s="8">
        <f>'[1]Cost Center Area Report'!E1358</f>
        <v>383.08392096020498</v>
      </c>
    </row>
    <row r="11" spans="1:5" x14ac:dyDescent="0.25">
      <c r="A11" t="str">
        <f>'[1]Cost Center Area Report'!A1359</f>
        <v>26153</v>
      </c>
      <c r="B11" t="str">
        <f>'[1]Cost Center Area Report'!B1359</f>
        <v>MEDS</v>
      </c>
      <c r="C11" s="7" t="str">
        <f>'[1]Cost Center Area Report'!C1359</f>
        <v>Med/Surg Tele - 5th Floor</v>
      </c>
      <c r="D11" s="10" t="str">
        <f>'[1]Cost Center Area Report'!D1359</f>
        <v>Level 5</v>
      </c>
      <c r="E11" s="8">
        <f>'[1]Cost Center Area Report'!E1359</f>
        <v>143.73164555080001</v>
      </c>
    </row>
    <row r="12" spans="1:5" x14ac:dyDescent="0.25">
      <c r="A12" t="str">
        <f>'[1]Cost Center Area Report'!A1360</f>
        <v>26153</v>
      </c>
      <c r="B12" t="str">
        <f>'[1]Cost Center Area Report'!B1360</f>
        <v>SOILED UTILITY</v>
      </c>
      <c r="C12" s="7" t="str">
        <f>'[1]Cost Center Area Report'!C1360</f>
        <v>Med/Surg Tele - 5th Floor</v>
      </c>
      <c r="D12" s="10" t="str">
        <f>'[1]Cost Center Area Report'!D1360</f>
        <v>Level 5</v>
      </c>
      <c r="E12" s="8">
        <f>'[1]Cost Center Area Report'!E1360</f>
        <v>151.54013634561599</v>
      </c>
    </row>
    <row r="13" spans="1:5" x14ac:dyDescent="0.25">
      <c r="A13" t="str">
        <f>'[1]Cost Center Area Report'!A1361</f>
        <v>26153</v>
      </c>
      <c r="B13" t="str">
        <f>'[1]Cost Center Area Report'!B1361</f>
        <v>PATIENT ROOM</v>
      </c>
      <c r="C13" s="7" t="str">
        <f>'[1]Cost Center Area Report'!C1361</f>
        <v>Med/Surg Tele - 5th Floor</v>
      </c>
      <c r="D13" s="10" t="str">
        <f>'[1]Cost Center Area Report'!D1361</f>
        <v>Level 5</v>
      </c>
      <c r="E13" s="8">
        <f>'[1]Cost Center Area Report'!E1361</f>
        <v>281.59656034226902</v>
      </c>
    </row>
    <row r="14" spans="1:5" x14ac:dyDescent="0.25">
      <c r="A14" t="str">
        <f>'[1]Cost Center Area Report'!A1362</f>
        <v>26153</v>
      </c>
      <c r="B14" t="str">
        <f>'[1]Cost Center Area Report'!B1362</f>
        <v>PATIENT ROOM</v>
      </c>
      <c r="C14" s="7" t="str">
        <f>'[1]Cost Center Area Report'!C1362</f>
        <v>Med/Surg Tele - 5th Floor</v>
      </c>
      <c r="D14" s="10" t="str">
        <f>'[1]Cost Center Area Report'!D1362</f>
        <v>Level 5</v>
      </c>
      <c r="E14" s="8">
        <f>'[1]Cost Center Area Report'!E1362</f>
        <v>292.11098934117501</v>
      </c>
    </row>
    <row r="15" spans="1:5" x14ac:dyDescent="0.25">
      <c r="A15" t="str">
        <f>'[1]Cost Center Area Report'!A1363</f>
        <v>26153</v>
      </c>
      <c r="B15" t="str">
        <f>'[1]Cost Center Area Report'!B1363</f>
        <v>EQUIPMENT STORAGE</v>
      </c>
      <c r="C15" s="7" t="str">
        <f>'[1]Cost Center Area Report'!C1363</f>
        <v>Med/Surg Tele - 5th Floor</v>
      </c>
      <c r="D15" s="10" t="str">
        <f>'[1]Cost Center Area Report'!D1363</f>
        <v>Level 5</v>
      </c>
      <c r="E15" s="8">
        <f>'[1]Cost Center Area Report'!E1363</f>
        <v>111.311306873346</v>
      </c>
    </row>
    <row r="16" spans="1:5" x14ac:dyDescent="0.25">
      <c r="A16" t="str">
        <f>'[1]Cost Center Area Report'!A1364</f>
        <v>26153</v>
      </c>
      <c r="B16" t="str">
        <f>'[1]Cost Center Area Report'!B1364</f>
        <v>OFFICE - SHARED</v>
      </c>
      <c r="C16" s="7" t="str">
        <f>'[1]Cost Center Area Report'!C1364</f>
        <v>Med/Surg Tele - 5th Floor</v>
      </c>
      <c r="D16" s="10" t="str">
        <f>'[1]Cost Center Area Report'!D1364</f>
        <v>Level 5</v>
      </c>
      <c r="E16" s="8">
        <f>'[1]Cost Center Area Report'!E1364</f>
        <v>100.73852845215301</v>
      </c>
    </row>
    <row r="17" spans="1:5" x14ac:dyDescent="0.25">
      <c r="A17" t="str">
        <f>'[1]Cost Center Area Report'!A1365</f>
        <v>26153</v>
      </c>
      <c r="B17" t="str">
        <f>'[1]Cost Center Area Report'!B1365</f>
        <v>PATIENT ROOM</v>
      </c>
      <c r="C17" s="7" t="str">
        <f>'[1]Cost Center Area Report'!C1365</f>
        <v>Med/Surg Tele - 5th Floor</v>
      </c>
      <c r="D17" s="10" t="str">
        <f>'[1]Cost Center Area Report'!D1365</f>
        <v>Level 5</v>
      </c>
      <c r="E17" s="8">
        <f>'[1]Cost Center Area Report'!E1365</f>
        <v>293.14998187419002</v>
      </c>
    </row>
    <row r="18" spans="1:5" x14ac:dyDescent="0.25">
      <c r="A18" t="str">
        <f>'[1]Cost Center Area Report'!A1366</f>
        <v>26153</v>
      </c>
      <c r="B18" t="str">
        <f>'[1]Cost Center Area Report'!B1366</f>
        <v>LINEN ALCOVE</v>
      </c>
      <c r="C18" s="7" t="str">
        <f>'[1]Cost Center Area Report'!C1366</f>
        <v>Med/Surg Tele - 5th Floor</v>
      </c>
      <c r="D18" s="10" t="str">
        <f>'[1]Cost Center Area Report'!D1366</f>
        <v>Level 5</v>
      </c>
      <c r="E18" s="8">
        <f>'[1]Cost Center Area Report'!E1366</f>
        <v>25.217897160646</v>
      </c>
    </row>
    <row r="19" spans="1:5" x14ac:dyDescent="0.25">
      <c r="A19" t="str">
        <f>'[1]Cost Center Area Report'!A1367</f>
        <v>26153</v>
      </c>
      <c r="B19" t="str">
        <f>'[1]Cost Center Area Report'!B1367</f>
        <v>ACCESSIBLE ISOLATION ROOM</v>
      </c>
      <c r="C19" s="7" t="str">
        <f>'[1]Cost Center Area Report'!C1367</f>
        <v>Med/Surg Tele - 5th Floor</v>
      </c>
      <c r="D19" s="10" t="str">
        <f>'[1]Cost Center Area Report'!D1367</f>
        <v>Level 5</v>
      </c>
      <c r="E19" s="8">
        <f>'[1]Cost Center Area Report'!E1367</f>
        <v>289.79808372223999</v>
      </c>
    </row>
    <row r="20" spans="1:5" x14ac:dyDescent="0.25">
      <c r="A20" t="str">
        <f>'[1]Cost Center Area Report'!A1368</f>
        <v>26153</v>
      </c>
      <c r="B20" t="str">
        <f>'[1]Cost Center Area Report'!B1368</f>
        <v>ANTE ROOM</v>
      </c>
      <c r="C20" s="7" t="str">
        <f>'[1]Cost Center Area Report'!C1368</f>
        <v>Med/Surg Tele - 5th Floor</v>
      </c>
      <c r="D20" s="10" t="str">
        <f>'[1]Cost Center Area Report'!D1368</f>
        <v>Level 5</v>
      </c>
      <c r="E20" s="8">
        <f>'[1]Cost Center Area Report'!E1368</f>
        <v>102.07384492665101</v>
      </c>
    </row>
    <row r="21" spans="1:5" x14ac:dyDescent="0.25">
      <c r="A21" t="str">
        <f>'[1]Cost Center Area Report'!A1369</f>
        <v>26153</v>
      </c>
      <c r="B21" t="str">
        <f>'[1]Cost Center Area Report'!B1369</f>
        <v>ACCESSIBLE ISOLATION ROOM</v>
      </c>
      <c r="C21" s="7" t="str">
        <f>'[1]Cost Center Area Report'!C1369</f>
        <v>Med/Surg Tele - 5th Floor</v>
      </c>
      <c r="D21" s="10" t="str">
        <f>'[1]Cost Center Area Report'!D1369</f>
        <v>Level 5</v>
      </c>
      <c r="E21" s="8">
        <f>'[1]Cost Center Area Report'!E1369</f>
        <v>288.25129722388198</v>
      </c>
    </row>
    <row r="22" spans="1:5" x14ac:dyDescent="0.25">
      <c r="A22" t="str">
        <f>'[1]Cost Center Area Report'!A1370</f>
        <v>26153</v>
      </c>
      <c r="B22" t="str">
        <f>'[1]Cost Center Area Report'!B1370</f>
        <v>EQUIPMENT STORAGE</v>
      </c>
      <c r="C22" s="7" t="str">
        <f>'[1]Cost Center Area Report'!C1370</f>
        <v>Med/Surg Tele - 5th Floor</v>
      </c>
      <c r="D22" s="10" t="str">
        <f>'[1]Cost Center Area Report'!D1370</f>
        <v>Level 5</v>
      </c>
      <c r="E22" s="8">
        <f>'[1]Cost Center Area Report'!E1370</f>
        <v>146.97361822591901</v>
      </c>
    </row>
    <row r="23" spans="1:5" x14ac:dyDescent="0.25">
      <c r="A23" t="str">
        <f>'[1]Cost Center Area Report'!A1371</f>
        <v>26153</v>
      </c>
      <c r="B23" t="str">
        <f>'[1]Cost Center Area Report'!B1371</f>
        <v>STAFF LOUNGE</v>
      </c>
      <c r="C23" s="7" t="str">
        <f>'[1]Cost Center Area Report'!C1371</f>
        <v>Med/Surg Tele - 5th Floor</v>
      </c>
      <c r="D23" s="10" t="str">
        <f>'[1]Cost Center Area Report'!D1371</f>
        <v>Level 5</v>
      </c>
      <c r="E23" s="8">
        <f>'[1]Cost Center Area Report'!E1371</f>
        <v>204.28700423485901</v>
      </c>
    </row>
    <row r="24" spans="1:5" x14ac:dyDescent="0.25">
      <c r="A24" t="str">
        <f>'[1]Cost Center Area Report'!A1372</f>
        <v>26153</v>
      </c>
      <c r="B24" t="str">
        <f>'[1]Cost Center Area Report'!B1372</f>
        <v>ACCESSIBLE STAFF TOILET</v>
      </c>
      <c r="C24" s="7" t="str">
        <f>'[1]Cost Center Area Report'!C1372</f>
        <v>Med/Surg Tele - 5th Floor</v>
      </c>
      <c r="D24" s="10" t="str">
        <f>'[1]Cost Center Area Report'!D1372</f>
        <v>Level 5</v>
      </c>
      <c r="E24" s="8">
        <f>'[1]Cost Center Area Report'!E1372</f>
        <v>65.108987965387399</v>
      </c>
    </row>
    <row r="25" spans="1:5" x14ac:dyDescent="0.25">
      <c r="A25" t="str">
        <f>'[1]Cost Center Area Report'!A1373</f>
        <v>26153</v>
      </c>
      <c r="B25" t="str">
        <f>'[1]Cost Center Area Report'!B1373</f>
        <v>PATIENT ROOM</v>
      </c>
      <c r="C25" s="7" t="str">
        <f>'[1]Cost Center Area Report'!C1373</f>
        <v>Med/Surg Tele - 5th Floor</v>
      </c>
      <c r="D25" s="10" t="str">
        <f>'[1]Cost Center Area Report'!D1373</f>
        <v>Level 5</v>
      </c>
      <c r="E25" s="8">
        <f>'[1]Cost Center Area Report'!E1373</f>
        <v>284.66326001723002</v>
      </c>
    </row>
    <row r="26" spans="1:5" x14ac:dyDescent="0.25">
      <c r="A26" t="str">
        <f>'[1]Cost Center Area Report'!A1374</f>
        <v>26153</v>
      </c>
      <c r="B26" t="str">
        <f>'[1]Cost Center Area Report'!B1374</f>
        <v>PATIENT ROOM</v>
      </c>
      <c r="C26" s="7" t="str">
        <f>'[1]Cost Center Area Report'!C1374</f>
        <v>Med/Surg Tele - 5th Floor</v>
      </c>
      <c r="D26" s="10" t="str">
        <f>'[1]Cost Center Area Report'!D1374</f>
        <v>Level 5</v>
      </c>
      <c r="E26" s="8">
        <f>'[1]Cost Center Area Report'!E1374</f>
        <v>292.50909440091999</v>
      </c>
    </row>
    <row r="27" spans="1:5" x14ac:dyDescent="0.25">
      <c r="A27" t="str">
        <f>'[1]Cost Center Area Report'!A1375</f>
        <v>26153</v>
      </c>
      <c r="B27" t="str">
        <f>'[1]Cost Center Area Report'!B1375</f>
        <v>PATIENT ROOM</v>
      </c>
      <c r="C27" s="7" t="str">
        <f>'[1]Cost Center Area Report'!C1375</f>
        <v>Med/Surg Tele - 5th Floor</v>
      </c>
      <c r="D27" s="10" t="str">
        <f>'[1]Cost Center Area Report'!D1375</f>
        <v>Level 5</v>
      </c>
      <c r="E27" s="8">
        <f>'[1]Cost Center Area Report'!E1375</f>
        <v>292.72220839625402</v>
      </c>
    </row>
    <row r="28" spans="1:5" x14ac:dyDescent="0.25">
      <c r="A28" t="str">
        <f>'[1]Cost Center Area Report'!A1376</f>
        <v>26153</v>
      </c>
      <c r="B28" t="str">
        <f>'[1]Cost Center Area Report'!B1376</f>
        <v>PATIENT ROOM</v>
      </c>
      <c r="C28" s="7" t="str">
        <f>'[1]Cost Center Area Report'!C1376</f>
        <v>Med/Surg Tele - 5th Floor</v>
      </c>
      <c r="D28" s="10" t="str">
        <f>'[1]Cost Center Area Report'!D1376</f>
        <v>Level 5</v>
      </c>
      <c r="E28" s="8">
        <f>'[1]Cost Center Area Report'!E1376</f>
        <v>283.41583517221898</v>
      </c>
    </row>
    <row r="29" spans="1:5" x14ac:dyDescent="0.25">
      <c r="A29" t="str">
        <f>'[1]Cost Center Area Report'!A1377</f>
        <v>26153</v>
      </c>
      <c r="B29" t="str">
        <f>'[1]Cost Center Area Report'!B1377</f>
        <v>PATIENT ROOM</v>
      </c>
      <c r="C29" s="7" t="str">
        <f>'[1]Cost Center Area Report'!C1377</f>
        <v>Med/Surg Tele - 5th Floor</v>
      </c>
      <c r="D29" s="10" t="str">
        <f>'[1]Cost Center Area Report'!D1377</f>
        <v>Level 5</v>
      </c>
      <c r="E29" s="8">
        <f>'[1]Cost Center Area Report'!E1377</f>
        <v>290.804534178393</v>
      </c>
    </row>
    <row r="30" spans="1:5" x14ac:dyDescent="0.25">
      <c r="A30" t="str">
        <f>'[1]Cost Center Area Report'!A1378</f>
        <v>26153</v>
      </c>
      <c r="B30" t="str">
        <f>'[1]Cost Center Area Report'!B1378</f>
        <v>PATIENT ROOM</v>
      </c>
      <c r="C30" s="7" t="str">
        <f>'[1]Cost Center Area Report'!C1378</f>
        <v>Med/Surg Tele - 5th Floor</v>
      </c>
      <c r="D30" s="10" t="str">
        <f>'[1]Cost Center Area Report'!D1378</f>
        <v>Level 5</v>
      </c>
      <c r="E30" s="8">
        <f>'[1]Cost Center Area Report'!E1378</f>
        <v>317.56906304682099</v>
      </c>
    </row>
    <row r="31" spans="1:5" x14ac:dyDescent="0.25">
      <c r="A31" t="str">
        <f>'[1]Cost Center Area Report'!A1379</f>
        <v>26153</v>
      </c>
      <c r="B31" t="str">
        <f>'[1]Cost Center Area Report'!B1379</f>
        <v>OFFICE - SHARED</v>
      </c>
      <c r="C31" s="7" t="str">
        <f>'[1]Cost Center Area Report'!C1379</f>
        <v>Med/Surg Tele - 5th Floor</v>
      </c>
      <c r="D31" s="10" t="str">
        <f>'[1]Cost Center Area Report'!D1379</f>
        <v>Level 5</v>
      </c>
      <c r="E31" s="8">
        <f>'[1]Cost Center Area Report'!E1379</f>
        <v>126.596869051642</v>
      </c>
    </row>
    <row r="32" spans="1:5" x14ac:dyDescent="0.25">
      <c r="A32" t="str">
        <f>'[1]Cost Center Area Report'!A1380</f>
        <v>26153</v>
      </c>
      <c r="B32" t="str">
        <f>'[1]Cost Center Area Report'!B1380</f>
        <v>PATIENT ROOM</v>
      </c>
      <c r="C32" s="7" t="str">
        <f>'[1]Cost Center Area Report'!C1380</f>
        <v>Med/Surg Tele - 5th Floor</v>
      </c>
      <c r="D32" s="10" t="str">
        <f>'[1]Cost Center Area Report'!D1380</f>
        <v>Level 5</v>
      </c>
      <c r="E32" s="8">
        <f>'[1]Cost Center Area Report'!E1380</f>
        <v>315.91830763475298</v>
      </c>
    </row>
    <row r="33" spans="1:5" x14ac:dyDescent="0.25">
      <c r="A33" t="str">
        <f>'[1]Cost Center Area Report'!A1381</f>
        <v>26153</v>
      </c>
      <c r="B33" t="str">
        <f>'[1]Cost Center Area Report'!B1381</f>
        <v>PATIENT ROOM</v>
      </c>
      <c r="C33" s="7" t="str">
        <f>'[1]Cost Center Area Report'!C1381</f>
        <v>Med/Surg Tele - 5th Floor</v>
      </c>
      <c r="D33" s="10" t="str">
        <f>'[1]Cost Center Area Report'!D1381</f>
        <v>Level 5</v>
      </c>
      <c r="E33" s="8">
        <f>'[1]Cost Center Area Report'!E1381</f>
        <v>315.97580263882401</v>
      </c>
    </row>
    <row r="34" spans="1:5" x14ac:dyDescent="0.25">
      <c r="A34" t="str">
        <f>'[1]Cost Center Area Report'!A1382</f>
        <v>26153</v>
      </c>
      <c r="B34" t="str">
        <f>'[1]Cost Center Area Report'!B1382</f>
        <v>PATIENT ROOM</v>
      </c>
      <c r="C34" s="7" t="str">
        <f>'[1]Cost Center Area Report'!C1382</f>
        <v>Med/Surg Tele - 5th Floor</v>
      </c>
      <c r="D34" s="10" t="str">
        <f>'[1]Cost Center Area Report'!D1382</f>
        <v>Level 5</v>
      </c>
      <c r="E34" s="8">
        <f>'[1]Cost Center Area Report'!E1382</f>
        <v>325.82932229871398</v>
      </c>
    </row>
    <row r="35" spans="1:5" x14ac:dyDescent="0.25">
      <c r="A35" t="str">
        <f>'[1]Cost Center Area Report'!A1383</f>
        <v>26153</v>
      </c>
      <c r="B35" t="str">
        <f>'[1]Cost Center Area Report'!B1383</f>
        <v>PATIENT ROOM</v>
      </c>
      <c r="C35" s="7" t="str">
        <f>'[1]Cost Center Area Report'!C1383</f>
        <v>Med/Surg Tele - 5th Floor</v>
      </c>
      <c r="D35" s="10" t="str">
        <f>'[1]Cost Center Area Report'!D1383</f>
        <v>Level 5</v>
      </c>
      <c r="E35" s="8">
        <f>'[1]Cost Center Area Report'!E1383</f>
        <v>310.63761676873497</v>
      </c>
    </row>
    <row r="36" spans="1:5" x14ac:dyDescent="0.25">
      <c r="A36" t="str">
        <f>'[1]Cost Center Area Report'!A1384</f>
        <v>26153</v>
      </c>
      <c r="B36" t="str">
        <f>'[1]Cost Center Area Report'!B1384</f>
        <v>CLEAN UTILITY</v>
      </c>
      <c r="C36" s="7" t="str">
        <f>'[1]Cost Center Area Report'!C1384</f>
        <v>Med/Surg Tele - 5th Floor</v>
      </c>
      <c r="D36" s="10" t="str">
        <f>'[1]Cost Center Area Report'!D1384</f>
        <v>Level 5</v>
      </c>
      <c r="E36" s="8">
        <f>'[1]Cost Center Area Report'!E1384</f>
        <v>150.502607787426</v>
      </c>
    </row>
    <row r="37" spans="1:5" x14ac:dyDescent="0.25">
      <c r="A37" t="str">
        <f>'[1]Cost Center Area Report'!A1385</f>
        <v>26153</v>
      </c>
      <c r="B37" t="str">
        <f>'[1]Cost Center Area Report'!B1385</f>
        <v>PATIENT ROOM</v>
      </c>
      <c r="C37" s="7" t="str">
        <f>'[1]Cost Center Area Report'!C1385</f>
        <v>Med/Surg Tele - 5th Floor</v>
      </c>
      <c r="D37" s="10" t="str">
        <f>'[1]Cost Center Area Report'!D1385</f>
        <v>Level 5</v>
      </c>
      <c r="E37" s="8">
        <f>'[1]Cost Center Area Report'!E1385</f>
        <v>323.89861158785402</v>
      </c>
    </row>
    <row r="38" spans="1:5" x14ac:dyDescent="0.25">
      <c r="A38" t="str">
        <f>'[1]Cost Center Area Report'!A1386</f>
        <v>26153</v>
      </c>
      <c r="B38" t="str">
        <f>'[1]Cost Center Area Report'!B1386</f>
        <v>PATIENT ROOM</v>
      </c>
      <c r="C38" s="7" t="str">
        <f>'[1]Cost Center Area Report'!C1386</f>
        <v>Med/Surg Tele - 5th Floor</v>
      </c>
      <c r="D38" s="10" t="str">
        <f>'[1]Cost Center Area Report'!D1386</f>
        <v>Level 5</v>
      </c>
      <c r="E38" s="8">
        <f>'[1]Cost Center Area Report'!E1386</f>
        <v>324.91856459555697</v>
      </c>
    </row>
    <row r="39" spans="1:5" x14ac:dyDescent="0.25">
      <c r="A39" t="str">
        <f>'[1]Cost Center Area Report'!A1387</f>
        <v>26153</v>
      </c>
      <c r="B39" t="str">
        <f>'[1]Cost Center Area Report'!B1387</f>
        <v>NURSE STATION</v>
      </c>
      <c r="C39" s="7" t="str">
        <f>'[1]Cost Center Area Report'!C1387</f>
        <v>Med/Surg Tele - 5th Floor</v>
      </c>
      <c r="D39" s="10" t="str">
        <f>'[1]Cost Center Area Report'!D1387</f>
        <v>Level 5</v>
      </c>
      <c r="E39" s="8">
        <f>'[1]Cost Center Area Report'!E1387</f>
        <v>459.54549774014401</v>
      </c>
    </row>
    <row r="40" spans="1:5" x14ac:dyDescent="0.25">
      <c r="A40" t="str">
        <f>'[1]Cost Center Area Report'!A1388</f>
        <v>26153</v>
      </c>
      <c r="B40" t="str">
        <f>'[1]Cost Center Area Report'!B1388</f>
        <v>TELEMETRY</v>
      </c>
      <c r="C40" s="7" t="str">
        <f>'[1]Cost Center Area Report'!C1388</f>
        <v>Med/Surg Tele - 5th Floor</v>
      </c>
      <c r="D40" s="10" t="str">
        <f>'[1]Cost Center Area Report'!D1388</f>
        <v>Level 5</v>
      </c>
      <c r="E40" s="8">
        <f>'[1]Cost Center Area Report'!E1388</f>
        <v>58.018048032036297</v>
      </c>
    </row>
    <row r="41" spans="1:5" x14ac:dyDescent="0.25">
      <c r="A41" t="str">
        <f>'[1]Cost Center Area Report'!A1389</f>
        <v>26153</v>
      </c>
      <c r="B41" t="str">
        <f>'[1]Cost Center Area Report'!B1389</f>
        <v>PATIENT ROOM</v>
      </c>
      <c r="C41" s="7" t="str">
        <f>'[1]Cost Center Area Report'!C1389</f>
        <v>Med/Surg Tele - 5th Floor</v>
      </c>
      <c r="D41" s="10" t="str">
        <f>'[1]Cost Center Area Report'!D1389</f>
        <v>Level 5</v>
      </c>
      <c r="E41" s="8">
        <f>'[1]Cost Center Area Report'!E1389</f>
        <v>312.34358685997302</v>
      </c>
    </row>
    <row r="42" spans="1:5" x14ac:dyDescent="0.25">
      <c r="A42" t="str">
        <f>'[1]Cost Center Area Report'!A1390</f>
        <v>26153</v>
      </c>
      <c r="B42" t="str">
        <f>'[1]Cost Center Area Report'!B1390</f>
        <v>PATIENT ROOM</v>
      </c>
      <c r="C42" s="7" t="str">
        <f>'[1]Cost Center Area Report'!C1390</f>
        <v>Med/Surg Tele - 5th Floor</v>
      </c>
      <c r="D42" s="10" t="str">
        <f>'[1]Cost Center Area Report'!D1390</f>
        <v>Level 5</v>
      </c>
      <c r="E42" s="8">
        <f>'[1]Cost Center Area Report'!E1390</f>
        <v>296.68549860564502</v>
      </c>
    </row>
    <row r="43" spans="1:5" x14ac:dyDescent="0.25">
      <c r="A43" t="str">
        <f>'[1]Cost Center Area Report'!A1391</f>
        <v>26153</v>
      </c>
      <c r="B43" t="str">
        <f>'[1]Cost Center Area Report'!B1391</f>
        <v>PATIENT ROOM</v>
      </c>
      <c r="C43" s="7" t="str">
        <f>'[1]Cost Center Area Report'!C1391</f>
        <v>Med/Surg Tele - 5th Floor</v>
      </c>
      <c r="D43" s="10" t="str">
        <f>'[1]Cost Center Area Report'!D1391</f>
        <v>Level 5</v>
      </c>
      <c r="E43" s="8">
        <f>'[1]Cost Center Area Report'!E1391</f>
        <v>308.56993337571799</v>
      </c>
    </row>
    <row r="44" spans="1:5" x14ac:dyDescent="0.25">
      <c r="A44" t="str">
        <f>'[1]Cost Center Area Report'!A1392</f>
        <v>26153</v>
      </c>
      <c r="B44" t="str">
        <f>'[1]Cost Center Area Report'!B1392</f>
        <v>OFFICE - MGR</v>
      </c>
      <c r="C44" s="7" t="str">
        <f>'[1]Cost Center Area Report'!C1392</f>
        <v>Med/Surg Tele - 5th Floor</v>
      </c>
      <c r="D44" s="10" t="str">
        <f>'[1]Cost Center Area Report'!D1392</f>
        <v>Level 5</v>
      </c>
      <c r="E44" s="8">
        <f>'[1]Cost Center Area Report'!E1392</f>
        <v>81.771157820550002</v>
      </c>
    </row>
    <row r="45" spans="1:5" x14ac:dyDescent="0.25">
      <c r="A45" t="str">
        <f>'[1]Cost Center Area Report'!A1393</f>
        <v>26153</v>
      </c>
      <c r="B45" t="str">
        <f>'[1]Cost Center Area Report'!B1393</f>
        <v>PATIENT ROOM</v>
      </c>
      <c r="C45" s="7" t="str">
        <f>'[1]Cost Center Area Report'!C1393</f>
        <v>Med/Surg Tele - 5th Floor</v>
      </c>
      <c r="D45" s="10" t="str">
        <f>'[1]Cost Center Area Report'!D1393</f>
        <v>Level 5</v>
      </c>
      <c r="E45" s="8">
        <f>'[1]Cost Center Area Report'!E1393</f>
        <v>296.60753689299997</v>
      </c>
    </row>
    <row r="46" spans="1:5" x14ac:dyDescent="0.25">
      <c r="A46" t="str">
        <f>'[1]Cost Center Area Report'!A1394</f>
        <v>26153</v>
      </c>
      <c r="B46" t="str">
        <f>'[1]Cost Center Area Report'!B1394</f>
        <v>NOURISHMENT</v>
      </c>
      <c r="C46" s="7" t="str">
        <f>'[1]Cost Center Area Report'!C1394</f>
        <v>Med/Surg Tele - 5th Floor</v>
      </c>
      <c r="D46" s="10" t="str">
        <f>'[1]Cost Center Area Report'!D1394</f>
        <v>Level 5</v>
      </c>
      <c r="E46" s="8">
        <f>'[1]Cost Center Area Report'!E1394</f>
        <v>142.52945594674301</v>
      </c>
    </row>
    <row r="47" spans="1:5" x14ac:dyDescent="0.25">
      <c r="A47" t="str">
        <f>'[1]Cost Center Area Report'!A1395</f>
        <v>26153</v>
      </c>
      <c r="B47" t="str">
        <f>'[1]Cost Center Area Report'!B1395</f>
        <v>PATIENT ROOM</v>
      </c>
      <c r="C47" s="7" t="str">
        <f>'[1]Cost Center Area Report'!C1395</f>
        <v>Med/Surg Tele - 5th Floor</v>
      </c>
      <c r="D47" s="10" t="str">
        <f>'[1]Cost Center Area Report'!D1395</f>
        <v>Level 5</v>
      </c>
      <c r="E47" s="8">
        <f>'[1]Cost Center Area Report'!E1395</f>
        <v>309.75499932641401</v>
      </c>
    </row>
    <row r="48" spans="1:5" x14ac:dyDescent="0.25">
      <c r="A48" t="str">
        <f>'[1]Cost Center Area Report'!A1396</f>
        <v>26153</v>
      </c>
      <c r="B48" t="str">
        <f>'[1]Cost Center Area Report'!B1396</f>
        <v>PATIENT ROOM</v>
      </c>
      <c r="C48" s="7" t="str">
        <f>'[1]Cost Center Area Report'!C1396</f>
        <v>Med/Surg Tele - 5th Floor</v>
      </c>
      <c r="D48" s="10" t="str">
        <f>'[1]Cost Center Area Report'!D1396</f>
        <v>Level 5</v>
      </c>
      <c r="E48" s="8">
        <f>'[1]Cost Center Area Report'!E1396</f>
        <v>301.51138989731999</v>
      </c>
    </row>
    <row r="49" spans="1:5" x14ac:dyDescent="0.25">
      <c r="A49" t="str">
        <f>'[1]Cost Center Area Report'!A1397</f>
        <v>26153</v>
      </c>
      <c r="B49" t="str">
        <f>'[1]Cost Center Area Report'!B1397</f>
        <v>ACCESSIBLE PATIENT ROOM</v>
      </c>
      <c r="C49" s="7" t="str">
        <f>'[1]Cost Center Area Report'!C1397</f>
        <v>Med/Surg Tele - 5th Floor</v>
      </c>
      <c r="D49" s="10" t="str">
        <f>'[1]Cost Center Area Report'!D1397</f>
        <v>Level 5</v>
      </c>
      <c r="E49" s="8">
        <f>'[1]Cost Center Area Report'!E1397</f>
        <v>344.33087368192298</v>
      </c>
    </row>
    <row r="50" spans="1:5" x14ac:dyDescent="0.25">
      <c r="A50" t="str">
        <f>'[1]Cost Center Area Report'!A1398</f>
        <v>26153</v>
      </c>
      <c r="B50" t="str">
        <f>'[1]Cost Center Area Report'!B1398</f>
        <v>WAITING</v>
      </c>
      <c r="C50" s="7" t="str">
        <f>'[1]Cost Center Area Report'!C1398</f>
        <v>Med/Surg Tele - 5th Floor</v>
      </c>
      <c r="D50" s="10" t="str">
        <f>'[1]Cost Center Area Report'!D1398</f>
        <v>Level 5</v>
      </c>
      <c r="E50" s="8">
        <f>'[1]Cost Center Area Report'!E1398</f>
        <v>440.272247427492</v>
      </c>
    </row>
    <row r="51" spans="1:5" x14ac:dyDescent="0.25">
      <c r="A51" t="str">
        <f>'[1]Cost Center Area Report'!A1399</f>
        <v>26153</v>
      </c>
      <c r="B51" t="str">
        <f>'[1]Cost Center Area Report'!B1399</f>
        <v>PHYSICIAN WORK</v>
      </c>
      <c r="C51" s="7" t="str">
        <f>'[1]Cost Center Area Report'!C1399</f>
        <v>Med/Surg Tele - 5th Floor</v>
      </c>
      <c r="D51" s="10" t="str">
        <f>'[1]Cost Center Area Report'!D1399</f>
        <v>Level 5</v>
      </c>
      <c r="E51" s="8">
        <f>'[1]Cost Center Area Report'!E1399</f>
        <v>120.682345772318</v>
      </c>
    </row>
    <row r="52" spans="1:5" x14ac:dyDescent="0.25">
      <c r="A52" t="str">
        <f>'[1]Cost Center Area Report'!A1400</f>
        <v>26153</v>
      </c>
      <c r="B52" t="str">
        <f>'[1]Cost Center Area Report'!B1400</f>
        <v>X-RAY ALCOVE</v>
      </c>
      <c r="C52" s="7" t="str">
        <f>'[1]Cost Center Area Report'!C1400</f>
        <v>Med/Surg Tele - 5th Floor</v>
      </c>
      <c r="D52" s="10" t="str">
        <f>'[1]Cost Center Area Report'!D1400</f>
        <v>Level 5</v>
      </c>
      <c r="E52" s="8">
        <f>'[1]Cost Center Area Report'!E1400</f>
        <v>54.051332673958001</v>
      </c>
    </row>
    <row r="53" spans="1:5" x14ac:dyDescent="0.25">
      <c r="A53" t="str">
        <f>'[1]Cost Center Area Report'!A1401</f>
        <v>26153</v>
      </c>
      <c r="B53" t="str">
        <f>'[1]Cost Center Area Report'!B1401</f>
        <v>CORRIDOR</v>
      </c>
      <c r="C53" s="7" t="str">
        <f>'[1]Cost Center Area Report'!C1401</f>
        <v>Med/Surg Tele - 5th Floor</v>
      </c>
      <c r="D53" s="10" t="str">
        <f>'[1]Cost Center Area Report'!D1401</f>
        <v>Level 5</v>
      </c>
      <c r="E53" s="8">
        <f>'[1]Cost Center Area Report'!E1401</f>
        <v>481.87098245118801</v>
      </c>
    </row>
    <row r="54" spans="1:5" s="49" customFormat="1" x14ac:dyDescent="0.25">
      <c r="A54" s="49" t="str">
        <f>'[1]Cost Center Area Report'!A1402</f>
        <v>26177</v>
      </c>
      <c r="B54" s="49" t="str">
        <f>'[1]Cost Center Area Report'!B1402</f>
        <v>2 BEDS</v>
      </c>
      <c r="C54" s="48" t="str">
        <f>'[1]Cost Center Area Report'!C1402</f>
        <v>Orthopedic-5S</v>
      </c>
      <c r="D54" s="51" t="str">
        <f>'[1]Cost Center Area Report'!D1402</f>
        <v>Level 5</v>
      </c>
      <c r="E54" s="52">
        <f>'[1]Cost Center Area Report'!E1402</f>
        <v>320.235857924556</v>
      </c>
    </row>
    <row r="55" spans="1:5" x14ac:dyDescent="0.25">
      <c r="A55" t="str">
        <f>'[1]Cost Center Area Report'!A1403</f>
        <v>26177</v>
      </c>
      <c r="B55" t="str">
        <f>'[1]Cost Center Area Report'!B1403</f>
        <v>CONFERENCE</v>
      </c>
      <c r="C55" s="7" t="str">
        <f>'[1]Cost Center Area Report'!C1403</f>
        <v>Orthopedic-5S</v>
      </c>
      <c r="D55" s="10" t="str">
        <f>'[1]Cost Center Area Report'!D1403</f>
        <v>Level 5</v>
      </c>
      <c r="E55" s="8">
        <f>'[1]Cost Center Area Report'!E1403</f>
        <v>233.327322459638</v>
      </c>
    </row>
    <row r="56" spans="1:5" x14ac:dyDescent="0.25">
      <c r="A56" t="str">
        <f>'[1]Cost Center Area Report'!A1404</f>
        <v>26177</v>
      </c>
      <c r="B56" t="str">
        <f>'[1]Cost Center Area Report'!B1404</f>
        <v>2 BEDS</v>
      </c>
      <c r="C56" s="7" t="str">
        <f>'[1]Cost Center Area Report'!C1404</f>
        <v>Orthopedic-5S</v>
      </c>
      <c r="D56" s="10" t="str">
        <f>'[1]Cost Center Area Report'!D1404</f>
        <v>Level 5</v>
      </c>
      <c r="E56" s="8">
        <f>'[1]Cost Center Area Report'!E1404</f>
        <v>316.66475663477098</v>
      </c>
    </row>
    <row r="57" spans="1:5" x14ac:dyDescent="0.25">
      <c r="A57" t="str">
        <f>'[1]Cost Center Area Report'!A1405</f>
        <v>26177</v>
      </c>
      <c r="B57" t="str">
        <f>'[1]Cost Center Area Report'!B1405</f>
        <v>NURSE STATION</v>
      </c>
      <c r="C57" s="7" t="str">
        <f>'[1]Cost Center Area Report'!C1405</f>
        <v>Orthopedic-5S</v>
      </c>
      <c r="D57" s="10" t="str">
        <f>'[1]Cost Center Area Report'!D1405</f>
        <v>Level 5</v>
      </c>
      <c r="E57" s="8">
        <f>'[1]Cost Center Area Report'!E1405</f>
        <v>139.940153371848</v>
      </c>
    </row>
    <row r="58" spans="1:5" x14ac:dyDescent="0.25">
      <c r="A58" t="str">
        <f>'[1]Cost Center Area Report'!A1406</f>
        <v>26177</v>
      </c>
      <c r="B58" t="str">
        <f>'[1]Cost Center Area Report'!B1406</f>
        <v>1 BED</v>
      </c>
      <c r="C58" s="7" t="str">
        <f>'[1]Cost Center Area Report'!C1406</f>
        <v>Orthopedic-5S</v>
      </c>
      <c r="D58" s="10" t="str">
        <f>'[1]Cost Center Area Report'!D1406</f>
        <v>Level 5</v>
      </c>
      <c r="E58" s="8">
        <f>'[1]Cost Center Area Report'!E1406</f>
        <v>235.61472931454099</v>
      </c>
    </row>
    <row r="59" spans="1:5" x14ac:dyDescent="0.25">
      <c r="A59" t="str">
        <f>'[1]Cost Center Area Report'!A1407</f>
        <v>26177</v>
      </c>
      <c r="B59" t="str">
        <f>'[1]Cost Center Area Report'!B1407</f>
        <v>MEDICATION</v>
      </c>
      <c r="C59" s="7" t="str">
        <f>'[1]Cost Center Area Report'!C1407</f>
        <v>Orthopedic-5S</v>
      </c>
      <c r="D59" s="10" t="str">
        <f>'[1]Cost Center Area Report'!D1407</f>
        <v>Level 5</v>
      </c>
      <c r="E59" s="8">
        <f>'[1]Cost Center Area Report'!E1407</f>
        <v>154.705478488224</v>
      </c>
    </row>
    <row r="60" spans="1:5" x14ac:dyDescent="0.25">
      <c r="A60" t="str">
        <f>'[1]Cost Center Area Report'!A1408</f>
        <v>26177</v>
      </c>
      <c r="B60" t="str">
        <f>'[1]Cost Center Area Report'!B1408</f>
        <v>1 BED</v>
      </c>
      <c r="C60" s="7" t="str">
        <f>'[1]Cost Center Area Report'!C1408</f>
        <v>Orthopedic-5S</v>
      </c>
      <c r="D60" s="10" t="str">
        <f>'[1]Cost Center Area Report'!D1408</f>
        <v>Level 5</v>
      </c>
      <c r="E60" s="8">
        <f>'[1]Cost Center Area Report'!E1408</f>
        <v>236.08677816193901</v>
      </c>
    </row>
    <row r="61" spans="1:5" x14ac:dyDescent="0.25">
      <c r="A61" t="str">
        <f>'[1]Cost Center Area Report'!A1409</f>
        <v>26177</v>
      </c>
      <c r="B61" t="str">
        <f>'[1]Cost Center Area Report'!B1409</f>
        <v>OFFICE - PCC</v>
      </c>
      <c r="C61" s="7" t="str">
        <f>'[1]Cost Center Area Report'!C1409</f>
        <v>Orthopedic-5S</v>
      </c>
      <c r="D61" s="10" t="str">
        <f>'[1]Cost Center Area Report'!D1409</f>
        <v>Level 5</v>
      </c>
      <c r="E61" s="8">
        <f>'[1]Cost Center Area Report'!E1409</f>
        <v>118.25399394087501</v>
      </c>
    </row>
    <row r="62" spans="1:5" x14ac:dyDescent="0.25">
      <c r="A62" t="str">
        <f>'[1]Cost Center Area Report'!A1410</f>
        <v>26177</v>
      </c>
      <c r="B62" t="str">
        <f>'[1]Cost Center Area Report'!B1410</f>
        <v>CLEAN UTILITY</v>
      </c>
      <c r="C62" s="7" t="str">
        <f>'[1]Cost Center Area Report'!C1410</f>
        <v>Orthopedic-5S</v>
      </c>
      <c r="D62" s="10" t="str">
        <f>'[1]Cost Center Area Report'!D1410</f>
        <v>Level 5</v>
      </c>
      <c r="E62" s="8">
        <f>'[1]Cost Center Area Report'!E1410</f>
        <v>122.493483534986</v>
      </c>
    </row>
    <row r="63" spans="1:5" x14ac:dyDescent="0.25">
      <c r="A63" t="str">
        <f>'[1]Cost Center Area Report'!A1411</f>
        <v>26177</v>
      </c>
      <c r="B63" t="str">
        <f>'[1]Cost Center Area Report'!B1411</f>
        <v>1 BED</v>
      </c>
      <c r="C63" s="7" t="str">
        <f>'[1]Cost Center Area Report'!C1411</f>
        <v>Orthopedic-5S</v>
      </c>
      <c r="D63" s="10" t="str">
        <f>'[1]Cost Center Area Report'!D1411</f>
        <v>Level 5</v>
      </c>
      <c r="E63" s="8">
        <f>'[1]Cost Center Area Report'!E1411</f>
        <v>229.563806903852</v>
      </c>
    </row>
    <row r="64" spans="1:5" x14ac:dyDescent="0.25">
      <c r="A64" t="str">
        <f>'[1]Cost Center Area Report'!A1412</f>
        <v>26177</v>
      </c>
      <c r="B64" t="str">
        <f>'[1]Cost Center Area Report'!B1412</f>
        <v>TUB ROOM</v>
      </c>
      <c r="C64" s="7" t="str">
        <f>'[1]Cost Center Area Report'!C1412</f>
        <v>Orthopedic-5S</v>
      </c>
      <c r="D64" s="10" t="str">
        <f>'[1]Cost Center Area Report'!D1412</f>
        <v>Level 5</v>
      </c>
      <c r="E64" s="8">
        <f>'[1]Cost Center Area Report'!E1412</f>
        <v>118.871743614625</v>
      </c>
    </row>
    <row r="65" spans="1:5" x14ac:dyDescent="0.25">
      <c r="A65" t="str">
        <f>'[1]Cost Center Area Report'!A1413</f>
        <v>26177</v>
      </c>
      <c r="B65" t="str">
        <f>'[1]Cost Center Area Report'!B1413</f>
        <v>1 BED</v>
      </c>
      <c r="C65" s="7" t="str">
        <f>'[1]Cost Center Area Report'!C1413</f>
        <v>Orthopedic-5S</v>
      </c>
      <c r="D65" s="10" t="str">
        <f>'[1]Cost Center Area Report'!D1413</f>
        <v>Level 5</v>
      </c>
      <c r="E65" s="8">
        <f>'[1]Cost Center Area Report'!E1413</f>
        <v>229.80126056223901</v>
      </c>
    </row>
    <row r="66" spans="1:5" x14ac:dyDescent="0.25">
      <c r="A66" t="str">
        <f>'[1]Cost Center Area Report'!A1414</f>
        <v>26177</v>
      </c>
      <c r="B66" t="str">
        <f>'[1]Cost Center Area Report'!B1414</f>
        <v>1 BED</v>
      </c>
      <c r="C66" s="7" t="str">
        <f>'[1]Cost Center Area Report'!C1414</f>
        <v>Orthopedic-5S</v>
      </c>
      <c r="D66" s="10" t="str">
        <f>'[1]Cost Center Area Report'!D1414</f>
        <v>Level 5</v>
      </c>
      <c r="E66" s="8">
        <f>'[1]Cost Center Area Report'!E1414</f>
        <v>226.76043745070001</v>
      </c>
    </row>
    <row r="67" spans="1:5" x14ac:dyDescent="0.25">
      <c r="A67" t="str">
        <f>'[1]Cost Center Area Report'!A1415</f>
        <v>26177</v>
      </c>
      <c r="B67" t="str">
        <f>'[1]Cost Center Area Report'!B1415</f>
        <v>1 BED</v>
      </c>
      <c r="C67" s="7" t="str">
        <f>'[1]Cost Center Area Report'!C1415</f>
        <v>Orthopedic-5S</v>
      </c>
      <c r="D67" s="10" t="str">
        <f>'[1]Cost Center Area Report'!D1415</f>
        <v>Level 5</v>
      </c>
      <c r="E67" s="8">
        <f>'[1]Cost Center Area Report'!E1415</f>
        <v>229.79562959923999</v>
      </c>
    </row>
    <row r="68" spans="1:5" x14ac:dyDescent="0.25">
      <c r="A68" t="str">
        <f>'[1]Cost Center Area Report'!A1416</f>
        <v>26177</v>
      </c>
      <c r="B68" t="str">
        <f>'[1]Cost Center Area Report'!B1416</f>
        <v>1 BED</v>
      </c>
      <c r="C68" s="7" t="str">
        <f>'[1]Cost Center Area Report'!C1416</f>
        <v>Orthopedic-5S</v>
      </c>
      <c r="D68" s="10" t="str">
        <f>'[1]Cost Center Area Report'!D1416</f>
        <v>Level 5</v>
      </c>
      <c r="E68" s="8">
        <f>'[1]Cost Center Area Report'!E1416</f>
        <v>236.086778161936</v>
      </c>
    </row>
    <row r="69" spans="1:5" x14ac:dyDescent="0.25">
      <c r="A69" t="str">
        <f>'[1]Cost Center Area Report'!A1417</f>
        <v>26177</v>
      </c>
      <c r="B69" t="str">
        <f>'[1]Cost Center Area Report'!B1417</f>
        <v>1 BED</v>
      </c>
      <c r="C69" s="7" t="str">
        <f>'[1]Cost Center Area Report'!C1417</f>
        <v>Orthopedic-5S</v>
      </c>
      <c r="D69" s="10" t="str">
        <f>'[1]Cost Center Area Report'!D1417</f>
        <v>Level 5</v>
      </c>
      <c r="E69" s="8">
        <f>'[1]Cost Center Area Report'!E1417</f>
        <v>432.03735857470099</v>
      </c>
    </row>
    <row r="70" spans="1:5" x14ac:dyDescent="0.25">
      <c r="A70" t="str">
        <f>'[1]Cost Center Area Report'!A1418</f>
        <v>26177</v>
      </c>
      <c r="B70" t="str">
        <f>'[1]Cost Center Area Report'!B1418</f>
        <v>OFFICE - HEAD NURSE</v>
      </c>
      <c r="C70" s="7" t="str">
        <f>'[1]Cost Center Area Report'!C1418</f>
        <v>Orthopedic-5S</v>
      </c>
      <c r="D70" s="10" t="str">
        <f>'[1]Cost Center Area Report'!D1418</f>
        <v>Level 5</v>
      </c>
      <c r="E70" s="8">
        <f>'[1]Cost Center Area Report'!E1418</f>
        <v>95.436643745345606</v>
      </c>
    </row>
    <row r="71" spans="1:5" x14ac:dyDescent="0.25">
      <c r="A71" t="str">
        <f>'[1]Cost Center Area Report'!A1419</f>
        <v>26177</v>
      </c>
      <c r="B71" t="str">
        <f>'[1]Cost Center Area Report'!B1419</f>
        <v>1 BED</v>
      </c>
      <c r="C71" s="7" t="str">
        <f>'[1]Cost Center Area Report'!C1419</f>
        <v>Orthopedic-5S</v>
      </c>
      <c r="D71" s="10" t="str">
        <f>'[1]Cost Center Area Report'!D1419</f>
        <v>Level 5</v>
      </c>
      <c r="E71" s="8">
        <f>'[1]Cost Center Area Report'!E1419</f>
        <v>239.67258915999301</v>
      </c>
    </row>
    <row r="72" spans="1:5" x14ac:dyDescent="0.25">
      <c r="A72" t="str">
        <f>'[1]Cost Center Area Report'!A1420</f>
        <v>26177</v>
      </c>
      <c r="B72" t="str">
        <f>'[1]Cost Center Area Report'!B1420</f>
        <v>SOILED UTILITY</v>
      </c>
      <c r="C72" s="7" t="str">
        <f>'[1]Cost Center Area Report'!C1420</f>
        <v>Orthopedic-5S</v>
      </c>
      <c r="D72" s="10" t="str">
        <f>'[1]Cost Center Area Report'!D1420</f>
        <v>Level 5</v>
      </c>
      <c r="E72" s="8">
        <f>'[1]Cost Center Area Report'!E1420</f>
        <v>94.080480535725897</v>
      </c>
    </row>
    <row r="73" spans="1:5" x14ac:dyDescent="0.25">
      <c r="A73" t="str">
        <f>'[1]Cost Center Area Report'!A1421</f>
        <v>26177</v>
      </c>
      <c r="B73" t="str">
        <f>'[1]Cost Center Area Report'!B1421</f>
        <v>1 BED</v>
      </c>
      <c r="C73" s="7" t="str">
        <f>'[1]Cost Center Area Report'!C1421</f>
        <v>Orthopedic-5S</v>
      </c>
      <c r="D73" s="10" t="str">
        <f>'[1]Cost Center Area Report'!D1421</f>
        <v>Level 5</v>
      </c>
      <c r="E73" s="8">
        <f>'[1]Cost Center Area Report'!E1421</f>
        <v>238.14772199362901</v>
      </c>
    </row>
    <row r="74" spans="1:5" x14ac:dyDescent="0.25">
      <c r="A74" t="str">
        <f>'[1]Cost Center Area Report'!A1422</f>
        <v>26177</v>
      </c>
      <c r="B74" t="str">
        <f>'[1]Cost Center Area Report'!B1422</f>
        <v>SITZ BATH</v>
      </c>
      <c r="C74" s="7" t="str">
        <f>'[1]Cost Center Area Report'!C1422</f>
        <v>Orthopedic-5S</v>
      </c>
      <c r="D74" s="10" t="str">
        <f>'[1]Cost Center Area Report'!D1422</f>
        <v>Level 5</v>
      </c>
      <c r="E74" s="8">
        <f>'[1]Cost Center Area Report'!E1422</f>
        <v>34.311704344196002</v>
      </c>
    </row>
    <row r="75" spans="1:5" x14ac:dyDescent="0.25">
      <c r="A75" t="str">
        <f>'[1]Cost Center Area Report'!A1423</f>
        <v>26177</v>
      </c>
      <c r="B75" t="str">
        <f>'[1]Cost Center Area Report'!B1423</f>
        <v>1 BED</v>
      </c>
      <c r="C75" s="7" t="str">
        <f>'[1]Cost Center Area Report'!C1423</f>
        <v>Orthopedic-5S</v>
      </c>
      <c r="D75" s="10" t="str">
        <f>'[1]Cost Center Area Report'!D1423</f>
        <v>Level 5</v>
      </c>
      <c r="E75" s="8">
        <f>'[1]Cost Center Area Report'!E1423</f>
        <v>230.56778443949199</v>
      </c>
    </row>
    <row r="76" spans="1:5" x14ac:dyDescent="0.25">
      <c r="A76" t="str">
        <f>'[1]Cost Center Area Report'!A1424</f>
        <v>26177</v>
      </c>
      <c r="B76" t="str">
        <f>'[1]Cost Center Area Report'!B1424</f>
        <v>PATIENT ROOM  (ADA)</v>
      </c>
      <c r="C76" s="7" t="str">
        <f>'[1]Cost Center Area Report'!C1424</f>
        <v>Orthopedic-5S</v>
      </c>
      <c r="D76" s="10" t="str">
        <f>'[1]Cost Center Area Report'!D1424</f>
        <v>Level 5</v>
      </c>
      <c r="E76" s="8">
        <f>'[1]Cost Center Area Report'!E1424</f>
        <v>463.47541328728101</v>
      </c>
    </row>
    <row r="77" spans="1:5" x14ac:dyDescent="0.25">
      <c r="A77" t="str">
        <f>'[1]Cost Center Area Report'!A1425</f>
        <v>26177</v>
      </c>
      <c r="B77" t="str">
        <f>'[1]Cost Center Area Report'!B1425</f>
        <v>LOCKERS</v>
      </c>
      <c r="C77" s="7" t="str">
        <f>'[1]Cost Center Area Report'!C1425</f>
        <v>Orthopedic-5S</v>
      </c>
      <c r="D77" s="10" t="str">
        <f>'[1]Cost Center Area Report'!D1425</f>
        <v>Level 5</v>
      </c>
      <c r="E77" s="8">
        <f>'[1]Cost Center Area Report'!E1425</f>
        <v>278.19242079003698</v>
      </c>
    </row>
    <row r="78" spans="1:5" x14ac:dyDescent="0.25">
      <c r="A78" t="str">
        <f>'[1]Cost Center Area Report'!A1426</f>
        <v>26177</v>
      </c>
      <c r="B78" t="str">
        <f>'[1]Cost Center Area Report'!B1426</f>
        <v>SHOWER</v>
      </c>
      <c r="C78" s="7" t="str">
        <f>'[1]Cost Center Area Report'!C1426</f>
        <v>Orthopedic-5S</v>
      </c>
      <c r="D78" s="10" t="str">
        <f>'[1]Cost Center Area Report'!D1426</f>
        <v>Level 5</v>
      </c>
      <c r="E78" s="8">
        <f>'[1]Cost Center Area Report'!E1426</f>
        <v>50.204694635011499</v>
      </c>
    </row>
    <row r="79" spans="1:5" x14ac:dyDescent="0.25">
      <c r="A79" t="str">
        <f>'[1]Cost Center Area Report'!A1427</f>
        <v>26177</v>
      </c>
      <c r="B79" t="str">
        <f>'[1]Cost Center Area Report'!B1427</f>
        <v>PATIENT ROOM  (ADA)</v>
      </c>
      <c r="C79" s="7" t="str">
        <f>'[1]Cost Center Area Report'!C1427</f>
        <v>Orthopedic-5S</v>
      </c>
      <c r="D79" s="10" t="str">
        <f>'[1]Cost Center Area Report'!D1427</f>
        <v>Level 5</v>
      </c>
      <c r="E79" s="8">
        <f>'[1]Cost Center Area Report'!E1427</f>
        <v>469.048276973094</v>
      </c>
    </row>
    <row r="80" spans="1:5" x14ac:dyDescent="0.25">
      <c r="A80" t="str">
        <f>'[1]Cost Center Area Report'!A1428</f>
        <v>26177</v>
      </c>
      <c r="B80" t="str">
        <f>'[1]Cost Center Area Report'!B1428</f>
        <v>OFFICE</v>
      </c>
      <c r="C80" s="7" t="str">
        <f>'[1]Cost Center Area Report'!C1428</f>
        <v>Orthopedic-5S</v>
      </c>
      <c r="D80" s="10" t="str">
        <f>'[1]Cost Center Area Report'!D1428</f>
        <v>Level 5</v>
      </c>
      <c r="E80" s="8">
        <f>'[1]Cost Center Area Report'!E1428</f>
        <v>56.461401685955103</v>
      </c>
    </row>
    <row r="81" spans="1:5" x14ac:dyDescent="0.25">
      <c r="A81" t="str">
        <f>'[1]Cost Center Area Report'!A1429</f>
        <v>26177</v>
      </c>
      <c r="B81" t="str">
        <f>'[1]Cost Center Area Report'!B1429</f>
        <v>1 BED</v>
      </c>
      <c r="C81" s="7" t="str">
        <f>'[1]Cost Center Area Report'!C1429</f>
        <v>Orthopedic-5S</v>
      </c>
      <c r="D81" s="10" t="str">
        <f>'[1]Cost Center Area Report'!D1429</f>
        <v>Level 5</v>
      </c>
      <c r="E81" s="8">
        <f>'[1]Cost Center Area Report'!E1429</f>
        <v>232.52264996670601</v>
      </c>
    </row>
    <row r="82" spans="1:5" x14ac:dyDescent="0.25">
      <c r="A82" t="str">
        <f>'[1]Cost Center Area Report'!A1430</f>
        <v>26177</v>
      </c>
      <c r="B82" t="str">
        <f>'[1]Cost Center Area Report'!B1430</f>
        <v>STORAGE</v>
      </c>
      <c r="C82" s="7" t="str">
        <f>'[1]Cost Center Area Report'!C1430</f>
        <v>Orthopedic-5S</v>
      </c>
      <c r="D82" s="10" t="str">
        <f>'[1]Cost Center Area Report'!D1430</f>
        <v>Level 5</v>
      </c>
      <c r="E82" s="8">
        <f>'[1]Cost Center Area Report'!E1430</f>
        <v>150.38652983635399</v>
      </c>
    </row>
    <row r="83" spans="1:5" x14ac:dyDescent="0.25">
      <c r="A83" t="str">
        <f>'[1]Cost Center Area Report'!A1431</f>
        <v>26177</v>
      </c>
      <c r="B83" t="str">
        <f>'[1]Cost Center Area Report'!B1431</f>
        <v>2 BEDS</v>
      </c>
      <c r="C83" s="7" t="str">
        <f>'[1]Cost Center Area Report'!C1431</f>
        <v>Orthopedic-5S</v>
      </c>
      <c r="D83" s="10" t="str">
        <f>'[1]Cost Center Area Report'!D1431</f>
        <v>Level 5</v>
      </c>
      <c r="E83" s="8">
        <f>'[1]Cost Center Area Report'!E1431</f>
        <v>311.38449144753798</v>
      </c>
    </row>
    <row r="84" spans="1:5" x14ac:dyDescent="0.25">
      <c r="A84" t="str">
        <f>'[1]Cost Center Area Report'!A1432</f>
        <v>26177</v>
      </c>
      <c r="B84" t="str">
        <f>'[1]Cost Center Area Report'!B1432</f>
        <v>NOURISHMENT</v>
      </c>
      <c r="C84" s="7" t="str">
        <f>'[1]Cost Center Area Report'!C1432</f>
        <v>Orthopedic-5S</v>
      </c>
      <c r="D84" s="10" t="str">
        <f>'[1]Cost Center Area Report'!D1432</f>
        <v>Level 5</v>
      </c>
      <c r="E84" s="8">
        <f>'[1]Cost Center Area Report'!E1432</f>
        <v>103.560754710395</v>
      </c>
    </row>
    <row r="85" spans="1:5" x14ac:dyDescent="0.25">
      <c r="A85" t="str">
        <f>'[1]Cost Center Area Report'!A1433</f>
        <v>26177</v>
      </c>
      <c r="B85" t="str">
        <f>'[1]Cost Center Area Report'!B1433</f>
        <v>NURSE STATION</v>
      </c>
      <c r="C85" s="7" t="str">
        <f>'[1]Cost Center Area Report'!C1433</f>
        <v>Orthopedic-5S</v>
      </c>
      <c r="D85" s="10" t="str">
        <f>'[1]Cost Center Area Report'!D1433</f>
        <v>Level 5</v>
      </c>
      <c r="E85" s="8">
        <f>'[1]Cost Center Area Report'!E1433</f>
        <v>170.321651750499</v>
      </c>
    </row>
    <row r="86" spans="1:5" x14ac:dyDescent="0.25">
      <c r="A86" t="str">
        <f>'[1]Cost Center Area Report'!A1434</f>
        <v>26177</v>
      </c>
      <c r="B86" t="str">
        <f>'[1]Cost Center Area Report'!B1434</f>
        <v>2 BEDS</v>
      </c>
      <c r="C86" s="7" t="str">
        <f>'[1]Cost Center Area Report'!C1434</f>
        <v>Orthopedic-5S</v>
      </c>
      <c r="D86" s="10" t="str">
        <f>'[1]Cost Center Area Report'!D1434</f>
        <v>Level 5</v>
      </c>
      <c r="E86" s="8">
        <f>'[1]Cost Center Area Report'!E1434</f>
        <v>311.91769457266702</v>
      </c>
    </row>
    <row r="87" spans="1:5" x14ac:dyDescent="0.25">
      <c r="A87" t="str">
        <f>'[1]Cost Center Area Report'!A1435</f>
        <v>26177</v>
      </c>
      <c r="B87" t="str">
        <f>'[1]Cost Center Area Report'!B1435</f>
        <v>MEDICATION</v>
      </c>
      <c r="C87" s="7" t="str">
        <f>'[1]Cost Center Area Report'!C1435</f>
        <v>Orthopedic-5S</v>
      </c>
      <c r="D87" s="10" t="str">
        <f>'[1]Cost Center Area Report'!D1435</f>
        <v>Level 5</v>
      </c>
      <c r="E87" s="8">
        <f>'[1]Cost Center Area Report'!E1435</f>
        <v>170.87146191898</v>
      </c>
    </row>
    <row r="88" spans="1:5" x14ac:dyDescent="0.25">
      <c r="A88" t="str">
        <f>'[1]Cost Center Area Report'!A1436</f>
        <v>26177</v>
      </c>
      <c r="B88" t="str">
        <f>'[1]Cost Center Area Report'!B1436</f>
        <v>2 BEDS</v>
      </c>
      <c r="C88" s="7" t="str">
        <f>'[1]Cost Center Area Report'!C1436</f>
        <v>Orthopedic-5S</v>
      </c>
      <c r="D88" s="10" t="str">
        <f>'[1]Cost Center Area Report'!D1436</f>
        <v>Level 5</v>
      </c>
      <c r="E88" s="8">
        <f>'[1]Cost Center Area Report'!E1436</f>
        <v>311.91769457262302</v>
      </c>
    </row>
    <row r="89" spans="1:5" x14ac:dyDescent="0.25">
      <c r="A89" t="str">
        <f>'[1]Cost Center Area Report'!A1437</f>
        <v>26177</v>
      </c>
      <c r="B89" t="str">
        <f>'[1]Cost Center Area Report'!B1437</f>
        <v>2 BEDS</v>
      </c>
      <c r="C89" s="7" t="str">
        <f>'[1]Cost Center Area Report'!C1437</f>
        <v>Orthopedic-5S</v>
      </c>
      <c r="D89" s="10" t="str">
        <f>'[1]Cost Center Area Report'!D1437</f>
        <v>Level 5</v>
      </c>
      <c r="E89" s="8">
        <f>'[1]Cost Center Area Report'!E1437</f>
        <v>311.91769457266599</v>
      </c>
    </row>
    <row r="90" spans="1:5" x14ac:dyDescent="0.25">
      <c r="A90" t="str">
        <f>'[1]Cost Center Area Report'!A1438</f>
        <v>26177</v>
      </c>
      <c r="B90" t="str">
        <f>'[1]Cost Center Area Report'!B1438</f>
        <v>TRACTION</v>
      </c>
      <c r="C90" s="7" t="str">
        <f>'[1]Cost Center Area Report'!C1438</f>
        <v>Orthopedic-5S</v>
      </c>
      <c r="D90" s="10" t="str">
        <f>'[1]Cost Center Area Report'!D1438</f>
        <v>Level 5</v>
      </c>
      <c r="E90" s="8">
        <f>'[1]Cost Center Area Report'!E1438</f>
        <v>138.14742170409301</v>
      </c>
    </row>
    <row r="91" spans="1:5" x14ac:dyDescent="0.25">
      <c r="A91" t="str">
        <f>'[1]Cost Center Area Report'!A1439</f>
        <v>26177</v>
      </c>
      <c r="B91" t="str">
        <f>'[1]Cost Center Area Report'!B1439</f>
        <v>2 BEDS</v>
      </c>
      <c r="C91" s="7" t="str">
        <f>'[1]Cost Center Area Report'!C1439</f>
        <v>Orthopedic-5S</v>
      </c>
      <c r="D91" s="10" t="str">
        <f>'[1]Cost Center Area Report'!D1439</f>
        <v>Level 5</v>
      </c>
      <c r="E91" s="8">
        <f>'[1]Cost Center Area Report'!E1439</f>
        <v>311.91769457262399</v>
      </c>
    </row>
    <row r="92" spans="1:5" x14ac:dyDescent="0.25">
      <c r="A92" t="str">
        <f>'[1]Cost Center Area Report'!A1440</f>
        <v>26177</v>
      </c>
      <c r="B92" t="str">
        <f>'[1]Cost Center Area Report'!B1440</f>
        <v>2 BEDS</v>
      </c>
      <c r="C92" s="7" t="str">
        <f>'[1]Cost Center Area Report'!C1440</f>
        <v>Orthopedic-5S</v>
      </c>
      <c r="D92" s="10" t="str">
        <f>'[1]Cost Center Area Report'!D1440</f>
        <v>Level 5</v>
      </c>
      <c r="E92" s="8">
        <f>'[1]Cost Center Area Report'!E1440</f>
        <v>311.91769457262097</v>
      </c>
    </row>
    <row r="93" spans="1:5" x14ac:dyDescent="0.25">
      <c r="A93" t="str">
        <f>'[1]Cost Center Area Report'!A1441</f>
        <v>26177</v>
      </c>
      <c r="B93" t="str">
        <f>'[1]Cost Center Area Report'!B1441</f>
        <v>1 BED</v>
      </c>
      <c r="C93" s="7" t="str">
        <f>'[1]Cost Center Area Report'!C1441</f>
        <v>Orthopedic-5S</v>
      </c>
      <c r="D93" s="10" t="str">
        <f>'[1]Cost Center Area Report'!D1441</f>
        <v>Level 5</v>
      </c>
      <c r="E93" s="8">
        <f>'[1]Cost Center Area Report'!E1441</f>
        <v>292.12397740051603</v>
      </c>
    </row>
    <row r="94" spans="1:5" x14ac:dyDescent="0.25">
      <c r="A94" t="str">
        <f>'[1]Cost Center Area Report'!A1442</f>
        <v>26177</v>
      </c>
      <c r="B94" t="str">
        <f>'[1]Cost Center Area Report'!B1442</f>
        <v>1 BED</v>
      </c>
      <c r="C94" s="7" t="str">
        <f>'[1]Cost Center Area Report'!C1442</f>
        <v>Orthopedic-5S</v>
      </c>
      <c r="D94" s="10" t="str">
        <f>'[1]Cost Center Area Report'!D1442</f>
        <v>Level 5</v>
      </c>
      <c r="E94" s="8">
        <f>'[1]Cost Center Area Report'!E1442</f>
        <v>239.85679977597201</v>
      </c>
    </row>
    <row r="95" spans="1:5" x14ac:dyDescent="0.25">
      <c r="A95" t="str">
        <f>'[1]Cost Center Area Report'!A1443</f>
        <v>26177</v>
      </c>
      <c r="B95" t="str">
        <f>'[1]Cost Center Area Report'!B1443</f>
        <v>STORAGE</v>
      </c>
      <c r="C95" s="7" t="str">
        <f>'[1]Cost Center Area Report'!C1443</f>
        <v>Orthopedic-5S</v>
      </c>
      <c r="D95" s="10" t="str">
        <f>'[1]Cost Center Area Report'!D1443</f>
        <v>Level 5</v>
      </c>
      <c r="E95" s="8">
        <f>'[1]Cost Center Area Report'!E1443</f>
        <v>102.626408308764</v>
      </c>
    </row>
    <row r="96" spans="1:5" x14ac:dyDescent="0.25">
      <c r="A96" t="str">
        <f>'[1]Cost Center Area Report'!A1444</f>
        <v>26177</v>
      </c>
      <c r="B96" t="str">
        <f>'[1]Cost Center Area Report'!B1444</f>
        <v>CORRIDOR</v>
      </c>
      <c r="C96" s="7" t="str">
        <f>'[1]Cost Center Area Report'!C1444</f>
        <v>Orthopedic-5S</v>
      </c>
      <c r="D96" s="10" t="str">
        <f>'[1]Cost Center Area Report'!D1444</f>
        <v>Level 5</v>
      </c>
      <c r="E96" s="8">
        <f>'[1]Cost Center Area Report'!E1444</f>
        <v>2367.05968495255</v>
      </c>
    </row>
    <row r="97" spans="1:5" x14ac:dyDescent="0.25">
      <c r="A97" t="str">
        <f>'[1]Cost Center Area Report'!A1445</f>
        <v>26177</v>
      </c>
      <c r="B97" t="str">
        <f>'[1]Cost Center Area Report'!B1445</f>
        <v>CORRIDOR</v>
      </c>
      <c r="C97" s="7" t="str">
        <f>'[1]Cost Center Area Report'!C1445</f>
        <v>Orthopedic-5S</v>
      </c>
      <c r="D97" s="10" t="str">
        <f>'[1]Cost Center Area Report'!D1445</f>
        <v>Level 5</v>
      </c>
      <c r="E97" s="8">
        <f>'[1]Cost Center Area Report'!E1445</f>
        <v>794.32221158255004</v>
      </c>
    </row>
    <row r="98" spans="1:5" x14ac:dyDescent="0.25">
      <c r="A98" t="str">
        <f>'[1]Cost Center Area Report'!A1446</f>
        <v>26177</v>
      </c>
      <c r="B98" t="str">
        <f>'[1]Cost Center Area Report'!B1446</f>
        <v>CORRIDOR</v>
      </c>
      <c r="C98" s="7" t="str">
        <f>'[1]Cost Center Area Report'!C1446</f>
        <v>Orthopedic-5S</v>
      </c>
      <c r="D98" s="10" t="str">
        <f>'[1]Cost Center Area Report'!D1446</f>
        <v>Level 5</v>
      </c>
      <c r="E98" s="8">
        <f>'[1]Cost Center Area Report'!E1446</f>
        <v>1691.1821451306</v>
      </c>
    </row>
    <row r="99" spans="1:5" s="49" customFormat="1" x14ac:dyDescent="0.25">
      <c r="A99" s="49" t="str">
        <f>'[1]Cost Center Area Report'!A1447</f>
        <v>27777</v>
      </c>
      <c r="B99" s="49" t="str">
        <f>'[1]Cost Center Area Report'!B1447</f>
        <v>OFFICE</v>
      </c>
      <c r="C99" s="48" t="str">
        <f>'[1]Cost Center Area Report'!C1447</f>
        <v>Rehabilitation Svcs-North</v>
      </c>
      <c r="D99" s="51" t="str">
        <f>'[1]Cost Center Area Report'!D1447</f>
        <v>Level 5</v>
      </c>
      <c r="E99" s="52">
        <f>'[1]Cost Center Area Report'!E1447</f>
        <v>47.331060602192302</v>
      </c>
    </row>
    <row r="100" spans="1:5" x14ac:dyDescent="0.25">
      <c r="A100" t="str">
        <f>'[1]Cost Center Area Report'!A1448</f>
        <v>27777</v>
      </c>
      <c r="B100" t="str">
        <f>'[1]Cost Center Area Report'!B1448</f>
        <v>PT SATELLITE</v>
      </c>
      <c r="C100" s="7" t="str">
        <f>'[1]Cost Center Area Report'!C1448</f>
        <v>Rehabilitation Svcs-North</v>
      </c>
      <c r="D100" s="10" t="str">
        <f>'[1]Cost Center Area Report'!D1448</f>
        <v>Level 5</v>
      </c>
      <c r="E100" s="8">
        <f>'[1]Cost Center Area Report'!E1448</f>
        <v>413.01987003432203</v>
      </c>
    </row>
    <row r="101" spans="1:5" x14ac:dyDescent="0.25">
      <c r="A101" t="str">
        <f>'[1]Cost Center Area Report'!A1449</f>
        <v>27777</v>
      </c>
      <c r="B101" t="str">
        <f>'[1]Cost Center Area Report'!B1449</f>
        <v>OFFICE - PHYS THERAPY</v>
      </c>
      <c r="C101" s="7" t="str">
        <f>'[1]Cost Center Area Report'!C1449</f>
        <v>Rehabilitation Svcs-North</v>
      </c>
      <c r="D101" s="10" t="str">
        <f>'[1]Cost Center Area Report'!D1449</f>
        <v>Level 5</v>
      </c>
      <c r="E101" s="8">
        <f>'[1]Cost Center Area Report'!E1449</f>
        <v>103.703646250793</v>
      </c>
    </row>
    <row r="102" spans="1:5" x14ac:dyDescent="0.25">
      <c r="A102" t="str">
        <f>'[1]Cost Center Area Report'!A1450</f>
        <v>27777</v>
      </c>
      <c r="B102" t="str">
        <f>'[1]Cost Center Area Report'!B1450</f>
        <v>STORAGE - PT</v>
      </c>
      <c r="C102" s="7" t="str">
        <f>'[1]Cost Center Area Report'!C1450</f>
        <v>Rehabilitation Svcs-North</v>
      </c>
      <c r="D102" s="10" t="str">
        <f>'[1]Cost Center Area Report'!D1450</f>
        <v>Level 5</v>
      </c>
      <c r="E102" s="8">
        <f>'[1]Cost Center Area Report'!E1450</f>
        <v>104.18068671105701</v>
      </c>
    </row>
    <row r="103" spans="1:5" s="49" customFormat="1" x14ac:dyDescent="0.25">
      <c r="A103" s="49" t="str">
        <f>'[1]Cost Center Area Report'!A1451</f>
        <v>27779</v>
      </c>
      <c r="B103" s="49" t="str">
        <f>'[1]Cost Center Area Report'!B1451</f>
        <v>REHAB/ACUTE</v>
      </c>
      <c r="C103" s="48" t="str">
        <f>'[1]Cost Center Area Report'!C1451</f>
        <v>Acute Rehab Services-Summit</v>
      </c>
      <c r="D103" s="51" t="str">
        <f>'[1]Cost Center Area Report'!D1451</f>
        <v>Level 5</v>
      </c>
      <c r="E103" s="52">
        <f>'[1]Cost Center Area Report'!E1451</f>
        <v>73.660704034971204</v>
      </c>
    </row>
    <row r="104" spans="1:5" x14ac:dyDescent="0.25">
      <c r="A104" t="str">
        <f>'[1]Cost Center Area Report'!A1452</f>
        <v>27779</v>
      </c>
      <c r="B104" t="str">
        <f>'[1]Cost Center Area Report'!B1452</f>
        <v>CORRIDOR</v>
      </c>
      <c r="C104" s="7" t="str">
        <f>'[1]Cost Center Area Report'!C1452</f>
        <v>Acute Rehab Services-Summit</v>
      </c>
      <c r="D104" s="10" t="str">
        <f>'[1]Cost Center Area Report'!D1452</f>
        <v>Level 5</v>
      </c>
      <c r="E104" s="8">
        <f>'[1]Cost Center Area Report'!E1452</f>
        <v>434.89494259890802</v>
      </c>
    </row>
    <row r="105" spans="1:5" x14ac:dyDescent="0.25">
      <c r="A105" t="str">
        <f>'[1]Cost Center Area Report'!A1453</f>
        <v>27779</v>
      </c>
      <c r="B105" t="str">
        <f>'[1]Cost Center Area Report'!B1453</f>
        <v>STORAGE</v>
      </c>
      <c r="C105" s="7" t="str">
        <f>'[1]Cost Center Area Report'!C1453</f>
        <v>Acute Rehab Services-Summit</v>
      </c>
      <c r="D105" s="10" t="str">
        <f>'[1]Cost Center Area Report'!D1453</f>
        <v>Level 5</v>
      </c>
      <c r="E105" s="8">
        <f>'[1]Cost Center Area Report'!E1453</f>
        <v>35.138749841842298</v>
      </c>
    </row>
    <row r="106" spans="1:5" x14ac:dyDescent="0.25">
      <c r="A106" t="str">
        <f>'[1]Cost Center Area Report'!A1454</f>
        <v>27779</v>
      </c>
      <c r="B106" t="str">
        <f>'[1]Cost Center Area Report'!B1454</f>
        <v>TOILET</v>
      </c>
      <c r="C106" s="7" t="str">
        <f>'[1]Cost Center Area Report'!C1454</f>
        <v>Acute Rehab Services-Summit</v>
      </c>
      <c r="D106" s="10" t="str">
        <f>'[1]Cost Center Area Report'!D1454</f>
        <v>Level 5</v>
      </c>
      <c r="E106" s="8">
        <f>'[1]Cost Center Area Report'!E1454</f>
        <v>73.476064981369703</v>
      </c>
    </row>
    <row r="107" spans="1:5" x14ac:dyDescent="0.25">
      <c r="A107" t="str">
        <f>'[1]Cost Center Area Report'!A1455</f>
        <v>27779</v>
      </c>
      <c r="B107" t="str">
        <f>'[1]Cost Center Area Report'!B1455</f>
        <v>OFFICE</v>
      </c>
      <c r="C107" s="7" t="str">
        <f>'[1]Cost Center Area Report'!C1455</f>
        <v>Acute Rehab Services-Summit</v>
      </c>
      <c r="D107" s="10" t="str">
        <f>'[1]Cost Center Area Report'!D1455</f>
        <v>Level 5</v>
      </c>
      <c r="E107" s="8">
        <f>'[1]Cost Center Area Report'!E1455</f>
        <v>187.068205422376</v>
      </c>
    </row>
    <row r="108" spans="1:5" x14ac:dyDescent="0.25">
      <c r="A108" t="str">
        <f>'[1]Cost Center Area Report'!A1456</f>
        <v>27779</v>
      </c>
      <c r="B108" t="str">
        <f>'[1]Cost Center Area Report'!B1456</f>
        <v>OFFICE</v>
      </c>
      <c r="C108" s="7" t="str">
        <f>'[1]Cost Center Area Report'!C1456</f>
        <v>Acute Rehab Services-Summit</v>
      </c>
      <c r="D108" s="10" t="str">
        <f>'[1]Cost Center Area Report'!D1456</f>
        <v>Level 5</v>
      </c>
      <c r="E108" s="8">
        <f>'[1]Cost Center Area Report'!E1456</f>
        <v>86.873083356713096</v>
      </c>
    </row>
    <row r="109" spans="1:5" x14ac:dyDescent="0.25">
      <c r="A109" t="str">
        <f>'[1]Cost Center Area Report'!A1457</f>
        <v>27779</v>
      </c>
      <c r="B109" t="str">
        <f>'[1]Cost Center Area Report'!B1457</f>
        <v>OFFICE</v>
      </c>
      <c r="C109" s="7" t="str">
        <f>'[1]Cost Center Area Report'!C1457</f>
        <v>Acute Rehab Services-Summit</v>
      </c>
      <c r="D109" s="10" t="str">
        <f>'[1]Cost Center Area Report'!D1457</f>
        <v>Level 5</v>
      </c>
      <c r="E109" s="8">
        <f>'[1]Cost Center Area Report'!E1457</f>
        <v>291.53547731357401</v>
      </c>
    </row>
    <row r="110" spans="1:5" x14ac:dyDescent="0.25">
      <c r="A110" t="str">
        <f>'[1]Cost Center Area Report'!A1458</f>
        <v>27779</v>
      </c>
      <c r="B110" t="str">
        <f>'[1]Cost Center Area Report'!B1458</f>
        <v>OFFICE</v>
      </c>
      <c r="C110" s="7" t="str">
        <f>'[1]Cost Center Area Report'!C1458</f>
        <v>Acute Rehab Services-Summit</v>
      </c>
      <c r="D110" s="10" t="str">
        <f>'[1]Cost Center Area Report'!D1458</f>
        <v>Level 5</v>
      </c>
      <c r="E110" s="8">
        <f>'[1]Cost Center Area Report'!E1458</f>
        <v>89.553452645794096</v>
      </c>
    </row>
    <row r="111" spans="1:5" x14ac:dyDescent="0.25">
      <c r="A111" t="str">
        <f>'[1]Cost Center Area Report'!A1459</f>
        <v>27779</v>
      </c>
      <c r="B111" t="str">
        <f>'[1]Cost Center Area Report'!B1459</f>
        <v>OFFICE</v>
      </c>
      <c r="C111" s="7" t="str">
        <f>'[1]Cost Center Area Report'!C1459</f>
        <v>Acute Rehab Services-Summit</v>
      </c>
      <c r="D111" s="10" t="str">
        <f>'[1]Cost Center Area Report'!D1459</f>
        <v>Level 5</v>
      </c>
      <c r="E111" s="8">
        <f>'[1]Cost Center Area Report'!E1459</f>
        <v>149.546056585033</v>
      </c>
    </row>
    <row r="112" spans="1:5" x14ac:dyDescent="0.25">
      <c r="A112" t="str">
        <f>'[1]Cost Center Area Report'!A1460</f>
        <v>27779</v>
      </c>
      <c r="B112" t="str">
        <f>'[1]Cost Center Area Report'!B1460</f>
        <v>OFFICE</v>
      </c>
      <c r="C112" s="7" t="str">
        <f>'[1]Cost Center Area Report'!C1460</f>
        <v>Acute Rehab Services-Summit</v>
      </c>
      <c r="D112" s="10" t="str">
        <f>'[1]Cost Center Area Report'!D1460</f>
        <v>Level 5</v>
      </c>
      <c r="E112" s="8">
        <f>'[1]Cost Center Area Report'!E1460</f>
        <v>89.930415557996398</v>
      </c>
    </row>
    <row r="113" spans="1:5" x14ac:dyDescent="0.25">
      <c r="A113" t="str">
        <f>'[1]Cost Center Area Report'!A1461</f>
        <v>27779</v>
      </c>
      <c r="B113" t="str">
        <f>'[1]Cost Center Area Report'!B1461</f>
        <v>OFFICE</v>
      </c>
      <c r="C113" s="7" t="str">
        <f>'[1]Cost Center Area Report'!C1461</f>
        <v>Acute Rehab Services-Summit</v>
      </c>
      <c r="D113" s="10" t="str">
        <f>'[1]Cost Center Area Report'!D1461</f>
        <v>Level 5</v>
      </c>
      <c r="E113" s="8">
        <f>'[1]Cost Center Area Report'!E1461</f>
        <v>157.37212489603399</v>
      </c>
    </row>
    <row r="114" spans="1:5" s="49" customFormat="1" x14ac:dyDescent="0.25">
      <c r="A114" s="49" t="str">
        <f>'[1]Cost Center Area Report'!A1462</f>
        <v>28450</v>
      </c>
      <c r="B114" s="49" t="str">
        <f>'[1]Cost Center Area Report'!B1462</f>
        <v>ELEC</v>
      </c>
      <c r="C114" s="48" t="str">
        <f>'[1]Cost Center Area Report'!C1462</f>
        <v>Plant Operations</v>
      </c>
      <c r="D114" s="51" t="str">
        <f>'[1]Cost Center Area Report'!D1462</f>
        <v>Level 5</v>
      </c>
      <c r="E114" s="52">
        <f>'[1]Cost Center Area Report'!E1462</f>
        <v>19.208001871547701</v>
      </c>
    </row>
    <row r="115" spans="1:5" x14ac:dyDescent="0.25">
      <c r="A115" t="str">
        <f>'[1]Cost Center Area Report'!A1463</f>
        <v>28450</v>
      </c>
      <c r="B115" t="str">
        <f>'[1]Cost Center Area Report'!B1463</f>
        <v>ELEC</v>
      </c>
      <c r="C115" s="7" t="str">
        <f>'[1]Cost Center Area Report'!C1463</f>
        <v>Plant Operations</v>
      </c>
      <c r="D115" s="10" t="str">
        <f>'[1]Cost Center Area Report'!D1463</f>
        <v>Level 5</v>
      </c>
      <c r="E115" s="8">
        <f>'[1]Cost Center Area Report'!E1463</f>
        <v>148.710163684268</v>
      </c>
    </row>
    <row r="116" spans="1:5" x14ac:dyDescent="0.25">
      <c r="A116" t="str">
        <f>'[1]Cost Center Area Report'!A1464</f>
        <v>28450</v>
      </c>
      <c r="B116" t="str">
        <f>'[1]Cost Center Area Report'!B1464</f>
        <v>MECH</v>
      </c>
      <c r="C116" s="7" t="str">
        <f>'[1]Cost Center Area Report'!C1464</f>
        <v>Plant Operations</v>
      </c>
      <c r="D116" s="10" t="str">
        <f>'[1]Cost Center Area Report'!D1464</f>
        <v>Level 5</v>
      </c>
      <c r="E116" s="8">
        <f>'[1]Cost Center Area Report'!E1464</f>
        <v>358.70079302677402</v>
      </c>
    </row>
    <row r="117" spans="1:5" x14ac:dyDescent="0.25">
      <c r="A117" t="str">
        <f>'[1]Cost Center Area Report'!A1465</f>
        <v>28450</v>
      </c>
      <c r="B117" t="str">
        <f>'[1]Cost Center Area Report'!B1465</f>
        <v>MECH</v>
      </c>
      <c r="C117" s="7" t="str">
        <f>'[1]Cost Center Area Report'!C1465</f>
        <v>Plant Operations</v>
      </c>
      <c r="D117" s="10" t="str">
        <f>'[1]Cost Center Area Report'!D1465</f>
        <v>Level 5</v>
      </c>
      <c r="E117" s="8">
        <f>'[1]Cost Center Area Report'!E1465</f>
        <v>97.213336477691698</v>
      </c>
    </row>
    <row r="118" spans="1:5" x14ac:dyDescent="0.25">
      <c r="A118" t="str">
        <f>'[1]Cost Center Area Report'!A1466</f>
        <v>28450</v>
      </c>
      <c r="B118" t="str">
        <f>'[1]Cost Center Area Report'!B1466</f>
        <v>ELEC</v>
      </c>
      <c r="C118" s="7" t="str">
        <f>'[1]Cost Center Area Report'!C1466</f>
        <v>Plant Operations</v>
      </c>
      <c r="D118" s="10" t="str">
        <f>'[1]Cost Center Area Report'!D1466</f>
        <v>Level 5</v>
      </c>
      <c r="E118" s="8">
        <f>'[1]Cost Center Area Report'!E1466</f>
        <v>89.709173956261296</v>
      </c>
    </row>
    <row r="119" spans="1:5" x14ac:dyDescent="0.25">
      <c r="A119" t="str">
        <f>'[1]Cost Center Area Report'!A1467</f>
        <v>28450</v>
      </c>
      <c r="B119" t="str">
        <f>'[1]Cost Center Area Report'!B1467</f>
        <v>ROOF ACCESS</v>
      </c>
      <c r="C119" s="7" t="str">
        <f>'[1]Cost Center Area Report'!C1467</f>
        <v>Plant Operations</v>
      </c>
      <c r="D119" s="10" t="str">
        <f>'[1]Cost Center Area Report'!D1467</f>
        <v>Level 5</v>
      </c>
      <c r="E119" s="8">
        <f>'[1]Cost Center Area Report'!E1467</f>
        <v>17.878611183357599</v>
      </c>
    </row>
    <row r="120" spans="1:5" x14ac:dyDescent="0.25">
      <c r="A120" t="str">
        <f>'[1]Cost Center Area Report'!A1468</f>
        <v>28450</v>
      </c>
      <c r="B120" t="str">
        <f>'[1]Cost Center Area Report'!B1468</f>
        <v>MECH</v>
      </c>
      <c r="C120" s="7" t="str">
        <f>'[1]Cost Center Area Report'!C1468</f>
        <v>Plant Operations</v>
      </c>
      <c r="D120" s="10" t="str">
        <f>'[1]Cost Center Area Report'!D1468</f>
        <v>Level 5</v>
      </c>
      <c r="E120" s="8">
        <f>'[1]Cost Center Area Report'!E1468</f>
        <v>534.38020833332996</v>
      </c>
    </row>
    <row r="121" spans="1:5" x14ac:dyDescent="0.25">
      <c r="A121" t="str">
        <f>'[1]Cost Center Area Report'!A1469</f>
        <v>28450</v>
      </c>
      <c r="B121" t="str">
        <f>'[1]Cost Center Area Report'!B1469</f>
        <v>MECH</v>
      </c>
      <c r="C121" s="7" t="str">
        <f>'[1]Cost Center Area Report'!C1469</f>
        <v>Plant Operations</v>
      </c>
      <c r="D121" s="10" t="str">
        <f>'[1]Cost Center Area Report'!D1469</f>
        <v>Level 5</v>
      </c>
      <c r="E121" s="8">
        <f>'[1]Cost Center Area Report'!E1469</f>
        <v>2118.6805555555502</v>
      </c>
    </row>
    <row r="122" spans="1:5" x14ac:dyDescent="0.25">
      <c r="A122" t="str">
        <f>'[1]Cost Center Area Report'!A1470</f>
        <v>28450</v>
      </c>
      <c r="B122" t="str">
        <f>'[1]Cost Center Area Report'!B1470</f>
        <v>ELEC</v>
      </c>
      <c r="C122" s="7" t="str">
        <f>'[1]Cost Center Area Report'!C1470</f>
        <v>Plant Operations</v>
      </c>
      <c r="D122" s="10" t="str">
        <f>'[1]Cost Center Area Report'!D1470</f>
        <v>Level 5</v>
      </c>
      <c r="E122" s="8">
        <f>'[1]Cost Center Area Report'!E1470</f>
        <v>246.63579605951799</v>
      </c>
    </row>
    <row r="123" spans="1:5" s="49" customFormat="1" x14ac:dyDescent="0.25">
      <c r="A123" s="49" t="str">
        <f>'[1]Cost Center Area Report'!A1471</f>
        <v>28460</v>
      </c>
      <c r="B123" s="49" t="str">
        <f>'[1]Cost Center Area Report'!B1471</f>
        <v>JANITOR</v>
      </c>
      <c r="C123" s="48" t="str">
        <f>'[1]Cost Center Area Report'!C1471</f>
        <v>Environmental Services</v>
      </c>
      <c r="D123" s="51" t="str">
        <f>'[1]Cost Center Area Report'!D1471</f>
        <v>Level 5</v>
      </c>
      <c r="E123" s="52">
        <f>'[1]Cost Center Area Report'!E1471</f>
        <v>36.661257611735799</v>
      </c>
    </row>
    <row r="124" spans="1:5" x14ac:dyDescent="0.25">
      <c r="A124" t="str">
        <f>'[1]Cost Center Area Report'!A1472</f>
        <v>28460</v>
      </c>
      <c r="B124" t="str">
        <f>'[1]Cost Center Area Report'!B1472</f>
        <v>JANITOR</v>
      </c>
      <c r="C124" s="7" t="str">
        <f>'[1]Cost Center Area Report'!C1472</f>
        <v>Environmental Services</v>
      </c>
      <c r="D124" s="10" t="str">
        <f>'[1]Cost Center Area Report'!D1472</f>
        <v>Level 5</v>
      </c>
      <c r="E124" s="8">
        <f>'[1]Cost Center Area Report'!E1472</f>
        <v>65.377232907702805</v>
      </c>
    </row>
    <row r="125" spans="1:5" x14ac:dyDescent="0.25">
      <c r="A125" t="str">
        <f>'[1]Cost Center Area Report'!A1473</f>
        <v>28460</v>
      </c>
      <c r="B125" t="str">
        <f>'[1]Cost Center Area Report'!B1473</f>
        <v>JANITOR</v>
      </c>
      <c r="C125" s="7" t="str">
        <f>'[1]Cost Center Area Report'!C1473</f>
        <v>Environmental Services</v>
      </c>
      <c r="D125" s="10" t="str">
        <f>'[1]Cost Center Area Report'!D1473</f>
        <v>Level 5</v>
      </c>
      <c r="E125" s="8">
        <f>'[1]Cost Center Area Report'!E1473</f>
        <v>15.987955691561799</v>
      </c>
    </row>
    <row r="126" spans="1:5" x14ac:dyDescent="0.25">
      <c r="A126" t="str">
        <f>'[1]Cost Center Area Report'!A1474</f>
        <v>28460</v>
      </c>
      <c r="B126" t="str">
        <f>'[1]Cost Center Area Report'!B1474</f>
        <v>TRASH CHUTE</v>
      </c>
      <c r="C126" s="7" t="str">
        <f>'[1]Cost Center Area Report'!C1474</f>
        <v>Environmental Services</v>
      </c>
      <c r="D126" s="10" t="str">
        <f>'[1]Cost Center Area Report'!D1474</f>
        <v>Level 5</v>
      </c>
      <c r="E126" s="8">
        <f>'[1]Cost Center Area Report'!E1474</f>
        <v>14.125117896726</v>
      </c>
    </row>
    <row r="127" spans="1:5" x14ac:dyDescent="0.25">
      <c r="A127" t="str">
        <f>'[1]Cost Center Area Report'!A1475</f>
        <v>28460</v>
      </c>
      <c r="B127" t="str">
        <f>'[1]Cost Center Area Report'!B1475</f>
        <v>JANITOR</v>
      </c>
      <c r="C127" s="7" t="str">
        <f>'[1]Cost Center Area Report'!C1475</f>
        <v>Environmental Services</v>
      </c>
      <c r="D127" s="10" t="str">
        <f>'[1]Cost Center Area Report'!D1475</f>
        <v>Level 5</v>
      </c>
      <c r="E127" s="8">
        <f>'[1]Cost Center Area Report'!E1475</f>
        <v>48.012997566353903</v>
      </c>
    </row>
    <row r="128" spans="1:5" x14ac:dyDescent="0.25">
      <c r="A128" t="str">
        <f>'[1]Cost Center Area Report'!A1476</f>
        <v>28460</v>
      </c>
      <c r="B128" t="str">
        <f>'[1]Cost Center Area Report'!B1476</f>
        <v>CLOSET</v>
      </c>
      <c r="C128" s="7" t="str">
        <f>'[1]Cost Center Area Report'!C1476</f>
        <v>Environmental Services</v>
      </c>
      <c r="D128" s="10" t="str">
        <f>'[1]Cost Center Area Report'!D1476</f>
        <v>Level 5</v>
      </c>
      <c r="E128" s="8">
        <f>'[1]Cost Center Area Report'!E1476</f>
        <v>13.891141306802</v>
      </c>
    </row>
    <row r="129" spans="1:5" x14ac:dyDescent="0.25">
      <c r="A129" t="str">
        <f>'[1]Cost Center Area Report'!A1477</f>
        <v>28460</v>
      </c>
      <c r="B129" t="str">
        <f>'[1]Cost Center Area Report'!B1477</f>
        <v>JANITOR</v>
      </c>
      <c r="C129" s="7" t="str">
        <f>'[1]Cost Center Area Report'!C1477</f>
        <v>Environmental Services</v>
      </c>
      <c r="D129" s="10" t="str">
        <f>'[1]Cost Center Area Report'!D1477</f>
        <v>Level 5</v>
      </c>
      <c r="E129" s="8">
        <f>'[1]Cost Center Area Report'!E1477</f>
        <v>43.770983284491301</v>
      </c>
    </row>
    <row r="130" spans="1:5" s="49" customFormat="1" x14ac:dyDescent="0.25">
      <c r="A130" s="49" t="str">
        <f>'[1]Cost Center Area Report'!A1478</f>
        <v>28610</v>
      </c>
      <c r="B130" s="49" t="str">
        <f>'[1]Cost Center Area Report'!B1478</f>
        <v>CONFERENCE</v>
      </c>
      <c r="C130" s="48" t="str">
        <f>'[1]Cost Center Area Report'!C1478</f>
        <v>Admininstration</v>
      </c>
      <c r="D130" s="51" t="str">
        <f>'[1]Cost Center Area Report'!D1478</f>
        <v>Level 5</v>
      </c>
      <c r="E130" s="52">
        <f>'[1]Cost Center Area Report'!E1478</f>
        <v>308.51075421984899</v>
      </c>
    </row>
    <row r="131" spans="1:5" x14ac:dyDescent="0.25">
      <c r="A131" t="str">
        <f>'[1]Cost Center Area Report'!A1479</f>
        <v>28610</v>
      </c>
      <c r="B131" t="str">
        <f>'[1]Cost Center Area Report'!B1479</f>
        <v>CONFERENCE</v>
      </c>
      <c r="C131" s="7" t="str">
        <f>'[1]Cost Center Area Report'!C1479</f>
        <v>Admininstration</v>
      </c>
      <c r="D131" s="10" t="str">
        <f>'[1]Cost Center Area Report'!D1479</f>
        <v>Level 5</v>
      </c>
      <c r="E131" s="8">
        <f>'[1]Cost Center Area Report'!E1479</f>
        <v>159.484080599805</v>
      </c>
    </row>
    <row r="132" spans="1:5" x14ac:dyDescent="0.25">
      <c r="A132" t="str">
        <f>'[1]Cost Center Area Report'!A1480</f>
        <v>28610</v>
      </c>
      <c r="B132" t="str">
        <f>'[1]Cost Center Area Report'!B1480</f>
        <v>ADMIN RECEPTION</v>
      </c>
      <c r="C132" s="7" t="str">
        <f>'[1]Cost Center Area Report'!C1480</f>
        <v>Admininstration</v>
      </c>
      <c r="D132" s="10" t="str">
        <f>'[1]Cost Center Area Report'!D1480</f>
        <v>Level 5</v>
      </c>
      <c r="E132" s="8">
        <f>'[1]Cost Center Area Report'!E1480</f>
        <v>858.64658371652104</v>
      </c>
    </row>
    <row r="133" spans="1:5" x14ac:dyDescent="0.25">
      <c r="A133" t="str">
        <f>'[1]Cost Center Area Report'!A1481</f>
        <v>28610</v>
      </c>
      <c r="B133" t="str">
        <f>'[1]Cost Center Area Report'!B1481</f>
        <v>OFFICE</v>
      </c>
      <c r="C133" s="7" t="str">
        <f>'[1]Cost Center Area Report'!C1481</f>
        <v>Admininstration</v>
      </c>
      <c r="D133" s="10" t="str">
        <f>'[1]Cost Center Area Report'!D1481</f>
        <v>Level 5</v>
      </c>
      <c r="E133" s="8">
        <f>'[1]Cost Center Area Report'!E1481</f>
        <v>406.86148687727302</v>
      </c>
    </row>
    <row r="134" spans="1:5" x14ac:dyDescent="0.25">
      <c r="A134" t="str">
        <f>'[1]Cost Center Area Report'!A1482</f>
        <v>28610</v>
      </c>
      <c r="B134" t="str">
        <f>'[1]Cost Center Area Report'!B1482</f>
        <v>ADMIN BREAK</v>
      </c>
      <c r="C134" s="7" t="str">
        <f>'[1]Cost Center Area Report'!C1482</f>
        <v>Admininstration</v>
      </c>
      <c r="D134" s="10" t="str">
        <f>'[1]Cost Center Area Report'!D1482</f>
        <v>Level 5</v>
      </c>
      <c r="E134" s="8">
        <f>'[1]Cost Center Area Report'!E1482</f>
        <v>150.83225569154001</v>
      </c>
    </row>
    <row r="135" spans="1:5" x14ac:dyDescent="0.25">
      <c r="A135" t="str">
        <f>'[1]Cost Center Area Report'!A1483</f>
        <v>28610</v>
      </c>
      <c r="B135" t="str">
        <f>'[1]Cost Center Area Report'!B1483</f>
        <v>ADMIN COPY</v>
      </c>
      <c r="C135" s="7" t="str">
        <f>'[1]Cost Center Area Report'!C1483</f>
        <v>Admininstration</v>
      </c>
      <c r="D135" s="10" t="str">
        <f>'[1]Cost Center Area Report'!D1483</f>
        <v>Level 5</v>
      </c>
      <c r="E135" s="8">
        <f>'[1]Cost Center Area Report'!E1483</f>
        <v>124.71403718033901</v>
      </c>
    </row>
    <row r="136" spans="1:5" x14ac:dyDescent="0.25">
      <c r="A136" t="str">
        <f>'[1]Cost Center Area Report'!A1484</f>
        <v>28610</v>
      </c>
      <c r="B136" t="str">
        <f>'[1]Cost Center Area Report'!B1484</f>
        <v>OFFICE</v>
      </c>
      <c r="C136" s="7" t="str">
        <f>'[1]Cost Center Area Report'!C1484</f>
        <v>Admininstration</v>
      </c>
      <c r="D136" s="10" t="str">
        <f>'[1]Cost Center Area Report'!D1484</f>
        <v>Level 5</v>
      </c>
      <c r="E136" s="8">
        <f>'[1]Cost Center Area Report'!E1484</f>
        <v>208.718848121078</v>
      </c>
    </row>
    <row r="137" spans="1:5" x14ac:dyDescent="0.25">
      <c r="A137" t="str">
        <f>'[1]Cost Center Area Report'!A1485</f>
        <v>28610</v>
      </c>
      <c r="B137" t="str">
        <f>'[1]Cost Center Area Report'!B1485</f>
        <v>VIS ROOM</v>
      </c>
      <c r="C137" s="7" t="str">
        <f>'[1]Cost Center Area Report'!C1485</f>
        <v>Admininstration</v>
      </c>
      <c r="D137" s="10" t="str">
        <f>'[1]Cost Center Area Report'!D1485</f>
        <v>Level 5</v>
      </c>
      <c r="E137" s="8">
        <f>'[1]Cost Center Area Report'!E1485</f>
        <v>290.05018237330899</v>
      </c>
    </row>
    <row r="138" spans="1:5" x14ac:dyDescent="0.25">
      <c r="A138" t="str">
        <f>'[1]Cost Center Area Report'!A1486</f>
        <v>28610</v>
      </c>
      <c r="B138" t="str">
        <f>'[1]Cost Center Area Report'!B1486</f>
        <v>CLOSET</v>
      </c>
      <c r="C138" s="7" t="str">
        <f>'[1]Cost Center Area Report'!C1486</f>
        <v>Admininstration</v>
      </c>
      <c r="D138" s="10" t="str">
        <f>'[1]Cost Center Area Report'!D1486</f>
        <v>Level 5</v>
      </c>
      <c r="E138" s="8">
        <f>'[1]Cost Center Area Report'!E1486</f>
        <v>20.0112169433411</v>
      </c>
    </row>
    <row r="139" spans="1:5" x14ac:dyDescent="0.25">
      <c r="A139" t="str">
        <f>'[1]Cost Center Area Report'!A1487</f>
        <v>28610</v>
      </c>
      <c r="B139" t="str">
        <f>'[1]Cost Center Area Report'!B1487</f>
        <v>OFFICE</v>
      </c>
      <c r="C139" s="7" t="str">
        <f>'[1]Cost Center Area Report'!C1487</f>
        <v>Admininstration</v>
      </c>
      <c r="D139" s="10" t="str">
        <f>'[1]Cost Center Area Report'!D1487</f>
        <v>Level 5</v>
      </c>
      <c r="E139" s="8">
        <f>'[1]Cost Center Area Report'!E1487</f>
        <v>209.49678266270101</v>
      </c>
    </row>
    <row r="140" spans="1:5" x14ac:dyDescent="0.25">
      <c r="A140" t="str">
        <f>'[1]Cost Center Area Report'!A1488</f>
        <v>28610</v>
      </c>
      <c r="B140" t="str">
        <f>'[1]Cost Center Area Report'!B1488</f>
        <v>OFFICE</v>
      </c>
      <c r="C140" s="7" t="str">
        <f>'[1]Cost Center Area Report'!C1488</f>
        <v>Admininstration</v>
      </c>
      <c r="D140" s="10" t="str">
        <f>'[1]Cost Center Area Report'!D1488</f>
        <v>Level 5</v>
      </c>
      <c r="E140" s="8">
        <f>'[1]Cost Center Area Report'!E1488</f>
        <v>181.51702764972401</v>
      </c>
    </row>
    <row r="141" spans="1:5" x14ac:dyDescent="0.25">
      <c r="A141" t="str">
        <f>'[1]Cost Center Area Report'!A1489</f>
        <v>28610</v>
      </c>
      <c r="B141" t="str">
        <f>'[1]Cost Center Area Report'!B1489</f>
        <v>OFFICE</v>
      </c>
      <c r="C141" s="7" t="str">
        <f>'[1]Cost Center Area Report'!C1489</f>
        <v>Admininstration</v>
      </c>
      <c r="D141" s="10" t="str">
        <f>'[1]Cost Center Area Report'!D1489</f>
        <v>Level 5</v>
      </c>
      <c r="E141" s="8">
        <f>'[1]Cost Center Area Report'!E1489</f>
        <v>208.91520913556701</v>
      </c>
    </row>
    <row r="142" spans="1:5" x14ac:dyDescent="0.25">
      <c r="A142" t="str">
        <f>'[1]Cost Center Area Report'!A1490</f>
        <v>28610</v>
      </c>
      <c r="B142" t="str">
        <f>'[1]Cost Center Area Report'!B1490</f>
        <v>OFFICE</v>
      </c>
      <c r="C142" s="7" t="str">
        <f>'[1]Cost Center Area Report'!C1490</f>
        <v>Admininstration</v>
      </c>
      <c r="D142" s="10" t="str">
        <f>'[1]Cost Center Area Report'!D1490</f>
        <v>Level 5</v>
      </c>
      <c r="E142" s="8">
        <f>'[1]Cost Center Area Report'!E1490</f>
        <v>184.40965719491601</v>
      </c>
    </row>
    <row r="143" spans="1:5" x14ac:dyDescent="0.25">
      <c r="A143" t="str">
        <f>'[1]Cost Center Area Report'!A1491</f>
        <v>28610</v>
      </c>
      <c r="B143" t="str">
        <f>'[1]Cost Center Area Report'!B1491</f>
        <v>OFFICE</v>
      </c>
      <c r="C143" s="7" t="str">
        <f>'[1]Cost Center Area Report'!C1491</f>
        <v>Admininstration</v>
      </c>
      <c r="D143" s="10" t="str">
        <f>'[1]Cost Center Area Report'!D1491</f>
        <v>Level 5</v>
      </c>
      <c r="E143" s="8">
        <f>'[1]Cost Center Area Report'!E1491</f>
        <v>198.07603699712001</v>
      </c>
    </row>
    <row r="144" spans="1:5" s="49" customFormat="1" x14ac:dyDescent="0.25">
      <c r="A144" s="49" t="str">
        <f>'[1]Cost Center Area Report'!A1492</f>
        <v>28641</v>
      </c>
      <c r="B144" s="49" t="str">
        <f>'[1]Cost Center Area Report'!B1492</f>
        <v>OFFICE</v>
      </c>
      <c r="C144" s="48" t="str">
        <f>'[1]Cost Center Area Report'!C1492</f>
        <v>Quality Mgmt</v>
      </c>
      <c r="D144" s="51" t="str">
        <f>'[1]Cost Center Area Report'!D1492</f>
        <v>Level 5</v>
      </c>
      <c r="E144" s="52">
        <f>'[1]Cost Center Area Report'!E1492</f>
        <v>151.319452352474</v>
      </c>
    </row>
    <row r="145" spans="1:5" x14ac:dyDescent="0.25">
      <c r="A145" t="str">
        <f>'[1]Cost Center Area Report'!A1493</f>
        <v>28641</v>
      </c>
      <c r="B145" t="str">
        <f>'[1]Cost Center Area Report'!B1493</f>
        <v>OFFICE</v>
      </c>
      <c r="C145" s="7" t="str">
        <f>'[1]Cost Center Area Report'!C1493</f>
        <v>Quality Mgmt</v>
      </c>
      <c r="D145" s="10" t="str">
        <f>'[1]Cost Center Area Report'!D1493</f>
        <v>Level 5</v>
      </c>
      <c r="E145" s="8">
        <f>'[1]Cost Center Area Report'!E1493</f>
        <v>146.00134591049499</v>
      </c>
    </row>
    <row r="146" spans="1:5" x14ac:dyDescent="0.25">
      <c r="A146" t="str">
        <f>'[1]Cost Center Area Report'!A1494</f>
        <v>28641</v>
      </c>
      <c r="B146" t="str">
        <f>'[1]Cost Center Area Report'!B1494</f>
        <v>OFFICE</v>
      </c>
      <c r="C146" s="7" t="str">
        <f>'[1]Cost Center Area Report'!C1494</f>
        <v>Quality Mgmt</v>
      </c>
      <c r="D146" s="10" t="str">
        <f>'[1]Cost Center Area Report'!D1494</f>
        <v>Level 5</v>
      </c>
      <c r="E146" s="8">
        <f>'[1]Cost Center Area Report'!E1494</f>
        <v>446.44999548477898</v>
      </c>
    </row>
    <row r="147" spans="1:5" s="49" customFormat="1" x14ac:dyDescent="0.25">
      <c r="A147" s="49" t="str">
        <f>'[1]Cost Center Area Report'!A1495</f>
        <v>28710</v>
      </c>
      <c r="B147" s="49" t="str">
        <f>'[1]Cost Center Area Report'!B1495</f>
        <v>1 BED</v>
      </c>
      <c r="C147" s="48" t="str">
        <f>'[1]Cost Center Area Report'!C1495</f>
        <v>Medical Staff Administration</v>
      </c>
      <c r="D147" s="51" t="str">
        <f>'[1]Cost Center Area Report'!D1495</f>
        <v>Level 5</v>
      </c>
      <c r="E147" s="52">
        <f>'[1]Cost Center Area Report'!E1495</f>
        <v>374.89718324717802</v>
      </c>
    </row>
    <row r="148" spans="1:5" x14ac:dyDescent="0.25">
      <c r="A148" t="str">
        <f>'[1]Cost Center Area Report'!A1496</f>
        <v>28710</v>
      </c>
      <c r="B148" t="str">
        <f>'[1]Cost Center Area Report'!B1496</f>
        <v>STORAGE</v>
      </c>
      <c r="C148" s="7" t="str">
        <f>'[1]Cost Center Area Report'!C1496</f>
        <v>Medical Staff Administration</v>
      </c>
      <c r="D148" s="10" t="str">
        <f>'[1]Cost Center Area Report'!D1496</f>
        <v>Level 5</v>
      </c>
      <c r="E148" s="8">
        <f>'[1]Cost Center Area Report'!E1496</f>
        <v>191.667298132371</v>
      </c>
    </row>
    <row r="149" spans="1:5" s="49" customFormat="1" x14ac:dyDescent="0.25">
      <c r="A149" s="49" t="str">
        <f>'[1]Cost Center Area Report'!A1497</f>
        <v>28756</v>
      </c>
      <c r="B149" s="49" t="str">
        <f>'[1]Cost Center Area Report'!B1497</f>
        <v>CASE MGMT</v>
      </c>
      <c r="C149" s="48" t="str">
        <f>'[1]Cost Center Area Report'!C1497</f>
        <v>Case Management Services</v>
      </c>
      <c r="D149" s="51" t="str">
        <f>'[1]Cost Center Area Report'!D1497</f>
        <v>Level 5</v>
      </c>
      <c r="E149" s="52">
        <f>'[1]Cost Center Area Report'!E1497</f>
        <v>92.816114520518198</v>
      </c>
    </row>
    <row r="150" spans="1:5" x14ac:dyDescent="0.25">
      <c r="A150" t="str">
        <f>'[1]Cost Center Area Report'!A1498</f>
        <v>28756</v>
      </c>
      <c r="B150" t="str">
        <f>'[1]Cost Center Area Report'!B1498</f>
        <v>STAFF LOUNGE</v>
      </c>
      <c r="C150" s="7" t="str">
        <f>'[1]Cost Center Area Report'!C1498</f>
        <v>Case Management Services</v>
      </c>
      <c r="D150" s="10" t="str">
        <f>'[1]Cost Center Area Report'!D1498</f>
        <v>Level 5</v>
      </c>
      <c r="E150" s="8">
        <f>'[1]Cost Center Area Report'!E1498</f>
        <v>292.03076464976402</v>
      </c>
    </row>
    <row r="151" spans="1:5" x14ac:dyDescent="0.25">
      <c r="A151" t="str">
        <f>'[1]Cost Center Area Report'!A1499</f>
        <v>28756</v>
      </c>
      <c r="B151" t="str">
        <f>'[1]Cost Center Area Report'!B1499</f>
        <v>OFFICE</v>
      </c>
      <c r="C151" s="7" t="str">
        <f>'[1]Cost Center Area Report'!C1499</f>
        <v>Case Management Services</v>
      </c>
      <c r="D151" s="10" t="str">
        <f>'[1]Cost Center Area Report'!D1499</f>
        <v>Level 5</v>
      </c>
      <c r="E151" s="8">
        <f>'[1]Cost Center Area Report'!E1499</f>
        <v>156.784382815123</v>
      </c>
    </row>
    <row r="152" spans="1:5" x14ac:dyDescent="0.25">
      <c r="A152" t="str">
        <f>'[1]Cost Center Area Report'!A1500</f>
        <v>28756</v>
      </c>
      <c r="B152" t="str">
        <f>'[1]Cost Center Area Report'!B1500</f>
        <v>ELEC</v>
      </c>
      <c r="C152" s="7" t="str">
        <f>'[1]Cost Center Area Report'!C1500</f>
        <v>Case Management Services</v>
      </c>
      <c r="D152" s="10" t="str">
        <f>'[1]Cost Center Area Report'!D1500</f>
        <v>Level 5</v>
      </c>
      <c r="E152" s="8">
        <f>'[1]Cost Center Area Report'!E1500</f>
        <v>18.382615294012702</v>
      </c>
    </row>
    <row r="153" spans="1:5" x14ac:dyDescent="0.25">
      <c r="A153" t="str">
        <f>'[1]Cost Center Area Report'!A1501</f>
        <v>28756</v>
      </c>
      <c r="B153" t="str">
        <f>'[1]Cost Center Area Report'!B1501</f>
        <v>OFFICE</v>
      </c>
      <c r="C153" s="7" t="str">
        <f>'[1]Cost Center Area Report'!C1501</f>
        <v>Case Management Services</v>
      </c>
      <c r="D153" s="10" t="str">
        <f>'[1]Cost Center Area Report'!D1501</f>
        <v>Level 5</v>
      </c>
      <c r="E153" s="8">
        <f>'[1]Cost Center Area Report'!E1501</f>
        <v>144.57116656556499</v>
      </c>
    </row>
    <row r="154" spans="1:5" x14ac:dyDescent="0.25">
      <c r="A154" t="str">
        <f>'[1]Cost Center Area Report'!A1502</f>
        <v>28756</v>
      </c>
      <c r="B154" t="str">
        <f>'[1]Cost Center Area Report'!B1502</f>
        <v>COPY/SUPPLY</v>
      </c>
      <c r="C154" s="7" t="str">
        <f>'[1]Cost Center Area Report'!C1502</f>
        <v>Case Management Services</v>
      </c>
      <c r="D154" s="10" t="str">
        <f>'[1]Cost Center Area Report'!D1502</f>
        <v>Level 5</v>
      </c>
      <c r="E154" s="8">
        <f>'[1]Cost Center Area Report'!E1502</f>
        <v>230.22106247229601</v>
      </c>
    </row>
    <row r="155" spans="1:5" x14ac:dyDescent="0.25">
      <c r="A155" t="str">
        <f>'[1]Cost Center Area Report'!A1503</f>
        <v>28756</v>
      </c>
      <c r="B155" t="str">
        <f>'[1]Cost Center Area Report'!B1503</f>
        <v>OFFICE</v>
      </c>
      <c r="C155" s="7" t="str">
        <f>'[1]Cost Center Area Report'!C1503</f>
        <v>Case Management Services</v>
      </c>
      <c r="D155" s="10" t="str">
        <f>'[1]Cost Center Area Report'!D1503</f>
        <v>Level 5</v>
      </c>
      <c r="E155" s="8">
        <f>'[1]Cost Center Area Report'!E1503</f>
        <v>188.383378474886</v>
      </c>
    </row>
    <row r="156" spans="1:5" x14ac:dyDescent="0.25">
      <c r="A156" t="str">
        <f>'[1]Cost Center Area Report'!A1504</f>
        <v>28756</v>
      </c>
      <c r="B156" t="str">
        <f>'[1]Cost Center Area Report'!B1504</f>
        <v>CM COLLABORATION SPACE</v>
      </c>
      <c r="C156" s="7" t="str">
        <f>'[1]Cost Center Area Report'!C1504</f>
        <v>Case Management Services</v>
      </c>
      <c r="D156" s="10" t="str">
        <f>'[1]Cost Center Area Report'!D1504</f>
        <v>Level 5</v>
      </c>
      <c r="E156" s="8">
        <f>'[1]Cost Center Area Report'!E1504</f>
        <v>2194.8722697681701</v>
      </c>
    </row>
    <row r="157" spans="1:5" s="49" customFormat="1" x14ac:dyDescent="0.25">
      <c r="A157" s="49" t="str">
        <f>'[1]Cost Center Area Report'!A1505</f>
        <v>38480</v>
      </c>
      <c r="B157" s="49" t="str">
        <f>'[1]Cost Center Area Report'!B1505</f>
        <v>TECH WORK ROOM</v>
      </c>
      <c r="C157" s="48" t="str">
        <f>'[1]Cost Center Area Report'!C1505</f>
        <v>IT Admin</v>
      </c>
      <c r="D157" s="51" t="str">
        <f>'[1]Cost Center Area Report'!D1505</f>
        <v>Level 5</v>
      </c>
      <c r="E157" s="52">
        <f>'[1]Cost Center Area Report'!E1505</f>
        <v>165.963223226363</v>
      </c>
    </row>
    <row r="158" spans="1:5" x14ac:dyDescent="0.25">
      <c r="A158" t="str">
        <f>'[1]Cost Center Area Report'!A1506</f>
        <v>38480</v>
      </c>
      <c r="B158" t="str">
        <f>'[1]Cost Center Area Report'!B1506</f>
        <v>IT</v>
      </c>
      <c r="C158" s="7" t="str">
        <f>'[1]Cost Center Area Report'!C1506</f>
        <v>IT Admin</v>
      </c>
      <c r="D158" s="10" t="str">
        <f>'[1]Cost Center Area Report'!D1506</f>
        <v>Level 5</v>
      </c>
      <c r="E158" s="8">
        <f>'[1]Cost Center Area Report'!E1506</f>
        <v>228.65733766091199</v>
      </c>
    </row>
    <row r="159" spans="1:5" s="49" customFormat="1" x14ac:dyDescent="0.25">
      <c r="A159" s="49" t="str">
        <f>'[1]Cost Center Area Report'!A1507</f>
        <v>FCM</v>
      </c>
      <c r="B159" s="49" t="str">
        <f>'[1]Cost Center Area Report'!B1507</f>
        <v>CORRIDOR</v>
      </c>
      <c r="C159" s="48" t="str">
        <f>'[1]Cost Center Area Report'!C1507</f>
        <v>Floor Common</v>
      </c>
      <c r="D159" s="51" t="str">
        <f>'[1]Cost Center Area Report'!D1507</f>
        <v>Level 5</v>
      </c>
      <c r="E159" s="52">
        <f>'[1]Cost Center Area Report'!E1507</f>
        <v>1013.83568194177</v>
      </c>
    </row>
    <row r="160" spans="1:5" x14ac:dyDescent="0.25">
      <c r="A160" t="str">
        <f>'[1]Cost Center Area Report'!A1508</f>
        <v>FCM</v>
      </c>
      <c r="B160" t="str">
        <f>'[1]Cost Center Area Report'!B1508</f>
        <v>CORRIDOR</v>
      </c>
      <c r="C160" s="7" t="str">
        <f>'[1]Cost Center Area Report'!C1508</f>
        <v>Floor Common</v>
      </c>
      <c r="D160" s="10" t="str">
        <f>'[1]Cost Center Area Report'!D1508</f>
        <v>Level 5</v>
      </c>
      <c r="E160" s="8">
        <f>'[1]Cost Center Area Report'!E1508</f>
        <v>731.66898200738001</v>
      </c>
    </row>
    <row r="161" spans="1:5" x14ac:dyDescent="0.25">
      <c r="A161" t="str">
        <f>'[1]Cost Center Area Report'!A1509</f>
        <v>FCM</v>
      </c>
      <c r="B161" t="str">
        <f>'[1]Cost Center Area Report'!B1509</f>
        <v>RECEPTION/LOBBY</v>
      </c>
      <c r="C161" s="7" t="str">
        <f>'[1]Cost Center Area Report'!C1509</f>
        <v>Floor Common</v>
      </c>
      <c r="D161" s="10" t="str">
        <f>'[1]Cost Center Area Report'!D1509</f>
        <v>Level 5</v>
      </c>
      <c r="E161" s="8">
        <f>'[1]Cost Center Area Report'!E1509</f>
        <v>1161.8678061657199</v>
      </c>
    </row>
    <row r="162" spans="1:5" x14ac:dyDescent="0.25">
      <c r="A162" t="str">
        <f>'[1]Cost Center Area Report'!A1510</f>
        <v>FCM</v>
      </c>
      <c r="B162" t="str">
        <f>'[1]Cost Center Area Report'!B1510</f>
        <v>CORRIDOR</v>
      </c>
      <c r="C162" s="7" t="str">
        <f>'[1]Cost Center Area Report'!C1510</f>
        <v>Floor Common</v>
      </c>
      <c r="D162" s="10" t="str">
        <f>'[1]Cost Center Area Report'!D1510</f>
        <v>Level 5</v>
      </c>
      <c r="E162" s="8">
        <f>'[1]Cost Center Area Report'!E1510</f>
        <v>580.91117335628905</v>
      </c>
    </row>
    <row r="163" spans="1:5" x14ac:dyDescent="0.25">
      <c r="A163" t="str">
        <f>'[1]Cost Center Area Report'!A1511</f>
        <v>FCM</v>
      </c>
      <c r="B163" t="str">
        <f>'[1]Cost Center Area Report'!B1511</f>
        <v>CORRIDOR</v>
      </c>
      <c r="C163" s="7" t="str">
        <f>'[1]Cost Center Area Report'!C1511</f>
        <v>Floor Common</v>
      </c>
      <c r="D163" s="10" t="str">
        <f>'[1]Cost Center Area Report'!D1511</f>
        <v>Level 5</v>
      </c>
      <c r="E163" s="8">
        <f>'[1]Cost Center Area Report'!E1511</f>
        <v>1756.72357252341</v>
      </c>
    </row>
    <row r="164" spans="1:5" x14ac:dyDescent="0.25">
      <c r="A164" t="str">
        <f>'[1]Cost Center Area Report'!A1512</f>
        <v>FCM</v>
      </c>
      <c r="B164" t="str">
        <f>'[1]Cost Center Area Report'!B1512</f>
        <v>TOILET - MENS</v>
      </c>
      <c r="C164" s="7" t="str">
        <f>'[1]Cost Center Area Report'!C1512</f>
        <v>Floor Common</v>
      </c>
      <c r="D164" s="10" t="str">
        <f>'[1]Cost Center Area Report'!D1512</f>
        <v>Level 5</v>
      </c>
      <c r="E164" s="8">
        <f>'[1]Cost Center Area Report'!E1512</f>
        <v>116.510800420047</v>
      </c>
    </row>
    <row r="165" spans="1:5" x14ac:dyDescent="0.25">
      <c r="A165" t="str">
        <f>'[1]Cost Center Area Report'!A1513</f>
        <v>FCM</v>
      </c>
      <c r="B165" t="str">
        <f>'[1]Cost Center Area Report'!B1513</f>
        <v>TOILET - WOMENS</v>
      </c>
      <c r="C165" s="7" t="str">
        <f>'[1]Cost Center Area Report'!C1513</f>
        <v>Floor Common</v>
      </c>
      <c r="D165" s="10" t="str">
        <f>'[1]Cost Center Area Report'!D1513</f>
        <v>Level 5</v>
      </c>
      <c r="E165" s="8">
        <f>'[1]Cost Center Area Report'!E1513</f>
        <v>132.11213241435399</v>
      </c>
    </row>
    <row r="166" spans="1:5" x14ac:dyDescent="0.25">
      <c r="A166" t="str">
        <f>'[1]Cost Center Area Report'!A1514</f>
        <v>FCM</v>
      </c>
      <c r="B166" t="str">
        <f>'[1]Cost Center Area Report'!B1514</f>
        <v>TOILET - WOMENS</v>
      </c>
      <c r="C166" s="7" t="str">
        <f>'[1]Cost Center Area Report'!C1514</f>
        <v>Floor Common</v>
      </c>
      <c r="D166" s="10" t="str">
        <f>'[1]Cost Center Area Report'!D1514</f>
        <v>Level 5</v>
      </c>
      <c r="E166" s="8">
        <f>'[1]Cost Center Area Report'!E1514</f>
        <v>133.74901578101799</v>
      </c>
    </row>
    <row r="167" spans="1:5" x14ac:dyDescent="0.25">
      <c r="A167" t="str">
        <f>'[1]Cost Center Area Report'!A1515</f>
        <v>FCM</v>
      </c>
      <c r="B167" t="str">
        <f>'[1]Cost Center Area Report'!B1515</f>
        <v>TLT VEST - MENS</v>
      </c>
      <c r="C167" s="7" t="str">
        <f>'[1]Cost Center Area Report'!C1515</f>
        <v>Floor Common</v>
      </c>
      <c r="D167" s="10" t="str">
        <f>'[1]Cost Center Area Report'!D1515</f>
        <v>Level 5</v>
      </c>
      <c r="E167" s="8">
        <f>'[1]Cost Center Area Report'!E1515</f>
        <v>29.133997400417201</v>
      </c>
    </row>
    <row r="168" spans="1:5" x14ac:dyDescent="0.25">
      <c r="A168" t="str">
        <f>'[1]Cost Center Area Report'!A1516</f>
        <v>FCM</v>
      </c>
      <c r="B168" t="str">
        <f>'[1]Cost Center Area Report'!B1516</f>
        <v>TOILET - MENS</v>
      </c>
      <c r="C168" s="7" t="str">
        <f>'[1]Cost Center Area Report'!C1516</f>
        <v>Floor Common</v>
      </c>
      <c r="D168" s="10" t="str">
        <f>'[1]Cost Center Area Report'!D1516</f>
        <v>Level 5</v>
      </c>
      <c r="E168" s="8">
        <f>'[1]Cost Center Area Report'!E1516</f>
        <v>156.18663590932999</v>
      </c>
    </row>
    <row r="169" spans="1:5" x14ac:dyDescent="0.25">
      <c r="A169" t="str">
        <f>'[1]Cost Center Area Report'!A1517</f>
        <v>FCM</v>
      </c>
      <c r="B169" t="str">
        <f>'[1]Cost Center Area Report'!B1517</f>
        <v>TLT VEST - WOMENS</v>
      </c>
      <c r="C169" s="7" t="str">
        <f>'[1]Cost Center Area Report'!C1517</f>
        <v>Floor Common</v>
      </c>
      <c r="D169" s="10" t="str">
        <f>'[1]Cost Center Area Report'!D1517</f>
        <v>Level 5</v>
      </c>
      <c r="E169" s="8">
        <f>'[1]Cost Center Area Report'!E1517</f>
        <v>60.500041737066802</v>
      </c>
    </row>
    <row r="170" spans="1:5" x14ac:dyDescent="0.25">
      <c r="A170" t="str">
        <f>'[1]Cost Center Area Report'!A1518</f>
        <v>FCM</v>
      </c>
      <c r="B170" t="str">
        <f>'[1]Cost Center Area Report'!B1518</f>
        <v>STAIR VESTIBULE</v>
      </c>
      <c r="C170" s="7" t="str">
        <f>'[1]Cost Center Area Report'!C1518</f>
        <v>Floor Common</v>
      </c>
      <c r="D170" s="10" t="str">
        <f>'[1]Cost Center Area Report'!D1518</f>
        <v>Level 5</v>
      </c>
      <c r="E170" s="8">
        <f>'[1]Cost Center Area Report'!E1518</f>
        <v>76.223911537479694</v>
      </c>
    </row>
    <row r="171" spans="1:5" x14ac:dyDescent="0.25">
      <c r="A171" t="str">
        <f>'[1]Cost Center Area Report'!A1519</f>
        <v>FCM</v>
      </c>
      <c r="B171" t="str">
        <f>'[1]Cost Center Area Report'!B1519</f>
        <v>STAIR VESTIBULE</v>
      </c>
      <c r="C171" s="7" t="str">
        <f>'[1]Cost Center Area Report'!C1519</f>
        <v>Floor Common</v>
      </c>
      <c r="D171" s="10" t="str">
        <f>'[1]Cost Center Area Report'!D1519</f>
        <v>Level 5</v>
      </c>
      <c r="E171" s="8">
        <f>'[1]Cost Center Area Report'!E1519</f>
        <v>80.774549272434101</v>
      </c>
    </row>
    <row r="172" spans="1:5" x14ac:dyDescent="0.25">
      <c r="A172" t="str">
        <f>'[1]Cost Center Area Report'!A1520</f>
        <v>FCM</v>
      </c>
      <c r="B172" t="str">
        <f>'[1]Cost Center Area Report'!B1520</f>
        <v>ACCESSIBLE TOILET</v>
      </c>
      <c r="C172" s="7" t="str">
        <f>'[1]Cost Center Area Report'!C1520</f>
        <v>Floor Common</v>
      </c>
      <c r="D172" s="10" t="str">
        <f>'[1]Cost Center Area Report'!D1520</f>
        <v>Level 5</v>
      </c>
      <c r="E172" s="8">
        <f>'[1]Cost Center Area Report'!E1520</f>
        <v>50.058269972869198</v>
      </c>
    </row>
    <row r="173" spans="1:5" x14ac:dyDescent="0.25">
      <c r="A173" t="str">
        <f>'[1]Cost Center Area Report'!A1521</f>
        <v>FCM</v>
      </c>
      <c r="B173" t="str">
        <f>'[1]Cost Center Area Report'!B1521</f>
        <v>ACCESSIBLE TOILET</v>
      </c>
      <c r="C173" s="7" t="str">
        <f>'[1]Cost Center Area Report'!C1521</f>
        <v>Floor Common</v>
      </c>
      <c r="D173" s="10" t="str">
        <f>'[1]Cost Center Area Report'!D1521</f>
        <v>Level 5</v>
      </c>
      <c r="E173" s="8">
        <f>'[1]Cost Center Area Report'!E1521</f>
        <v>52.575874345429199</v>
      </c>
    </row>
    <row r="174" spans="1:5" x14ac:dyDescent="0.25">
      <c r="A174" t="str">
        <f>'[1]Cost Center Area Report'!A1522</f>
        <v>FCM</v>
      </c>
      <c r="B174" t="str">
        <f>'[1]Cost Center Area Report'!B1522</f>
        <v>CORRIDOR</v>
      </c>
      <c r="C174" s="7" t="str">
        <f>'[1]Cost Center Area Report'!C1522</f>
        <v>Floor Common</v>
      </c>
      <c r="D174" s="10" t="str">
        <f>'[1]Cost Center Area Report'!D1522</f>
        <v>Level 5</v>
      </c>
      <c r="E174" s="8">
        <f>'[1]Cost Center Area Report'!E1522</f>
        <v>3174.5059969664699</v>
      </c>
    </row>
    <row r="175" spans="1:5" x14ac:dyDescent="0.25">
      <c r="A175" t="str">
        <f>'[1]Cost Center Area Report'!A1523</f>
        <v>FCM</v>
      </c>
      <c r="B175" t="str">
        <f>'[1]Cost Center Area Report'!B1523</f>
        <v>CORRIDOR</v>
      </c>
      <c r="C175" s="7" t="str">
        <f>'[1]Cost Center Area Report'!C1523</f>
        <v>Floor Common</v>
      </c>
      <c r="D175" s="10" t="str">
        <f>'[1]Cost Center Area Report'!D1523</f>
        <v>Level 5</v>
      </c>
      <c r="E175" s="8">
        <f>'[1]Cost Center Area Report'!E1523</f>
        <v>1940.1334257088499</v>
      </c>
    </row>
    <row r="176" spans="1:5" x14ac:dyDescent="0.25">
      <c r="A176" t="str">
        <f>'[1]Cost Center Area Report'!A1524</f>
        <v>FCM</v>
      </c>
      <c r="B176" t="str">
        <f>'[1]Cost Center Area Report'!B1524</f>
        <v>SERVICE ELEVATOR LOBBY</v>
      </c>
      <c r="C176" s="7" t="str">
        <f>'[1]Cost Center Area Report'!C1524</f>
        <v>Floor Common</v>
      </c>
      <c r="D176" s="10" t="str">
        <f>'[1]Cost Center Area Report'!D1524</f>
        <v>Level 5</v>
      </c>
      <c r="E176" s="8">
        <f>'[1]Cost Center Area Report'!E1524</f>
        <v>255.028518702426</v>
      </c>
    </row>
    <row r="177" spans="1:5" s="49" customFormat="1" x14ac:dyDescent="0.25">
      <c r="A177" s="49" t="str">
        <f>'[1]Cost Center Area Report'!A1525</f>
        <v>N/A</v>
      </c>
      <c r="B177" s="49" t="str">
        <f>'[1]Cost Center Area Report'!B1525</f>
        <v>STAIR</v>
      </c>
      <c r="C177" s="48" t="str">
        <f>'[1]Cost Center Area Report'!C1525</f>
        <v>Plant Operations</v>
      </c>
      <c r="D177" s="51" t="str">
        <f>'[1]Cost Center Area Report'!D1525</f>
        <v>Level 5</v>
      </c>
      <c r="E177" s="52">
        <f>'[1]Cost Center Area Report'!E1525</f>
        <v>323.944581077652</v>
      </c>
    </row>
    <row r="178" spans="1:5" x14ac:dyDescent="0.25">
      <c r="A178" t="str">
        <f>'[1]Cost Center Area Report'!A1526</f>
        <v>N/A</v>
      </c>
      <c r="B178" t="str">
        <f>'[1]Cost Center Area Report'!B1526</f>
        <v>STAIR</v>
      </c>
      <c r="C178" s="7" t="str">
        <f>'[1]Cost Center Area Report'!C1526</f>
        <v>Plant Operations</v>
      </c>
      <c r="D178" s="10" t="str">
        <f>'[1]Cost Center Area Report'!D1526</f>
        <v>Level 5</v>
      </c>
      <c r="E178" s="8">
        <f>'[1]Cost Center Area Report'!E1526</f>
        <v>344.91559340341303</v>
      </c>
    </row>
    <row r="179" spans="1:5" x14ac:dyDescent="0.25">
      <c r="A179" t="str">
        <f>'[1]Cost Center Area Report'!A1527</f>
        <v>N/A</v>
      </c>
      <c r="B179" t="str">
        <f>'[1]Cost Center Area Report'!B1527</f>
        <v>STAIR</v>
      </c>
      <c r="C179" s="7" t="str">
        <f>'[1]Cost Center Area Report'!C1527</f>
        <v>Plant Operations</v>
      </c>
      <c r="D179" s="10" t="str">
        <f>'[1]Cost Center Area Report'!D1527</f>
        <v>Level 5</v>
      </c>
      <c r="E179" s="8">
        <f>'[1]Cost Center Area Report'!E1527</f>
        <v>831.50627697005598</v>
      </c>
    </row>
    <row r="180" spans="1:5" x14ac:dyDescent="0.25">
      <c r="A180" t="str">
        <f>'[1]Cost Center Area Report'!A1528</f>
        <v>N/A</v>
      </c>
      <c r="B180" t="str">
        <f>'[1]Cost Center Area Report'!B1528</f>
        <v>ELEVATORS</v>
      </c>
      <c r="C180" s="7" t="str">
        <f>'[1]Cost Center Area Report'!C1528</f>
        <v>Plant Operations</v>
      </c>
      <c r="D180" s="10" t="str">
        <f>'[1]Cost Center Area Report'!D1528</f>
        <v>Level 5</v>
      </c>
      <c r="E180" s="8">
        <f>'[1]Cost Center Area Report'!E1528</f>
        <v>655.16140425174603</v>
      </c>
    </row>
    <row r="181" spans="1:5" x14ac:dyDescent="0.25">
      <c r="A181" t="str">
        <f>'[1]Cost Center Area Report'!A1529</f>
        <v>N/A</v>
      </c>
      <c r="B181" t="str">
        <f>'[1]Cost Center Area Report'!B1529</f>
        <v>STAIR</v>
      </c>
      <c r="C181" s="7" t="str">
        <f>'[1]Cost Center Area Report'!C1529</f>
        <v>Plant Operations</v>
      </c>
      <c r="D181" s="10" t="str">
        <f>'[1]Cost Center Area Report'!D1529</f>
        <v>Level 5</v>
      </c>
      <c r="E181" s="8">
        <f>'[1]Cost Center Area Report'!E1529</f>
        <v>264.15104166665299</v>
      </c>
    </row>
    <row r="182" spans="1:5" x14ac:dyDescent="0.25">
      <c r="A182" t="str">
        <f>'[1]Cost Center Area Report'!A1530</f>
        <v>N/A</v>
      </c>
      <c r="B182" t="str">
        <f>'[1]Cost Center Area Report'!B1530</f>
        <v>STAIR</v>
      </c>
      <c r="C182" s="7" t="str">
        <f>'[1]Cost Center Area Report'!C1530</f>
        <v>Plant Operations</v>
      </c>
      <c r="D182" s="10" t="str">
        <f>'[1]Cost Center Area Report'!D1530</f>
        <v>Level 5</v>
      </c>
      <c r="E182" s="8">
        <f>'[1]Cost Center Area Report'!E1530</f>
        <v>199.46156191168899</v>
      </c>
    </row>
    <row r="183" spans="1:5" x14ac:dyDescent="0.25">
      <c r="A183" t="str">
        <f>'[1]Cost Center Area Report'!A1531</f>
        <v>N/A</v>
      </c>
      <c r="B183" t="str">
        <f>'[1]Cost Center Area Report'!B1531</f>
        <v>NRT</v>
      </c>
      <c r="C183" s="7" t="str">
        <f>'[1]Cost Center Area Report'!C1531</f>
        <v>Plant Operations</v>
      </c>
      <c r="D183" s="10" t="str">
        <f>'[1]Cost Center Area Report'!D1531</f>
        <v>Level 5</v>
      </c>
      <c r="E183" s="8">
        <f>'[1]Cost Center Area Report'!E1531</f>
        <v>68.097610318488705</v>
      </c>
    </row>
    <row r="184" spans="1:5" x14ac:dyDescent="0.25">
      <c r="A184" t="str">
        <f>'[1]Cost Center Area Report'!A1532</f>
        <v>N/A</v>
      </c>
      <c r="B184" t="str">
        <f>'[1]Cost Center Area Report'!B1532</f>
        <v>NRT</v>
      </c>
      <c r="C184" s="7" t="str">
        <f>'[1]Cost Center Area Report'!C1532</f>
        <v>Plant Operations</v>
      </c>
      <c r="D184" s="10" t="str">
        <f>'[1]Cost Center Area Report'!D1532</f>
        <v>Level 5</v>
      </c>
      <c r="E184" s="8">
        <f>'[1]Cost Center Area Report'!E1532</f>
        <v>24.611722509717598</v>
      </c>
    </row>
    <row r="185" spans="1:5" x14ac:dyDescent="0.25">
      <c r="A185" t="str">
        <f>'[1]Cost Center Area Report'!A1533</f>
        <v>N/A</v>
      </c>
      <c r="B185" t="str">
        <f>'[1]Cost Center Area Report'!B1533</f>
        <v>NRT</v>
      </c>
      <c r="C185" s="7" t="str">
        <f>'[1]Cost Center Area Report'!C1533</f>
        <v>Plant Operations</v>
      </c>
      <c r="D185" s="10" t="str">
        <f>'[1]Cost Center Area Report'!D1533</f>
        <v>Level 5</v>
      </c>
      <c r="E185" s="8">
        <f>'[1]Cost Center Area Report'!E1533</f>
        <v>19.251757964477498</v>
      </c>
    </row>
    <row r="186" spans="1:5" x14ac:dyDescent="0.25">
      <c r="A186" t="str">
        <f>'[1]Cost Center Area Report'!A1534</f>
        <v>N/A</v>
      </c>
      <c r="B186" t="str">
        <f>'[1]Cost Center Area Report'!B1534</f>
        <v>NRT</v>
      </c>
      <c r="C186" s="7" t="str">
        <f>'[1]Cost Center Area Report'!C1534</f>
        <v>Plant Operations</v>
      </c>
      <c r="D186" s="10" t="str">
        <f>'[1]Cost Center Area Report'!D1534</f>
        <v>Level 5</v>
      </c>
      <c r="E186" s="8">
        <f>'[1]Cost Center Area Report'!E1534</f>
        <v>15.6657986111122</v>
      </c>
    </row>
    <row r="187" spans="1:5" x14ac:dyDescent="0.25">
      <c r="A187" t="str">
        <f>'[1]Cost Center Area Report'!A1535</f>
        <v>N/A</v>
      </c>
      <c r="B187" t="str">
        <f>'[1]Cost Center Area Report'!B1535</f>
        <v>NRT</v>
      </c>
      <c r="C187" s="7" t="str">
        <f>'[1]Cost Center Area Report'!C1535</f>
        <v>Plant Operations</v>
      </c>
      <c r="D187" s="10" t="str">
        <f>'[1]Cost Center Area Report'!D1535</f>
        <v>Level 5</v>
      </c>
      <c r="E187" s="8">
        <f>'[1]Cost Center Area Report'!E1535</f>
        <v>18.616669559857002</v>
      </c>
    </row>
    <row r="188" spans="1:5" x14ac:dyDescent="0.25">
      <c r="A188" t="str">
        <f>'[1]Cost Center Area Report'!A1536</f>
        <v>N/A</v>
      </c>
      <c r="B188" t="str">
        <f>'[1]Cost Center Area Report'!B1536</f>
        <v>NRT</v>
      </c>
      <c r="C188" s="7" t="str">
        <f>'[1]Cost Center Area Report'!C1536</f>
        <v>Plant Operations</v>
      </c>
      <c r="D188" s="10" t="str">
        <f>'[1]Cost Center Area Report'!D1536</f>
        <v>Level 5</v>
      </c>
      <c r="E188" s="8">
        <f>'[1]Cost Center Area Report'!E1536</f>
        <v>19.1797684625896</v>
      </c>
    </row>
    <row r="189" spans="1:5" x14ac:dyDescent="0.25">
      <c r="A189" t="str">
        <f>'[1]Cost Center Area Report'!A1537</f>
        <v>N/A</v>
      </c>
      <c r="B189" t="str">
        <f>'[1]Cost Center Area Report'!B1537</f>
        <v>NRT</v>
      </c>
      <c r="C189" s="7" t="str">
        <f>'[1]Cost Center Area Report'!C1537</f>
        <v>Plant Operations</v>
      </c>
      <c r="D189" s="10" t="str">
        <f>'[1]Cost Center Area Report'!D1537</f>
        <v>Level 5</v>
      </c>
      <c r="E189" s="8">
        <f>'[1]Cost Center Area Report'!E1537</f>
        <v>53.074279015083597</v>
      </c>
    </row>
    <row r="190" spans="1:5" x14ac:dyDescent="0.25">
      <c r="A190" t="str">
        <f>'[1]Cost Center Area Report'!A1538</f>
        <v>N/A</v>
      </c>
      <c r="B190" t="str">
        <f>'[1]Cost Center Area Report'!B1538</f>
        <v>NRT</v>
      </c>
      <c r="C190" s="7" t="str">
        <f>'[1]Cost Center Area Report'!C1538</f>
        <v>Plant Operations</v>
      </c>
      <c r="D190" s="10" t="str">
        <f>'[1]Cost Center Area Report'!D1538</f>
        <v>Level 5</v>
      </c>
      <c r="E190" s="8">
        <f>'[1]Cost Center Area Report'!E1538</f>
        <v>65.334535575950895</v>
      </c>
    </row>
    <row r="191" spans="1:5" x14ac:dyDescent="0.25">
      <c r="A191" t="str">
        <f>'[1]Cost Center Area Report'!A1539</f>
        <v>N/A</v>
      </c>
      <c r="B191" t="str">
        <f>'[1]Cost Center Area Report'!B1539</f>
        <v>NRT</v>
      </c>
      <c r="C191" s="7" t="str">
        <f>'[1]Cost Center Area Report'!C1539</f>
        <v>Plant Operations</v>
      </c>
      <c r="D191" s="10" t="str">
        <f>'[1]Cost Center Area Report'!D1539</f>
        <v>Level 5</v>
      </c>
      <c r="E191" s="8">
        <f>'[1]Cost Center Area Report'!E1539</f>
        <v>17.845791128102999</v>
      </c>
    </row>
    <row r="192" spans="1:5" x14ac:dyDescent="0.25">
      <c r="A192" t="str">
        <f>'[1]Cost Center Area Report'!A1540</f>
        <v>N/A</v>
      </c>
      <c r="B192" t="str">
        <f>'[1]Cost Center Area Report'!B1540</f>
        <v>NRT</v>
      </c>
      <c r="C192" s="7" t="str">
        <f>'[1]Cost Center Area Report'!C1540</f>
        <v>Plant Operations</v>
      </c>
      <c r="D192" s="10" t="str">
        <f>'[1]Cost Center Area Report'!D1540</f>
        <v>Level 5</v>
      </c>
      <c r="E192" s="8">
        <f>'[1]Cost Center Area Report'!E1540</f>
        <v>46.359750025365102</v>
      </c>
    </row>
    <row r="193" spans="1:5" x14ac:dyDescent="0.25">
      <c r="A193" t="str">
        <f>'[1]Cost Center Area Report'!A1541</f>
        <v>N/A</v>
      </c>
      <c r="B193" t="str">
        <f>'[1]Cost Center Area Report'!B1541</f>
        <v>NRT</v>
      </c>
      <c r="C193" s="7" t="str">
        <f>'[1]Cost Center Area Report'!C1541</f>
        <v>Plant Operations</v>
      </c>
      <c r="D193" s="10" t="str">
        <f>'[1]Cost Center Area Report'!D1541</f>
        <v>Level 5</v>
      </c>
      <c r="E193" s="8">
        <f>'[1]Cost Center Area Report'!E1541</f>
        <v>32.218719759936398</v>
      </c>
    </row>
    <row r="194" spans="1:5" x14ac:dyDescent="0.25">
      <c r="A194" t="str">
        <f>'[1]Cost Center Area Report'!A1542</f>
        <v>N/A</v>
      </c>
      <c r="B194" t="str">
        <f>'[1]Cost Center Area Report'!B1542</f>
        <v>STAIR</v>
      </c>
      <c r="C194" s="7" t="str">
        <f>'[1]Cost Center Area Report'!C1542</f>
        <v>Plant Operations</v>
      </c>
      <c r="D194" s="10" t="str">
        <f>'[1]Cost Center Area Report'!D1542</f>
        <v>Level 5</v>
      </c>
      <c r="E194" s="8">
        <f>'[1]Cost Center Area Report'!E1542</f>
        <v>260.75123925883003</v>
      </c>
    </row>
    <row r="195" spans="1:5" x14ac:dyDescent="0.25">
      <c r="A195" t="str">
        <f>'[1]Cost Center Area Report'!A1543</f>
        <v>N/A</v>
      </c>
      <c r="B195" t="str">
        <f>'[1]Cost Center Area Report'!B1543</f>
        <v>NRT</v>
      </c>
      <c r="C195" s="7" t="str">
        <f>'[1]Cost Center Area Report'!C1543</f>
        <v>Plant Operations</v>
      </c>
      <c r="D195" s="10" t="str">
        <f>'[1]Cost Center Area Report'!D1543</f>
        <v>Level 5</v>
      </c>
      <c r="E195" s="8">
        <f>'[1]Cost Center Area Report'!E1543</f>
        <v>21.139407687711401</v>
      </c>
    </row>
    <row r="196" spans="1:5" x14ac:dyDescent="0.25">
      <c r="A196" t="str">
        <f>'[1]Cost Center Area Report'!A1544</f>
        <v>N/A</v>
      </c>
      <c r="B196" t="str">
        <f>'[1]Cost Center Area Report'!B1544</f>
        <v>NRT</v>
      </c>
      <c r="C196" s="7" t="str">
        <f>'[1]Cost Center Area Report'!C1544</f>
        <v>Plant Operations</v>
      </c>
      <c r="D196" s="10" t="str">
        <f>'[1]Cost Center Area Report'!D1544</f>
        <v>Level 5</v>
      </c>
      <c r="E196" s="8">
        <f>'[1]Cost Center Area Report'!E1544</f>
        <v>13.4798964887507</v>
      </c>
    </row>
    <row r="197" spans="1:5" x14ac:dyDescent="0.25">
      <c r="A197" t="str">
        <f>'[1]Cost Center Area Report'!A1545</f>
        <v>N/A</v>
      </c>
      <c r="B197" t="str">
        <f>'[1]Cost Center Area Report'!B1545</f>
        <v>NRT</v>
      </c>
      <c r="C197" s="7" t="str">
        <f>'[1]Cost Center Area Report'!C1545</f>
        <v>Plant Operations</v>
      </c>
      <c r="D197" s="10" t="str">
        <f>'[1]Cost Center Area Report'!D1545</f>
        <v>Level 5</v>
      </c>
      <c r="E197" s="8">
        <f>'[1]Cost Center Area Report'!E1545</f>
        <v>23.191108860318501</v>
      </c>
    </row>
    <row r="198" spans="1:5" x14ac:dyDescent="0.25">
      <c r="A198" t="str">
        <f>'[1]Cost Center Area Report'!A1546</f>
        <v>N/A</v>
      </c>
      <c r="B198" t="str">
        <f>'[1]Cost Center Area Report'!B1546</f>
        <v>NRT</v>
      </c>
      <c r="C198" s="7" t="str">
        <f>'[1]Cost Center Area Report'!C1546</f>
        <v>Plant Operations</v>
      </c>
      <c r="D198" s="10" t="str">
        <f>'[1]Cost Center Area Report'!D1546</f>
        <v>Level 5</v>
      </c>
      <c r="E198" s="8">
        <f>'[1]Cost Center Area Report'!E1546</f>
        <v>61.929847859608103</v>
      </c>
    </row>
    <row r="199" spans="1:5" x14ac:dyDescent="0.25">
      <c r="A199" t="str">
        <f>'[1]Cost Center Area Report'!A1547</f>
        <v>N/A</v>
      </c>
      <c r="B199" t="str">
        <f>'[1]Cost Center Area Report'!B1547</f>
        <v>NRT</v>
      </c>
      <c r="C199" s="7" t="str">
        <f>'[1]Cost Center Area Report'!C1547</f>
        <v>Plant Operations</v>
      </c>
      <c r="D199" s="10" t="str">
        <f>'[1]Cost Center Area Report'!D1547</f>
        <v>Level 5</v>
      </c>
      <c r="E199" s="8">
        <f>'[1]Cost Center Area Report'!E1547</f>
        <v>153.383452050454</v>
      </c>
    </row>
    <row r="200" spans="1:5" x14ac:dyDescent="0.25">
      <c r="A200" t="str">
        <f>'[1]Cost Center Area Report'!A1548</f>
        <v>N/A</v>
      </c>
      <c r="B200" t="str">
        <f>'[1]Cost Center Area Report'!B1548</f>
        <v>NRT</v>
      </c>
      <c r="C200" s="7" t="str">
        <f>'[1]Cost Center Area Report'!C1548</f>
        <v>Plant Operations</v>
      </c>
      <c r="D200" s="10" t="str">
        <f>'[1]Cost Center Area Report'!D1548</f>
        <v>Level 5</v>
      </c>
      <c r="E200" s="8">
        <f>'[1]Cost Center Area Report'!E1548</f>
        <v>89.756297328040702</v>
      </c>
    </row>
    <row r="201" spans="1:5" x14ac:dyDescent="0.25">
      <c r="A201" t="str">
        <f>'[1]Cost Center Area Report'!A1549</f>
        <v>N/A</v>
      </c>
      <c r="B201" t="str">
        <f>'[1]Cost Center Area Report'!B1549</f>
        <v>NRT</v>
      </c>
      <c r="C201" s="7" t="str">
        <f>'[1]Cost Center Area Report'!C1549</f>
        <v>Plant Operations</v>
      </c>
      <c r="D201" s="10" t="str">
        <f>'[1]Cost Center Area Report'!D1549</f>
        <v>Level 5</v>
      </c>
      <c r="E201" s="8">
        <f>'[1]Cost Center Area Report'!E1549</f>
        <v>105.183698702604</v>
      </c>
    </row>
    <row r="202" spans="1:5" x14ac:dyDescent="0.25">
      <c r="A202" t="str">
        <f>'[1]Cost Center Area Report'!A1550</f>
        <v>N/A</v>
      </c>
      <c r="B202" t="str">
        <f>'[1]Cost Center Area Report'!B1550</f>
        <v>NRT</v>
      </c>
      <c r="C202" s="7" t="str">
        <f>'[1]Cost Center Area Report'!C1550</f>
        <v>Plant Operations</v>
      </c>
      <c r="D202" s="10" t="str">
        <f>'[1]Cost Center Area Report'!D1550</f>
        <v>Level 5</v>
      </c>
      <c r="E202" s="8">
        <f>'[1]Cost Center Area Report'!E1550</f>
        <v>196.755526407205</v>
      </c>
    </row>
    <row r="203" spans="1:5" x14ac:dyDescent="0.25">
      <c r="A203" t="str">
        <f>'[1]Cost Center Area Report'!A1551</f>
        <v>N/A</v>
      </c>
      <c r="B203" t="str">
        <f>'[1]Cost Center Area Report'!B1551</f>
        <v>NRT</v>
      </c>
      <c r="C203" s="7" t="str">
        <f>'[1]Cost Center Area Report'!C1551</f>
        <v>Plant Operations</v>
      </c>
      <c r="D203" s="10" t="str">
        <f>'[1]Cost Center Area Report'!D1551</f>
        <v>Level 5</v>
      </c>
      <c r="E203" s="8">
        <f>'[1]Cost Center Area Report'!E1551</f>
        <v>21.298828124997399</v>
      </c>
    </row>
    <row r="204" spans="1:5" x14ac:dyDescent="0.25">
      <c r="A204" t="str">
        <f>'[1]Cost Center Area Report'!A1552</f>
        <v>N/A</v>
      </c>
      <c r="B204" t="str">
        <f>'[1]Cost Center Area Report'!B1552</f>
        <v>NRT</v>
      </c>
      <c r="C204" s="7" t="str">
        <f>'[1]Cost Center Area Report'!C1552</f>
        <v>Plant Operations</v>
      </c>
      <c r="D204" s="10" t="str">
        <f>'[1]Cost Center Area Report'!D1552</f>
        <v>Level 5</v>
      </c>
      <c r="E204" s="8">
        <f>'[1]Cost Center Area Report'!E1552</f>
        <v>14.848443423525699</v>
      </c>
    </row>
    <row r="205" spans="1:5" x14ac:dyDescent="0.25">
      <c r="A205" t="str">
        <f>'[1]Cost Center Area Report'!A1553</f>
        <v>N/A</v>
      </c>
      <c r="B205" t="str">
        <f>'[1]Cost Center Area Report'!B1553</f>
        <v>ELEVATORS</v>
      </c>
      <c r="C205" s="7" t="str">
        <f>'[1]Cost Center Area Report'!C1553</f>
        <v>Plant Operations</v>
      </c>
      <c r="D205" s="10" t="str">
        <f>'[1]Cost Center Area Report'!D1553</f>
        <v>Level 5</v>
      </c>
      <c r="E205" s="8">
        <f>'[1]Cost Center Area Report'!E1553</f>
        <v>843.4360044435</v>
      </c>
    </row>
    <row r="206" spans="1:5" x14ac:dyDescent="0.25">
      <c r="A206" t="str">
        <f>'[1]Cost Center Area Report'!A1554</f>
        <v>N/A</v>
      </c>
      <c r="B206" t="str">
        <f>'[1]Cost Center Area Report'!B1554</f>
        <v>STAIR</v>
      </c>
      <c r="C206" s="7" t="str">
        <f>'[1]Cost Center Area Report'!C1554</f>
        <v>Plant Operations</v>
      </c>
      <c r="D206" s="10" t="str">
        <f>'[1]Cost Center Area Report'!D1554</f>
        <v>Level 5</v>
      </c>
      <c r="E206" s="8">
        <f>'[1]Cost Center Area Report'!E1554</f>
        <v>633.05910612578896</v>
      </c>
    </row>
    <row r="207" spans="1:5" x14ac:dyDescent="0.25">
      <c r="A207" t="str">
        <f>'[1]Cost Center Area Report'!A1555</f>
        <v>N/A</v>
      </c>
      <c r="B207" t="str">
        <f>'[1]Cost Center Area Report'!B1555</f>
        <v>STAIR</v>
      </c>
      <c r="C207" s="7" t="str">
        <f>'[1]Cost Center Area Report'!C1555</f>
        <v>Plant Operations</v>
      </c>
      <c r="D207" s="10" t="str">
        <f>'[1]Cost Center Area Report'!D1555</f>
        <v>Level 5</v>
      </c>
      <c r="E207" s="8">
        <f>'[1]Cost Center Area Report'!E1555</f>
        <v>439.96386889418898</v>
      </c>
    </row>
    <row r="208" spans="1:5" s="49" customFormat="1" x14ac:dyDescent="0.25">
      <c r="A208" s="49" t="str">
        <f>'[1]Cost Center Area Report'!A1556</f>
        <v>VACANT</v>
      </c>
      <c r="B208" s="49" t="str">
        <f>'[1]Cost Center Area Report'!B1556</f>
        <v>OFFICE - PCC</v>
      </c>
      <c r="C208" s="48" t="str">
        <f>'[1]Cost Center Area Report'!C1556</f>
        <v>Vacant</v>
      </c>
      <c r="D208" s="51" t="str">
        <f>'[1]Cost Center Area Report'!D1556</f>
        <v>Level 5</v>
      </c>
      <c r="E208" s="52">
        <f>'[1]Cost Center Area Report'!E1556</f>
        <v>139.769457928376</v>
      </c>
    </row>
    <row r="209" spans="1:5" x14ac:dyDescent="0.25">
      <c r="A209" t="str">
        <f>'[1]Cost Center Area Report'!A1557</f>
        <v>VACANT</v>
      </c>
      <c r="B209" t="str">
        <f>'[1]Cost Center Area Report'!B1557</f>
        <v/>
      </c>
      <c r="C209" s="7" t="str">
        <f>'[1]Cost Center Area Report'!C1557</f>
        <v>Vacant</v>
      </c>
      <c r="D209" s="10" t="str">
        <f>'[1]Cost Center Area Report'!D1557</f>
        <v>Level 5</v>
      </c>
      <c r="E209" s="8">
        <f>'[1]Cost Center Area Report'!E1557</f>
        <v>323.71148047595301</v>
      </c>
    </row>
    <row r="210" spans="1:5" x14ac:dyDescent="0.25">
      <c r="A210" t="str">
        <f>'[1]Cost Center Area Report'!A1558</f>
        <v>VACANT</v>
      </c>
      <c r="B210" t="str">
        <f>'[1]Cost Center Area Report'!B1558</f>
        <v>LINEN</v>
      </c>
      <c r="C210" s="7" t="str">
        <f>'[1]Cost Center Area Report'!C1558</f>
        <v>Vacant</v>
      </c>
      <c r="D210" s="10" t="str">
        <f>'[1]Cost Center Area Report'!D1558</f>
        <v>Level 5</v>
      </c>
      <c r="E210" s="8">
        <f>'[1]Cost Center Area Report'!E1558</f>
        <v>14.587311680318701</v>
      </c>
    </row>
    <row r="211" spans="1:5" x14ac:dyDescent="0.25">
      <c r="A211" t="str">
        <f>'[1]Cost Center Area Report'!A1559</f>
        <v>VACANT</v>
      </c>
      <c r="B211" t="str">
        <f>'[1]Cost Center Area Report'!B1559</f>
        <v>TUB ROOM</v>
      </c>
      <c r="C211" s="7" t="str">
        <f>'[1]Cost Center Area Report'!C1559</f>
        <v>Vacant</v>
      </c>
      <c r="D211" s="10" t="str">
        <f>'[1]Cost Center Area Report'!D1559</f>
        <v>Level 5</v>
      </c>
      <c r="E211" s="8">
        <f>'[1]Cost Center Area Report'!E1559</f>
        <v>48.179789984053997</v>
      </c>
    </row>
    <row r="212" spans="1:5" x14ac:dyDescent="0.25">
      <c r="A212" t="str">
        <f>'[1]Cost Center Area Report'!A1560</f>
        <v>VACANT</v>
      </c>
      <c r="B212" t="str">
        <f>'[1]Cost Center Area Report'!B1560</f>
        <v/>
      </c>
      <c r="C212" s="7" t="str">
        <f>'[1]Cost Center Area Report'!C1560</f>
        <v>Vacant</v>
      </c>
      <c r="D212" s="10" t="str">
        <f>'[1]Cost Center Area Report'!D1560</f>
        <v>Level 5</v>
      </c>
      <c r="E212" s="8">
        <f>'[1]Cost Center Area Report'!E1560</f>
        <v>337.93759319247198</v>
      </c>
    </row>
    <row r="213" spans="1:5" x14ac:dyDescent="0.25">
      <c r="A213" t="str">
        <f>'[1]Cost Center Area Report'!A1561</f>
        <v>VACANT</v>
      </c>
      <c r="B213" t="str">
        <f>'[1]Cost Center Area Report'!B1561</f>
        <v>OFFICE</v>
      </c>
      <c r="C213" s="7" t="str">
        <f>'[1]Cost Center Area Report'!C1561</f>
        <v>Vacant</v>
      </c>
      <c r="D213" s="10" t="str">
        <f>'[1]Cost Center Area Report'!D1561</f>
        <v>Level 5</v>
      </c>
      <c r="E213" s="8">
        <f>'[1]Cost Center Area Report'!E1561</f>
        <v>75.661515653417396</v>
      </c>
    </row>
    <row r="214" spans="1:5" x14ac:dyDescent="0.25">
      <c r="A214" t="str">
        <f>'[1]Cost Center Area Report'!A1562</f>
        <v>VACANT</v>
      </c>
      <c r="B214" t="str">
        <f>'[1]Cost Center Area Report'!B1562</f>
        <v/>
      </c>
      <c r="C214" s="7" t="str">
        <f>'[1]Cost Center Area Report'!C1562</f>
        <v>Vacant</v>
      </c>
      <c r="D214" s="10" t="str">
        <f>'[1]Cost Center Area Report'!D1562</f>
        <v>Level 5</v>
      </c>
      <c r="E214" s="8">
        <f>'[1]Cost Center Area Report'!E1562</f>
        <v>244.26634138654501</v>
      </c>
    </row>
    <row r="215" spans="1:5" x14ac:dyDescent="0.25">
      <c r="A215" t="str">
        <f>'[1]Cost Center Area Report'!A1563</f>
        <v>VACANT</v>
      </c>
      <c r="B215" t="str">
        <f>'[1]Cost Center Area Report'!B1563</f>
        <v>NURSE STATION</v>
      </c>
      <c r="C215" s="7" t="str">
        <f>'[1]Cost Center Area Report'!C1563</f>
        <v>Vacant</v>
      </c>
      <c r="D215" s="10" t="str">
        <f>'[1]Cost Center Area Report'!D1563</f>
        <v>Level 5</v>
      </c>
      <c r="E215" s="8">
        <f>'[1]Cost Center Area Report'!E1563</f>
        <v>96.111554893654002</v>
      </c>
    </row>
    <row r="216" spans="1:5" x14ac:dyDescent="0.25">
      <c r="A216" t="str">
        <f>'[1]Cost Center Area Report'!A1564</f>
        <v>VACANT</v>
      </c>
      <c r="B216" t="str">
        <f>'[1]Cost Center Area Report'!B1564</f>
        <v/>
      </c>
      <c r="C216" s="7" t="str">
        <f>'[1]Cost Center Area Report'!C1564</f>
        <v>Vacant</v>
      </c>
      <c r="D216" s="10" t="str">
        <f>'[1]Cost Center Area Report'!D1564</f>
        <v>Level 5</v>
      </c>
      <c r="E216" s="8">
        <f>'[1]Cost Center Area Report'!E1564</f>
        <v>237.166351353713</v>
      </c>
    </row>
    <row r="217" spans="1:5" x14ac:dyDescent="0.25">
      <c r="A217" t="str">
        <f>'[1]Cost Center Area Report'!A1565</f>
        <v>VACANT</v>
      </c>
      <c r="B217" t="str">
        <f>'[1]Cost Center Area Report'!B1565</f>
        <v/>
      </c>
      <c r="C217" s="7" t="str">
        <f>'[1]Cost Center Area Report'!C1565</f>
        <v>Vacant</v>
      </c>
      <c r="D217" s="10" t="str">
        <f>'[1]Cost Center Area Report'!D1565</f>
        <v>Level 5</v>
      </c>
      <c r="E217" s="8">
        <f>'[1]Cost Center Area Report'!E1565</f>
        <v>230.490180383824</v>
      </c>
    </row>
    <row r="218" spans="1:5" x14ac:dyDescent="0.25">
      <c r="A218" t="str">
        <f>'[1]Cost Center Area Report'!A1566</f>
        <v>VACANT</v>
      </c>
      <c r="B218" t="str">
        <f>'[1]Cost Center Area Report'!B1566</f>
        <v>CASE MGMT</v>
      </c>
      <c r="C218" s="7" t="str">
        <f>'[1]Cost Center Area Report'!C1566</f>
        <v>Vacant</v>
      </c>
      <c r="D218" s="10" t="str">
        <f>'[1]Cost Center Area Report'!D1566</f>
        <v>Level 5</v>
      </c>
      <c r="E218" s="8">
        <f>'[1]Cost Center Area Report'!E1566</f>
        <v>59.668836805549503</v>
      </c>
    </row>
    <row r="219" spans="1:5" x14ac:dyDescent="0.25">
      <c r="A219" t="str">
        <f>'[1]Cost Center Area Report'!A1567</f>
        <v>VACANT</v>
      </c>
      <c r="B219" t="str">
        <f>'[1]Cost Center Area Report'!B1567</f>
        <v/>
      </c>
      <c r="C219" s="7" t="str">
        <f>'[1]Cost Center Area Report'!C1567</f>
        <v>Vacant</v>
      </c>
      <c r="D219" s="10" t="str">
        <f>'[1]Cost Center Area Report'!D1567</f>
        <v>Level 5</v>
      </c>
      <c r="E219" s="8">
        <f>'[1]Cost Center Area Report'!E1567</f>
        <v>223.16975117152401</v>
      </c>
    </row>
    <row r="220" spans="1:5" x14ac:dyDescent="0.25">
      <c r="A220" t="str">
        <f>'[1]Cost Center Area Report'!A1568</f>
        <v>VACANT</v>
      </c>
      <c r="B220" t="str">
        <f>'[1]Cost Center Area Report'!B1568</f>
        <v/>
      </c>
      <c r="C220" s="7" t="str">
        <f>'[1]Cost Center Area Report'!C1568</f>
        <v>Vacant</v>
      </c>
      <c r="D220" s="10" t="str">
        <f>'[1]Cost Center Area Report'!D1568</f>
        <v>Level 5</v>
      </c>
      <c r="E220" s="8">
        <f>'[1]Cost Center Area Report'!E1568</f>
        <v>149.649249420921</v>
      </c>
    </row>
    <row r="221" spans="1:5" x14ac:dyDescent="0.25">
      <c r="A221" t="str">
        <f>'[1]Cost Center Area Report'!A1569</f>
        <v>VACANT</v>
      </c>
      <c r="B221" t="str">
        <f>'[1]Cost Center Area Report'!B1569</f>
        <v/>
      </c>
      <c r="C221" s="7" t="str">
        <f>'[1]Cost Center Area Report'!C1569</f>
        <v>Vacant</v>
      </c>
      <c r="D221" s="10" t="str">
        <f>'[1]Cost Center Area Report'!D1569</f>
        <v>Level 5</v>
      </c>
      <c r="E221" s="8">
        <f>'[1]Cost Center Area Report'!E1569</f>
        <v>134.76919952237199</v>
      </c>
    </row>
    <row r="222" spans="1:5" x14ac:dyDescent="0.25">
      <c r="A222" t="str">
        <f>'[1]Cost Center Area Report'!A1570</f>
        <v>VACANT</v>
      </c>
      <c r="B222" t="str">
        <f>'[1]Cost Center Area Report'!B1570</f>
        <v>NURSE STATION</v>
      </c>
      <c r="C222" s="7" t="str">
        <f>'[1]Cost Center Area Report'!C1570</f>
        <v>Vacant</v>
      </c>
      <c r="D222" s="10" t="str">
        <f>'[1]Cost Center Area Report'!D1570</f>
        <v>Level 5</v>
      </c>
      <c r="E222" s="8">
        <f>'[1]Cost Center Area Report'!E1570</f>
        <v>351.04686397819899</v>
      </c>
    </row>
    <row r="223" spans="1:5" x14ac:dyDescent="0.25">
      <c r="A223" t="str">
        <f>'[1]Cost Center Area Report'!A1571</f>
        <v>VACANT</v>
      </c>
      <c r="B223" t="str">
        <f>'[1]Cost Center Area Report'!B1571</f>
        <v>NURSE STATION</v>
      </c>
      <c r="C223" s="7" t="str">
        <f>'[1]Cost Center Area Report'!C1571</f>
        <v>Vacant</v>
      </c>
      <c r="D223" s="10" t="str">
        <f>'[1]Cost Center Area Report'!D1571</f>
        <v>Level 5</v>
      </c>
      <c r="E223" s="8">
        <f>'[1]Cost Center Area Report'!E1571</f>
        <v>11.4487847222128</v>
      </c>
    </row>
    <row r="224" spans="1:5" x14ac:dyDescent="0.25">
      <c r="A224" t="str">
        <f>'[1]Cost Center Area Report'!A1572</f>
        <v>VACANT</v>
      </c>
      <c r="B224" t="str">
        <f>'[1]Cost Center Area Report'!B1572</f>
        <v/>
      </c>
      <c r="C224" s="7" t="str">
        <f>'[1]Cost Center Area Report'!C1572</f>
        <v>Vacant</v>
      </c>
      <c r="D224" s="10" t="str">
        <f>'[1]Cost Center Area Report'!D1572</f>
        <v>Level 5</v>
      </c>
      <c r="E224" s="8">
        <f>'[1]Cost Center Area Report'!E1572</f>
        <v>128.385808629537</v>
      </c>
    </row>
    <row r="225" spans="1:5" x14ac:dyDescent="0.25">
      <c r="A225" t="str">
        <f>'[1]Cost Center Area Report'!A1573</f>
        <v>VACANT</v>
      </c>
      <c r="B225" t="str">
        <f>'[1]Cost Center Area Report'!B1573</f>
        <v>STORAGE - EQUIP</v>
      </c>
      <c r="C225" s="7" t="str">
        <f>'[1]Cost Center Area Report'!C1573</f>
        <v>Vacant</v>
      </c>
      <c r="D225" s="10" t="str">
        <f>'[1]Cost Center Area Report'!D1573</f>
        <v>Level 5</v>
      </c>
      <c r="E225" s="8">
        <f>'[1]Cost Center Area Report'!E1573</f>
        <v>115.60499106938499</v>
      </c>
    </row>
    <row r="226" spans="1:5" x14ac:dyDescent="0.25">
      <c r="A226" t="str">
        <f>'[1]Cost Center Area Report'!A1574</f>
        <v>VACANT</v>
      </c>
      <c r="B226" t="str">
        <f>'[1]Cost Center Area Report'!B1574</f>
        <v/>
      </c>
      <c r="C226" s="7" t="str">
        <f>'[1]Cost Center Area Report'!C1574</f>
        <v>Vacant</v>
      </c>
      <c r="D226" s="10" t="str">
        <f>'[1]Cost Center Area Report'!D1574</f>
        <v>Level 5</v>
      </c>
      <c r="E226" s="8">
        <f>'[1]Cost Center Area Report'!E1574</f>
        <v>174.29533251445901</v>
      </c>
    </row>
    <row r="227" spans="1:5" x14ac:dyDescent="0.25">
      <c r="A227" t="str">
        <f>'[1]Cost Center Area Report'!A1575</f>
        <v>VACANT</v>
      </c>
      <c r="B227" t="str">
        <f>'[1]Cost Center Area Report'!B1575</f>
        <v>CLEAN UTILITY</v>
      </c>
      <c r="C227" s="7" t="str">
        <f>'[1]Cost Center Area Report'!C1575</f>
        <v>Vacant</v>
      </c>
      <c r="D227" s="10" t="str">
        <f>'[1]Cost Center Area Report'!D1575</f>
        <v>Level 5</v>
      </c>
      <c r="E227" s="8">
        <f>'[1]Cost Center Area Report'!E1575</f>
        <v>108.397609553744</v>
      </c>
    </row>
    <row r="228" spans="1:5" x14ac:dyDescent="0.25">
      <c r="A228" t="str">
        <f>'[1]Cost Center Area Report'!A1576</f>
        <v>VACANT</v>
      </c>
      <c r="B228" t="str">
        <f>'[1]Cost Center Area Report'!B1576</f>
        <v/>
      </c>
      <c r="C228" s="7" t="str">
        <f>'[1]Cost Center Area Report'!C1576</f>
        <v>Vacant</v>
      </c>
      <c r="D228" s="10" t="str">
        <f>'[1]Cost Center Area Report'!D1576</f>
        <v>Level 5</v>
      </c>
      <c r="E228" s="8">
        <f>'[1]Cost Center Area Report'!E1576</f>
        <v>145.17531725708301</v>
      </c>
    </row>
    <row r="229" spans="1:5" x14ac:dyDescent="0.25">
      <c r="A229" t="str">
        <f>'[1]Cost Center Area Report'!A1577</f>
        <v>VACANT</v>
      </c>
      <c r="B229" t="str">
        <f>'[1]Cost Center Area Report'!B1577</f>
        <v>LOUNGE</v>
      </c>
      <c r="C229" s="7" t="str">
        <f>'[1]Cost Center Area Report'!C1577</f>
        <v>Vacant</v>
      </c>
      <c r="D229" s="10" t="str">
        <f>'[1]Cost Center Area Report'!D1577</f>
        <v>Level 5</v>
      </c>
      <c r="E229" s="8">
        <f>'[1]Cost Center Area Report'!E1577</f>
        <v>204.55690797432399</v>
      </c>
    </row>
    <row r="230" spans="1:5" x14ac:dyDescent="0.25">
      <c r="A230" t="str">
        <f>'[1]Cost Center Area Report'!A1578</f>
        <v>VACANT</v>
      </c>
      <c r="B230" t="str">
        <f>'[1]Cost Center Area Report'!B1578</f>
        <v>LOCKERS</v>
      </c>
      <c r="C230" s="7" t="str">
        <f>'[1]Cost Center Area Report'!C1578</f>
        <v>Vacant</v>
      </c>
      <c r="D230" s="10" t="str">
        <f>'[1]Cost Center Area Report'!D1578</f>
        <v>Level 5</v>
      </c>
      <c r="E230" s="8">
        <f>'[1]Cost Center Area Report'!E1578</f>
        <v>75.736182050642398</v>
      </c>
    </row>
    <row r="231" spans="1:5" x14ac:dyDescent="0.25">
      <c r="A231" t="str">
        <f>'[1]Cost Center Area Report'!A1579</f>
        <v>VACANT</v>
      </c>
      <c r="B231" t="str">
        <f>'[1]Cost Center Area Report'!B1579</f>
        <v/>
      </c>
      <c r="C231" s="7" t="str">
        <f>'[1]Cost Center Area Report'!C1579</f>
        <v>Vacant</v>
      </c>
      <c r="D231" s="10" t="str">
        <f>'[1]Cost Center Area Report'!D1579</f>
        <v>Level 5</v>
      </c>
      <c r="E231" s="8">
        <f>'[1]Cost Center Area Report'!E1579</f>
        <v>133.202322055352</v>
      </c>
    </row>
    <row r="232" spans="1:5" x14ac:dyDescent="0.25">
      <c r="A232" t="str">
        <f>'[1]Cost Center Area Report'!A1580</f>
        <v>VACANT</v>
      </c>
      <c r="B232" t="str">
        <f>'[1]Cost Center Area Report'!B1580</f>
        <v>CORRIDOR</v>
      </c>
      <c r="C232" s="7" t="str">
        <f>'[1]Cost Center Area Report'!C1580</f>
        <v>Vacant</v>
      </c>
      <c r="D232" s="10" t="str">
        <f>'[1]Cost Center Area Report'!D1580</f>
        <v>Level 5</v>
      </c>
      <c r="E232" s="8">
        <f>'[1]Cost Center Area Report'!E1580</f>
        <v>756.576835309903</v>
      </c>
    </row>
    <row r="233" spans="1:5" x14ac:dyDescent="0.25">
      <c r="A233" t="str">
        <f>'[1]Cost Center Area Report'!A1581</f>
        <v>VACANT</v>
      </c>
      <c r="B233" t="str">
        <f>'[1]Cost Center Area Report'!B1581</f>
        <v/>
      </c>
      <c r="C233" s="7" t="str">
        <f>'[1]Cost Center Area Report'!C1581</f>
        <v>Vacant</v>
      </c>
      <c r="D233" s="10" t="str">
        <f>'[1]Cost Center Area Report'!D1581</f>
        <v>Level 5</v>
      </c>
      <c r="E233" s="8">
        <f>'[1]Cost Center Area Report'!E1581</f>
        <v>140.66912241733601</v>
      </c>
    </row>
    <row r="234" spans="1:5" x14ac:dyDescent="0.25">
      <c r="A234" t="str">
        <f>'[1]Cost Center Area Report'!A1582</f>
        <v>VACANT</v>
      </c>
      <c r="B234" t="str">
        <f>'[1]Cost Center Area Report'!B1582</f>
        <v/>
      </c>
      <c r="C234" s="7" t="str">
        <f>'[1]Cost Center Area Report'!C1582</f>
        <v>Vacant</v>
      </c>
      <c r="D234" s="10" t="str">
        <f>'[1]Cost Center Area Report'!D1582</f>
        <v>Level 5</v>
      </c>
      <c r="E234" s="8">
        <f>'[1]Cost Center Area Report'!E1582</f>
        <v>152.852984001648</v>
      </c>
    </row>
    <row r="235" spans="1:5" x14ac:dyDescent="0.25">
      <c r="A235" t="str">
        <f>'[1]Cost Center Area Report'!A1583</f>
        <v>VACANT</v>
      </c>
      <c r="B235" t="str">
        <f>'[1]Cost Center Area Report'!B1583</f>
        <v/>
      </c>
      <c r="C235" s="7" t="str">
        <f>'[1]Cost Center Area Report'!C1583</f>
        <v>Vacant</v>
      </c>
      <c r="D235" s="10" t="str">
        <f>'[1]Cost Center Area Report'!D1583</f>
        <v>Level 5</v>
      </c>
      <c r="E235" s="8">
        <f>'[1]Cost Center Area Report'!E1583</f>
        <v>245.15245066963999</v>
      </c>
    </row>
    <row r="236" spans="1:5" x14ac:dyDescent="0.25">
      <c r="A236" t="str">
        <f>'[1]Cost Center Area Report'!A1584</f>
        <v>VACANT</v>
      </c>
      <c r="B236" t="str">
        <f>'[1]Cost Center Area Report'!B1584</f>
        <v>OFFICE - HEAD NURSE</v>
      </c>
      <c r="C236" s="7" t="str">
        <f>'[1]Cost Center Area Report'!C1584</f>
        <v>Vacant</v>
      </c>
      <c r="D236" s="10" t="str">
        <f>'[1]Cost Center Area Report'!D1584</f>
        <v>Level 5</v>
      </c>
      <c r="E236" s="8">
        <f>'[1]Cost Center Area Report'!E1584</f>
        <v>60.660562276949499</v>
      </c>
    </row>
    <row r="237" spans="1:5" x14ac:dyDescent="0.25">
      <c r="A237" t="str">
        <f>'[1]Cost Center Area Report'!A1585</f>
        <v>VACANT</v>
      </c>
      <c r="B237" t="str">
        <f>'[1]Cost Center Area Report'!B1585</f>
        <v/>
      </c>
      <c r="C237" s="7" t="str">
        <f>'[1]Cost Center Area Report'!C1585</f>
        <v>Vacant</v>
      </c>
      <c r="D237" s="10" t="str">
        <f>'[1]Cost Center Area Report'!D1585</f>
        <v>Level 5</v>
      </c>
      <c r="E237" s="8">
        <f>'[1]Cost Center Area Report'!E1585</f>
        <v>592.33700926560095</v>
      </c>
    </row>
    <row r="238" spans="1:5" x14ac:dyDescent="0.25">
      <c r="A238" t="str">
        <f>'[1]Cost Center Area Report'!A1586</f>
        <v>VACANT</v>
      </c>
      <c r="B238" t="str">
        <f>'[1]Cost Center Area Report'!B1586</f>
        <v>STORAGE</v>
      </c>
      <c r="C238" s="7" t="str">
        <f>'[1]Cost Center Area Report'!C1586</f>
        <v>Vacant</v>
      </c>
      <c r="D238" s="10" t="str">
        <f>'[1]Cost Center Area Report'!D1586</f>
        <v>Level 5</v>
      </c>
      <c r="E238" s="8">
        <f>'[1]Cost Center Area Report'!E1586</f>
        <v>5.5625280008262097</v>
      </c>
    </row>
    <row r="239" spans="1:5" x14ac:dyDescent="0.25">
      <c r="A239" t="str">
        <f>'[1]Cost Center Area Report'!A1587</f>
        <v>VACANT</v>
      </c>
      <c r="B239" t="str">
        <f>'[1]Cost Center Area Report'!B1587</f>
        <v/>
      </c>
      <c r="C239" s="7" t="str">
        <f>'[1]Cost Center Area Report'!C1587</f>
        <v>Vacant</v>
      </c>
      <c r="D239" s="10" t="str">
        <f>'[1]Cost Center Area Report'!D1587</f>
        <v>Level 5</v>
      </c>
      <c r="E239" s="8">
        <f>'[1]Cost Center Area Report'!E1587</f>
        <v>344.90757496616499</v>
      </c>
    </row>
    <row r="240" spans="1:5" x14ac:dyDescent="0.25">
      <c r="A240" t="str">
        <f>'[1]Cost Center Area Report'!A1588</f>
        <v>VACANT</v>
      </c>
      <c r="B240" t="str">
        <f>'[1]Cost Center Area Report'!B1588</f>
        <v>PANTRY</v>
      </c>
      <c r="C240" s="7" t="str">
        <f>'[1]Cost Center Area Report'!C1588</f>
        <v>Vacant</v>
      </c>
      <c r="D240" s="10" t="str">
        <f>'[1]Cost Center Area Report'!D1588</f>
        <v>Level 5</v>
      </c>
      <c r="E240" s="8">
        <f>'[1]Cost Center Area Report'!E1588</f>
        <v>123.720483662135</v>
      </c>
    </row>
    <row r="241" spans="1:5" x14ac:dyDescent="0.25">
      <c r="A241" t="str">
        <f>'[1]Cost Center Area Report'!A1589</f>
        <v>VACANT</v>
      </c>
      <c r="B241" t="str">
        <f>'[1]Cost Center Area Report'!B1589</f>
        <v/>
      </c>
      <c r="C241" s="7" t="str">
        <f>'[1]Cost Center Area Report'!C1589</f>
        <v>Vacant</v>
      </c>
      <c r="D241" s="10" t="str">
        <f>'[1]Cost Center Area Report'!D1589</f>
        <v>Level 5</v>
      </c>
      <c r="E241" s="8">
        <f>'[1]Cost Center Area Report'!E1589</f>
        <v>431.63502778291399</v>
      </c>
    </row>
    <row r="242" spans="1:5" x14ac:dyDescent="0.25">
      <c r="A242" t="str">
        <f>'[1]Cost Center Area Report'!A1590</f>
        <v>VACANT</v>
      </c>
      <c r="B242" t="str">
        <f>'[1]Cost Center Area Report'!B1590</f>
        <v>CLEAN UTILITY</v>
      </c>
      <c r="C242" s="7" t="str">
        <f>'[1]Cost Center Area Report'!C1590</f>
        <v>Vacant</v>
      </c>
      <c r="D242" s="10" t="str">
        <f>'[1]Cost Center Area Report'!D1590</f>
        <v>Level 5</v>
      </c>
      <c r="E242" s="8">
        <f>'[1]Cost Center Area Report'!E1590</f>
        <v>130.83985095699899</v>
      </c>
    </row>
    <row r="243" spans="1:5" x14ac:dyDescent="0.25">
      <c r="A243" t="str">
        <f>'[1]Cost Center Area Report'!A1591</f>
        <v>VACANT</v>
      </c>
      <c r="B243" t="str">
        <f>'[1]Cost Center Area Report'!B1591</f>
        <v>EQUIP - USED</v>
      </c>
      <c r="C243" s="7" t="str">
        <f>'[1]Cost Center Area Report'!C1591</f>
        <v>Vacant</v>
      </c>
      <c r="D243" s="10" t="str">
        <f>'[1]Cost Center Area Report'!D1591</f>
        <v>Level 5</v>
      </c>
      <c r="E243" s="8">
        <f>'[1]Cost Center Area Report'!E1591</f>
        <v>84.287567147889106</v>
      </c>
    </row>
    <row r="244" spans="1:5" x14ac:dyDescent="0.25">
      <c r="A244" t="str">
        <f>'[1]Cost Center Area Report'!A1592</f>
        <v>VACANT</v>
      </c>
      <c r="B244" t="str">
        <f>'[1]Cost Center Area Report'!B1592</f>
        <v/>
      </c>
      <c r="C244" s="7" t="str">
        <f>'[1]Cost Center Area Report'!C1592</f>
        <v>Vacant</v>
      </c>
      <c r="D244" s="10" t="str">
        <f>'[1]Cost Center Area Report'!D1592</f>
        <v>Level 5</v>
      </c>
      <c r="E244" s="8">
        <f>'[1]Cost Center Area Report'!E1592</f>
        <v>457.18967408201797</v>
      </c>
    </row>
    <row r="245" spans="1:5" x14ac:dyDescent="0.25">
      <c r="A245" t="str">
        <f>'[1]Cost Center Area Report'!A1593</f>
        <v>VACANT</v>
      </c>
      <c r="B245" t="str">
        <f>'[1]Cost Center Area Report'!B1593</f>
        <v>LINEN</v>
      </c>
      <c r="C245" s="7" t="str">
        <f>'[1]Cost Center Area Report'!C1593</f>
        <v>Vacant</v>
      </c>
      <c r="D245" s="10" t="str">
        <f>'[1]Cost Center Area Report'!D1593</f>
        <v>Level 5</v>
      </c>
      <c r="E245" s="8">
        <f>'[1]Cost Center Area Report'!E1593</f>
        <v>14.587311680322699</v>
      </c>
    </row>
    <row r="246" spans="1:5" x14ac:dyDescent="0.25">
      <c r="A246" t="str">
        <f>'[1]Cost Center Area Report'!A1594</f>
        <v>VACANT</v>
      </c>
      <c r="B246" t="str">
        <f>'[1]Cost Center Area Report'!B1594</f>
        <v>CONFERENCE</v>
      </c>
      <c r="C246" s="7" t="str">
        <f>'[1]Cost Center Area Report'!C1594</f>
        <v>Vacant</v>
      </c>
      <c r="D246" s="10" t="str">
        <f>'[1]Cost Center Area Report'!D1594</f>
        <v>Level 5</v>
      </c>
      <c r="E246" s="8">
        <f>'[1]Cost Center Area Report'!E1594</f>
        <v>83.376267134349106</v>
      </c>
    </row>
    <row r="247" spans="1:5" x14ac:dyDescent="0.25">
      <c r="A247" t="str">
        <f>'[1]Cost Center Area Report'!A1595</f>
        <v>VACANT</v>
      </c>
      <c r="B247" t="str">
        <f>'[1]Cost Center Area Report'!B1595</f>
        <v>SHOWER</v>
      </c>
      <c r="C247" s="7" t="str">
        <f>'[1]Cost Center Area Report'!C1595</f>
        <v>Vacant</v>
      </c>
      <c r="D247" s="10" t="str">
        <f>'[1]Cost Center Area Report'!D1595</f>
        <v>Level 5</v>
      </c>
      <c r="E247" s="8">
        <f>'[1]Cost Center Area Report'!E1595</f>
        <v>76.1464273495138</v>
      </c>
    </row>
    <row r="248" spans="1:5" x14ac:dyDescent="0.25">
      <c r="A248" t="str">
        <f>'[1]Cost Center Area Report'!A1596</f>
        <v>VACANT</v>
      </c>
      <c r="B248" t="str">
        <f>'[1]Cost Center Area Report'!B1596</f>
        <v/>
      </c>
      <c r="C248" s="7" t="str">
        <f>'[1]Cost Center Area Report'!C1596</f>
        <v>Vacant</v>
      </c>
      <c r="D248" s="10" t="str">
        <f>'[1]Cost Center Area Report'!D1596</f>
        <v>Level 5</v>
      </c>
      <c r="E248" s="8">
        <f>'[1]Cost Center Area Report'!E1596</f>
        <v>247.94891294266299</v>
      </c>
    </row>
    <row r="249" spans="1:5" x14ac:dyDescent="0.25">
      <c r="A249" t="str">
        <f>'[1]Cost Center Area Report'!A1597</f>
        <v>VACANT</v>
      </c>
      <c r="B249" t="str">
        <f>'[1]Cost Center Area Report'!B1597</f>
        <v>OFFICE</v>
      </c>
      <c r="C249" s="7" t="str">
        <f>'[1]Cost Center Area Report'!C1597</f>
        <v>Vacant</v>
      </c>
      <c r="D249" s="10" t="str">
        <f>'[1]Cost Center Area Report'!D1597</f>
        <v>Level 5</v>
      </c>
      <c r="E249" s="8">
        <f>'[1]Cost Center Area Report'!E1597</f>
        <v>123.011962995576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55" zoomScaleNormal="100" workbookViewId="0">
      <selection activeCell="B82" sqref="B82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2" t="s">
        <v>0</v>
      </c>
      <c r="B1" s="43" t="s">
        <v>5</v>
      </c>
      <c r="C1" s="41" t="s">
        <v>93</v>
      </c>
      <c r="D1" s="44" t="s">
        <v>6</v>
      </c>
      <c r="E1" s="45" t="s">
        <v>4</v>
      </c>
    </row>
    <row r="2" spans="1:5" s="49" customFormat="1" x14ac:dyDescent="0.25">
      <c r="A2" s="49" t="str">
        <f>'[1]Cost Center Area Report'!A1598</f>
        <v>26180</v>
      </c>
      <c r="B2" s="49" t="str">
        <f>'[1]Cost Center Area Report'!B1598</f>
        <v>CORRIDOR</v>
      </c>
      <c r="C2" s="48" t="str">
        <f>'[1]Cost Center Area Report'!C1598</f>
        <v>Med/Surg - 6th Floor</v>
      </c>
      <c r="D2" s="51" t="str">
        <f>'[1]Cost Center Area Report'!D1598</f>
        <v>Level 6</v>
      </c>
      <c r="E2" s="52">
        <f>'[1]Cost Center Area Report'!E1598</f>
        <v>434.04592294136103</v>
      </c>
    </row>
    <row r="3" spans="1:5" x14ac:dyDescent="0.25">
      <c r="A3" t="str">
        <f>'[1]Cost Center Area Report'!A1599</f>
        <v>26180</v>
      </c>
      <c r="B3" t="str">
        <f>'[1]Cost Center Area Report'!B1599</f>
        <v>PATIENT ROOM</v>
      </c>
      <c r="C3" s="7" t="str">
        <f>'[1]Cost Center Area Report'!C1599</f>
        <v>Med/Surg - 6th Floor</v>
      </c>
      <c r="D3" s="10" t="str">
        <f>'[1]Cost Center Area Report'!D1599</f>
        <v>Level 6</v>
      </c>
      <c r="E3" s="8">
        <f>'[1]Cost Center Area Report'!E1599</f>
        <v>284.71634958301001</v>
      </c>
    </row>
    <row r="4" spans="1:5" x14ac:dyDescent="0.25">
      <c r="A4" t="str">
        <f>'[1]Cost Center Area Report'!A1600</f>
        <v>26180</v>
      </c>
      <c r="B4" t="str">
        <f>'[1]Cost Center Area Report'!B1600</f>
        <v>PATIENT ROOM</v>
      </c>
      <c r="C4" s="7" t="str">
        <f>'[1]Cost Center Area Report'!C1600</f>
        <v>Med/Surg - 6th Floor</v>
      </c>
      <c r="D4" s="10" t="str">
        <f>'[1]Cost Center Area Report'!D1600</f>
        <v>Level 6</v>
      </c>
      <c r="E4" s="8">
        <f>'[1]Cost Center Area Report'!E1600</f>
        <v>290.92698889985002</v>
      </c>
    </row>
    <row r="5" spans="1:5" x14ac:dyDescent="0.25">
      <c r="A5" t="str">
        <f>'[1]Cost Center Area Report'!A1601</f>
        <v>26180</v>
      </c>
      <c r="B5" t="str">
        <f>'[1]Cost Center Area Report'!B1601</f>
        <v>PATIENT ROOM</v>
      </c>
      <c r="C5" s="7" t="str">
        <f>'[1]Cost Center Area Report'!C1601</f>
        <v>Med/Surg - 6th Floor</v>
      </c>
      <c r="D5" s="10" t="str">
        <f>'[1]Cost Center Area Report'!D1601</f>
        <v>Level 6</v>
      </c>
      <c r="E5" s="8">
        <f>'[1]Cost Center Area Report'!E1601</f>
        <v>280.19159914669001</v>
      </c>
    </row>
    <row r="6" spans="1:5" x14ac:dyDescent="0.25">
      <c r="A6" t="str">
        <f>'[1]Cost Center Area Report'!A1602</f>
        <v>26180</v>
      </c>
      <c r="B6" t="str">
        <f>'[1]Cost Center Area Report'!B1602</f>
        <v>PATIENT ROOM</v>
      </c>
      <c r="C6" s="7" t="str">
        <f>'[1]Cost Center Area Report'!C1602</f>
        <v>Med/Surg - 6th Floor</v>
      </c>
      <c r="D6" s="10" t="str">
        <f>'[1]Cost Center Area Report'!D1602</f>
        <v>Level 6</v>
      </c>
      <c r="E6" s="8">
        <f>'[1]Cost Center Area Report'!E1602</f>
        <v>295.745793621676</v>
      </c>
    </row>
    <row r="7" spans="1:5" x14ac:dyDescent="0.25">
      <c r="A7" t="str">
        <f>'[1]Cost Center Area Report'!A1603</f>
        <v>26180</v>
      </c>
      <c r="B7" t="str">
        <f>'[1]Cost Center Area Report'!B1603</f>
        <v>TUB ROOM</v>
      </c>
      <c r="C7" s="7" t="str">
        <f>'[1]Cost Center Area Report'!C1603</f>
        <v>Med/Surg - 6th Floor</v>
      </c>
      <c r="D7" s="10" t="str">
        <f>'[1]Cost Center Area Report'!D1603</f>
        <v>Level 6</v>
      </c>
      <c r="E7" s="8">
        <f>'[1]Cost Center Area Report'!E1603</f>
        <v>107.56038115217601</v>
      </c>
    </row>
    <row r="8" spans="1:5" x14ac:dyDescent="0.25">
      <c r="A8" t="str">
        <f>'[1]Cost Center Area Report'!A1604</f>
        <v>26180</v>
      </c>
      <c r="B8" t="str">
        <f>'[1]Cost Center Area Report'!B1604</f>
        <v>STORAGE</v>
      </c>
      <c r="C8" s="7" t="str">
        <f>'[1]Cost Center Area Report'!C1604</f>
        <v>Med/Surg - 6th Floor</v>
      </c>
      <c r="D8" s="10" t="str">
        <f>'[1]Cost Center Area Report'!D1604</f>
        <v>Level 6</v>
      </c>
      <c r="E8" s="8">
        <f>'[1]Cost Center Area Report'!E1604</f>
        <v>87.334688945000096</v>
      </c>
    </row>
    <row r="9" spans="1:5" x14ac:dyDescent="0.25">
      <c r="A9" t="str">
        <f>'[1]Cost Center Area Report'!A1605</f>
        <v>26180</v>
      </c>
      <c r="B9" t="str">
        <f>'[1]Cost Center Area Report'!B1605</f>
        <v>PATIENT ROOM</v>
      </c>
      <c r="C9" s="7" t="str">
        <f>'[1]Cost Center Area Report'!C1605</f>
        <v>Med/Surg - 6th Floor</v>
      </c>
      <c r="D9" s="10" t="str">
        <f>'[1]Cost Center Area Report'!D1605</f>
        <v>Level 6</v>
      </c>
      <c r="E9" s="8">
        <f>'[1]Cost Center Area Report'!E1605</f>
        <v>284.78665389243298</v>
      </c>
    </row>
    <row r="10" spans="1:5" x14ac:dyDescent="0.25">
      <c r="A10" t="str">
        <f>'[1]Cost Center Area Report'!A1606</f>
        <v>26180</v>
      </c>
      <c r="B10" t="str">
        <f>'[1]Cost Center Area Report'!B1606</f>
        <v>ACCESSIBLE PATIENT ROOM</v>
      </c>
      <c r="C10" s="7" t="str">
        <f>'[1]Cost Center Area Report'!C1606</f>
        <v>Med/Surg - 6th Floor</v>
      </c>
      <c r="D10" s="10" t="str">
        <f>'[1]Cost Center Area Report'!D1606</f>
        <v>Level 6</v>
      </c>
      <c r="E10" s="8">
        <f>'[1]Cost Center Area Report'!E1606</f>
        <v>383.09831349293199</v>
      </c>
    </row>
    <row r="11" spans="1:5" x14ac:dyDescent="0.25">
      <c r="A11" t="str">
        <f>'[1]Cost Center Area Report'!A1607</f>
        <v>26180</v>
      </c>
      <c r="B11" t="str">
        <f>'[1]Cost Center Area Report'!B1607</f>
        <v>MEDS</v>
      </c>
      <c r="C11" s="7" t="str">
        <f>'[1]Cost Center Area Report'!C1607</f>
        <v>Med/Surg - 6th Floor</v>
      </c>
      <c r="D11" s="10" t="str">
        <f>'[1]Cost Center Area Report'!D1607</f>
        <v>Level 6</v>
      </c>
      <c r="E11" s="8">
        <f>'[1]Cost Center Area Report'!E1607</f>
        <v>143.80231976361901</v>
      </c>
    </row>
    <row r="12" spans="1:5" x14ac:dyDescent="0.25">
      <c r="A12" t="str">
        <f>'[1]Cost Center Area Report'!A1608</f>
        <v>26180</v>
      </c>
      <c r="B12" t="str">
        <f>'[1]Cost Center Area Report'!B1608</f>
        <v>SOILED UTILITY</v>
      </c>
      <c r="C12" s="7" t="str">
        <f>'[1]Cost Center Area Report'!C1608</f>
        <v>Med/Surg - 6th Floor</v>
      </c>
      <c r="D12" s="10" t="str">
        <f>'[1]Cost Center Area Report'!D1608</f>
        <v>Level 6</v>
      </c>
      <c r="E12" s="8">
        <f>'[1]Cost Center Area Report'!E1608</f>
        <v>151.540144042847</v>
      </c>
    </row>
    <row r="13" spans="1:5" x14ac:dyDescent="0.25">
      <c r="A13" t="str">
        <f>'[1]Cost Center Area Report'!A1609</f>
        <v>26180</v>
      </c>
      <c r="B13" t="str">
        <f>'[1]Cost Center Area Report'!B1609</f>
        <v>PATIENT ROOM</v>
      </c>
      <c r="C13" s="7" t="str">
        <f>'[1]Cost Center Area Report'!C1609</f>
        <v>Med/Surg - 6th Floor</v>
      </c>
      <c r="D13" s="10" t="str">
        <f>'[1]Cost Center Area Report'!D1609</f>
        <v>Level 6</v>
      </c>
      <c r="E13" s="8">
        <f>'[1]Cost Center Area Report'!E1609</f>
        <v>281.91382295132303</v>
      </c>
    </row>
    <row r="14" spans="1:5" x14ac:dyDescent="0.25">
      <c r="A14" t="str">
        <f>'[1]Cost Center Area Report'!A1610</f>
        <v>26180</v>
      </c>
      <c r="B14" t="str">
        <f>'[1]Cost Center Area Report'!B1610</f>
        <v>PATIENT ROOM</v>
      </c>
      <c r="C14" s="7" t="str">
        <f>'[1]Cost Center Area Report'!C1610</f>
        <v>Med/Surg - 6th Floor</v>
      </c>
      <c r="D14" s="10" t="str">
        <f>'[1]Cost Center Area Report'!D1610</f>
        <v>Level 6</v>
      </c>
      <c r="E14" s="8">
        <f>'[1]Cost Center Area Report'!E1610</f>
        <v>292.31175697963403</v>
      </c>
    </row>
    <row r="15" spans="1:5" x14ac:dyDescent="0.25">
      <c r="A15" t="str">
        <f>'[1]Cost Center Area Report'!A1611</f>
        <v>26180</v>
      </c>
      <c r="B15" t="str">
        <f>'[1]Cost Center Area Report'!B1611</f>
        <v>EQUIPMENT STORAGE</v>
      </c>
      <c r="C15" s="7" t="str">
        <f>'[1]Cost Center Area Report'!C1611</f>
        <v>Med/Surg - 6th Floor</v>
      </c>
      <c r="D15" s="10" t="str">
        <f>'[1]Cost Center Area Report'!D1611</f>
        <v>Level 6</v>
      </c>
      <c r="E15" s="8">
        <f>'[1]Cost Center Area Report'!E1611</f>
        <v>111.227535948827</v>
      </c>
    </row>
    <row r="16" spans="1:5" x14ac:dyDescent="0.25">
      <c r="A16" t="str">
        <f>'[1]Cost Center Area Report'!A1612</f>
        <v>26180</v>
      </c>
      <c r="B16" t="str">
        <f>'[1]Cost Center Area Report'!B1612</f>
        <v>OFFICE - SHARED</v>
      </c>
      <c r="C16" s="7" t="str">
        <f>'[1]Cost Center Area Report'!C1612</f>
        <v>Med/Surg - 6th Floor</v>
      </c>
      <c r="D16" s="10" t="str">
        <f>'[1]Cost Center Area Report'!D1612</f>
        <v>Level 6</v>
      </c>
      <c r="E16" s="8">
        <f>'[1]Cost Center Area Report'!E1612</f>
        <v>100.739072954522</v>
      </c>
    </row>
    <row r="17" spans="1:5" x14ac:dyDescent="0.25">
      <c r="A17" t="str">
        <f>'[1]Cost Center Area Report'!A1613</f>
        <v>26180</v>
      </c>
      <c r="B17" t="str">
        <f>'[1]Cost Center Area Report'!B1613</f>
        <v>PATIENT ROOM</v>
      </c>
      <c r="C17" s="7" t="str">
        <f>'[1]Cost Center Area Report'!C1613</f>
        <v>Med/Surg - 6th Floor</v>
      </c>
      <c r="D17" s="10" t="str">
        <f>'[1]Cost Center Area Report'!D1613</f>
        <v>Level 6</v>
      </c>
      <c r="E17" s="8">
        <f>'[1]Cost Center Area Report'!E1613</f>
        <v>293.26717741107899</v>
      </c>
    </row>
    <row r="18" spans="1:5" x14ac:dyDescent="0.25">
      <c r="A18" t="str">
        <f>'[1]Cost Center Area Report'!A1614</f>
        <v>26180</v>
      </c>
      <c r="B18" t="str">
        <f>'[1]Cost Center Area Report'!B1614</f>
        <v>LINEN ALCOVE</v>
      </c>
      <c r="C18" s="7" t="str">
        <f>'[1]Cost Center Area Report'!C1614</f>
        <v>Med/Surg - 6th Floor</v>
      </c>
      <c r="D18" s="10" t="str">
        <f>'[1]Cost Center Area Report'!D1614</f>
        <v>Level 6</v>
      </c>
      <c r="E18" s="8">
        <f>'[1]Cost Center Area Report'!E1614</f>
        <v>25.235471256044299</v>
      </c>
    </row>
    <row r="19" spans="1:5" x14ac:dyDescent="0.25">
      <c r="A19" t="str">
        <f>'[1]Cost Center Area Report'!A1615</f>
        <v>26180</v>
      </c>
      <c r="B19" t="str">
        <f>'[1]Cost Center Area Report'!B1615</f>
        <v>ACCESSIBLE ISOLATION ROOM</v>
      </c>
      <c r="C19" s="7" t="str">
        <f>'[1]Cost Center Area Report'!C1615</f>
        <v>Med/Surg - 6th Floor</v>
      </c>
      <c r="D19" s="10" t="str">
        <f>'[1]Cost Center Area Report'!D1615</f>
        <v>Level 6</v>
      </c>
      <c r="E19" s="8">
        <f>'[1]Cost Center Area Report'!E1615</f>
        <v>289.590631567071</v>
      </c>
    </row>
    <row r="20" spans="1:5" x14ac:dyDescent="0.25">
      <c r="A20" t="str">
        <f>'[1]Cost Center Area Report'!A1616</f>
        <v>26180</v>
      </c>
      <c r="B20" t="str">
        <f>'[1]Cost Center Area Report'!B1616</f>
        <v>ANTE ROOM</v>
      </c>
      <c r="C20" s="7" t="str">
        <f>'[1]Cost Center Area Report'!C1616</f>
        <v>Med/Surg - 6th Floor</v>
      </c>
      <c r="D20" s="10" t="str">
        <f>'[1]Cost Center Area Report'!D1616</f>
        <v>Level 6</v>
      </c>
      <c r="E20" s="8">
        <f>'[1]Cost Center Area Report'!E1616</f>
        <v>102.28842773656299</v>
      </c>
    </row>
    <row r="21" spans="1:5" x14ac:dyDescent="0.25">
      <c r="A21" t="str">
        <f>'[1]Cost Center Area Report'!A1617</f>
        <v>26180</v>
      </c>
      <c r="B21" t="str">
        <f>'[1]Cost Center Area Report'!B1617</f>
        <v>ACCESSIBLE ISOLATION ROOM</v>
      </c>
      <c r="C21" s="7" t="str">
        <f>'[1]Cost Center Area Report'!C1617</f>
        <v>Med/Surg - 6th Floor</v>
      </c>
      <c r="D21" s="10" t="str">
        <f>'[1]Cost Center Area Report'!D1617</f>
        <v>Level 6</v>
      </c>
      <c r="E21" s="8">
        <f>'[1]Cost Center Area Report'!E1617</f>
        <v>288.31520630433403</v>
      </c>
    </row>
    <row r="22" spans="1:5" x14ac:dyDescent="0.25">
      <c r="A22" t="str">
        <f>'[1]Cost Center Area Report'!A1618</f>
        <v>26180</v>
      </c>
      <c r="B22" t="str">
        <f>'[1]Cost Center Area Report'!B1618</f>
        <v>EQUIPMENT STORAGE</v>
      </c>
      <c r="C22" s="7" t="str">
        <f>'[1]Cost Center Area Report'!C1618</f>
        <v>Med/Surg - 6th Floor</v>
      </c>
      <c r="D22" s="10" t="str">
        <f>'[1]Cost Center Area Report'!D1618</f>
        <v>Level 6</v>
      </c>
      <c r="E22" s="8">
        <f>'[1]Cost Center Area Report'!E1618</f>
        <v>107.256345746893</v>
      </c>
    </row>
    <row r="23" spans="1:5" x14ac:dyDescent="0.25">
      <c r="A23" t="str">
        <f>'[1]Cost Center Area Report'!A1619</f>
        <v>26180</v>
      </c>
      <c r="B23" t="str">
        <f>'[1]Cost Center Area Report'!B1619</f>
        <v>STAFF LOUNGE</v>
      </c>
      <c r="C23" s="7" t="str">
        <f>'[1]Cost Center Area Report'!C1619</f>
        <v>Med/Surg - 6th Floor</v>
      </c>
      <c r="D23" s="10" t="str">
        <f>'[1]Cost Center Area Report'!D1619</f>
        <v>Level 6</v>
      </c>
      <c r="E23" s="8">
        <f>'[1]Cost Center Area Report'!E1619</f>
        <v>204.28700427037799</v>
      </c>
    </row>
    <row r="24" spans="1:5" x14ac:dyDescent="0.25">
      <c r="A24" t="str">
        <f>'[1]Cost Center Area Report'!A1620</f>
        <v>26180</v>
      </c>
      <c r="B24" t="str">
        <f>'[1]Cost Center Area Report'!B1620</f>
        <v>ACCESSIBLE STAFF TOILET</v>
      </c>
      <c r="C24" s="7" t="str">
        <f>'[1]Cost Center Area Report'!C1620</f>
        <v>Med/Surg - 6th Floor</v>
      </c>
      <c r="D24" s="10" t="str">
        <f>'[1]Cost Center Area Report'!D1620</f>
        <v>Level 6</v>
      </c>
      <c r="E24" s="8">
        <f>'[1]Cost Center Area Report'!E1620</f>
        <v>67.041988941880405</v>
      </c>
    </row>
    <row r="25" spans="1:5" x14ac:dyDescent="0.25">
      <c r="A25" t="str">
        <f>'[1]Cost Center Area Report'!A1621</f>
        <v>26180</v>
      </c>
      <c r="B25" t="str">
        <f>'[1]Cost Center Area Report'!B1621</f>
        <v>PATIENT ROOM</v>
      </c>
      <c r="C25" s="7" t="str">
        <f>'[1]Cost Center Area Report'!C1621</f>
        <v>Med/Surg - 6th Floor</v>
      </c>
      <c r="D25" s="10" t="str">
        <f>'[1]Cost Center Area Report'!D1621</f>
        <v>Level 6</v>
      </c>
      <c r="E25" s="8">
        <f>'[1]Cost Center Area Report'!E1621</f>
        <v>284.66331515258997</v>
      </c>
    </row>
    <row r="26" spans="1:5" x14ac:dyDescent="0.25">
      <c r="A26" t="str">
        <f>'[1]Cost Center Area Report'!A1622</f>
        <v>26180</v>
      </c>
      <c r="B26" t="str">
        <f>'[1]Cost Center Area Report'!B1622</f>
        <v>PATIENT ROOM</v>
      </c>
      <c r="C26" s="7" t="str">
        <f>'[1]Cost Center Area Report'!C1622</f>
        <v>Med/Surg - 6th Floor</v>
      </c>
      <c r="D26" s="10" t="str">
        <f>'[1]Cost Center Area Report'!D1622</f>
        <v>Level 6</v>
      </c>
      <c r="E26" s="8">
        <f>'[1]Cost Center Area Report'!E1622</f>
        <v>292.52741027836498</v>
      </c>
    </row>
    <row r="27" spans="1:5" x14ac:dyDescent="0.25">
      <c r="A27" t="str">
        <f>'[1]Cost Center Area Report'!A1623</f>
        <v>26180</v>
      </c>
      <c r="B27" t="str">
        <f>'[1]Cost Center Area Report'!B1623</f>
        <v>PATIENT ROOM</v>
      </c>
      <c r="C27" s="7" t="str">
        <f>'[1]Cost Center Area Report'!C1623</f>
        <v>Med/Surg - 6th Floor</v>
      </c>
      <c r="D27" s="10" t="str">
        <f>'[1]Cost Center Area Report'!D1623</f>
        <v>Level 6</v>
      </c>
      <c r="E27" s="8">
        <f>'[1]Cost Center Area Report'!E1623</f>
        <v>292.74046160271803</v>
      </c>
    </row>
    <row r="28" spans="1:5" x14ac:dyDescent="0.25">
      <c r="A28" t="str">
        <f>'[1]Cost Center Area Report'!A1624</f>
        <v>26180</v>
      </c>
      <c r="B28" t="str">
        <f>'[1]Cost Center Area Report'!B1624</f>
        <v>PATIENT ROOM</v>
      </c>
      <c r="C28" s="7" t="str">
        <f>'[1]Cost Center Area Report'!C1624</f>
        <v>Med/Surg - 6th Floor</v>
      </c>
      <c r="D28" s="10" t="str">
        <f>'[1]Cost Center Area Report'!D1624</f>
        <v>Level 6</v>
      </c>
      <c r="E28" s="8">
        <f>'[1]Cost Center Area Report'!E1624</f>
        <v>283.36438842187903</v>
      </c>
    </row>
    <row r="29" spans="1:5" x14ac:dyDescent="0.25">
      <c r="A29" t="str">
        <f>'[1]Cost Center Area Report'!A1625</f>
        <v>26180</v>
      </c>
      <c r="B29" t="str">
        <f>'[1]Cost Center Area Report'!B1625</f>
        <v>PATIENT ROOM</v>
      </c>
      <c r="C29" s="7" t="str">
        <f>'[1]Cost Center Area Report'!C1625</f>
        <v>Med/Surg - 6th Floor</v>
      </c>
      <c r="D29" s="10" t="str">
        <f>'[1]Cost Center Area Report'!D1625</f>
        <v>Level 6</v>
      </c>
      <c r="E29" s="8">
        <f>'[1]Cost Center Area Report'!E1625</f>
        <v>290.72325693934403</v>
      </c>
    </row>
    <row r="30" spans="1:5" x14ac:dyDescent="0.25">
      <c r="A30" t="str">
        <f>'[1]Cost Center Area Report'!A1626</f>
        <v>26180</v>
      </c>
      <c r="B30" t="str">
        <f>'[1]Cost Center Area Report'!B1626</f>
        <v>PATIENT ROOM</v>
      </c>
      <c r="C30" s="7" t="str">
        <f>'[1]Cost Center Area Report'!C1626</f>
        <v>Med/Surg - 6th Floor</v>
      </c>
      <c r="D30" s="10" t="str">
        <f>'[1]Cost Center Area Report'!D1626</f>
        <v>Level 6</v>
      </c>
      <c r="E30" s="8">
        <f>'[1]Cost Center Area Report'!E1626</f>
        <v>317.17231307979699</v>
      </c>
    </row>
    <row r="31" spans="1:5" x14ac:dyDescent="0.25">
      <c r="A31" t="str">
        <f>'[1]Cost Center Area Report'!A1627</f>
        <v>26180</v>
      </c>
      <c r="B31" t="str">
        <f>'[1]Cost Center Area Report'!B1627</f>
        <v>OFFICE - SHARED</v>
      </c>
      <c r="C31" s="7" t="str">
        <f>'[1]Cost Center Area Report'!C1627</f>
        <v>Med/Surg - 6th Floor</v>
      </c>
      <c r="D31" s="10" t="str">
        <f>'[1]Cost Center Area Report'!D1627</f>
        <v>Level 6</v>
      </c>
      <c r="E31" s="8">
        <f>'[1]Cost Center Area Report'!E1627</f>
        <v>126.70783063221999</v>
      </c>
    </row>
    <row r="32" spans="1:5" x14ac:dyDescent="0.25">
      <c r="A32" t="str">
        <f>'[1]Cost Center Area Report'!A1628</f>
        <v>26180</v>
      </c>
      <c r="B32" t="str">
        <f>'[1]Cost Center Area Report'!B1628</f>
        <v>PATIENT ROOM</v>
      </c>
      <c r="C32" s="7" t="str">
        <f>'[1]Cost Center Area Report'!C1628</f>
        <v>Med/Surg - 6th Floor</v>
      </c>
      <c r="D32" s="10" t="str">
        <f>'[1]Cost Center Area Report'!D1628</f>
        <v>Level 6</v>
      </c>
      <c r="E32" s="8">
        <f>'[1]Cost Center Area Report'!E1628</f>
        <v>316.21790477876198</v>
      </c>
    </row>
    <row r="33" spans="1:5" x14ac:dyDescent="0.25">
      <c r="A33" t="str">
        <f>'[1]Cost Center Area Report'!A1629</f>
        <v>26180</v>
      </c>
      <c r="B33" t="str">
        <f>'[1]Cost Center Area Report'!B1629</f>
        <v>PATIENT ROOM</v>
      </c>
      <c r="C33" s="7" t="str">
        <f>'[1]Cost Center Area Report'!C1629</f>
        <v>Med/Surg - 6th Floor</v>
      </c>
      <c r="D33" s="10" t="str">
        <f>'[1]Cost Center Area Report'!D1629</f>
        <v>Level 6</v>
      </c>
      <c r="E33" s="8">
        <f>'[1]Cost Center Area Report'!E1629</f>
        <v>316.19331052170202</v>
      </c>
    </row>
    <row r="34" spans="1:5" x14ac:dyDescent="0.25">
      <c r="A34" t="str">
        <f>'[1]Cost Center Area Report'!A1630</f>
        <v>26180</v>
      </c>
      <c r="B34" t="str">
        <f>'[1]Cost Center Area Report'!B1630</f>
        <v>PATIENT ROOM</v>
      </c>
      <c r="C34" s="7" t="str">
        <f>'[1]Cost Center Area Report'!C1630</f>
        <v>Med/Surg - 6th Floor</v>
      </c>
      <c r="D34" s="10" t="str">
        <f>'[1]Cost Center Area Report'!D1630</f>
        <v>Level 6</v>
      </c>
      <c r="E34" s="8">
        <f>'[1]Cost Center Area Report'!E1630</f>
        <v>326.23641601068198</v>
      </c>
    </row>
    <row r="35" spans="1:5" x14ac:dyDescent="0.25">
      <c r="A35" t="str">
        <f>'[1]Cost Center Area Report'!A1631</f>
        <v>26180</v>
      </c>
      <c r="B35" t="str">
        <f>'[1]Cost Center Area Report'!B1631</f>
        <v>PATIENT ROOM</v>
      </c>
      <c r="C35" s="7" t="str">
        <f>'[1]Cost Center Area Report'!C1631</f>
        <v>Med/Surg - 6th Floor</v>
      </c>
      <c r="D35" s="10" t="str">
        <f>'[1]Cost Center Area Report'!D1631</f>
        <v>Level 6</v>
      </c>
      <c r="E35" s="8">
        <f>'[1]Cost Center Area Report'!E1631</f>
        <v>311.30217282743803</v>
      </c>
    </row>
    <row r="36" spans="1:5" x14ac:dyDescent="0.25">
      <c r="A36" t="str">
        <f>'[1]Cost Center Area Report'!A1632</f>
        <v>26180</v>
      </c>
      <c r="B36" t="str">
        <f>'[1]Cost Center Area Report'!B1632</f>
        <v>CLEAN UTILITY</v>
      </c>
      <c r="C36" s="7" t="str">
        <f>'[1]Cost Center Area Report'!C1632</f>
        <v>Med/Surg - 6th Floor</v>
      </c>
      <c r="D36" s="10" t="str">
        <f>'[1]Cost Center Area Report'!D1632</f>
        <v>Level 6</v>
      </c>
      <c r="E36" s="8">
        <f>'[1]Cost Center Area Report'!E1632</f>
        <v>150.50260731911399</v>
      </c>
    </row>
    <row r="37" spans="1:5" x14ac:dyDescent="0.25">
      <c r="A37" t="str">
        <f>'[1]Cost Center Area Report'!A1633</f>
        <v>26180</v>
      </c>
      <c r="B37" t="str">
        <f>'[1]Cost Center Area Report'!B1633</f>
        <v>PATIENT ROOM</v>
      </c>
      <c r="C37" s="7" t="str">
        <f>'[1]Cost Center Area Report'!C1633</f>
        <v>Med/Surg - 6th Floor</v>
      </c>
      <c r="D37" s="10" t="str">
        <f>'[1]Cost Center Area Report'!D1633</f>
        <v>Level 6</v>
      </c>
      <c r="E37" s="8">
        <f>'[1]Cost Center Area Report'!E1633</f>
        <v>324.09904052186897</v>
      </c>
    </row>
    <row r="38" spans="1:5" x14ac:dyDescent="0.25">
      <c r="A38" t="str">
        <f>'[1]Cost Center Area Report'!A1634</f>
        <v>26180</v>
      </c>
      <c r="B38" t="str">
        <f>'[1]Cost Center Area Report'!B1634</f>
        <v>PATIENT ROOM</v>
      </c>
      <c r="C38" s="7" t="str">
        <f>'[1]Cost Center Area Report'!C1634</f>
        <v>Med/Surg - 6th Floor</v>
      </c>
      <c r="D38" s="10" t="str">
        <f>'[1]Cost Center Area Report'!D1634</f>
        <v>Level 6</v>
      </c>
      <c r="E38" s="8">
        <f>'[1]Cost Center Area Report'!E1634</f>
        <v>324.58252499103901</v>
      </c>
    </row>
    <row r="39" spans="1:5" x14ac:dyDescent="0.25">
      <c r="A39" t="str">
        <f>'[1]Cost Center Area Report'!A1635</f>
        <v>26180</v>
      </c>
      <c r="B39" t="str">
        <f>'[1]Cost Center Area Report'!B1635</f>
        <v>NURSE STATION</v>
      </c>
      <c r="C39" s="7" t="str">
        <f>'[1]Cost Center Area Report'!C1635</f>
        <v>Med/Surg - 6th Floor</v>
      </c>
      <c r="D39" s="10" t="str">
        <f>'[1]Cost Center Area Report'!D1635</f>
        <v>Level 6</v>
      </c>
      <c r="E39" s="8">
        <f>'[1]Cost Center Area Report'!E1635</f>
        <v>460.91474399518398</v>
      </c>
    </row>
    <row r="40" spans="1:5" x14ac:dyDescent="0.25">
      <c r="A40" t="str">
        <f>'[1]Cost Center Area Report'!A1636</f>
        <v>26180</v>
      </c>
      <c r="B40" t="str">
        <f>'[1]Cost Center Area Report'!B1636</f>
        <v>TELEMETRY</v>
      </c>
      <c r="C40" s="7" t="str">
        <f>'[1]Cost Center Area Report'!C1636</f>
        <v>Med/Surg - 6th Floor</v>
      </c>
      <c r="D40" s="10" t="str">
        <f>'[1]Cost Center Area Report'!D1636</f>
        <v>Level 6</v>
      </c>
      <c r="E40" s="8">
        <f>'[1]Cost Center Area Report'!E1636</f>
        <v>58.046370958202303</v>
      </c>
    </row>
    <row r="41" spans="1:5" x14ac:dyDescent="0.25">
      <c r="A41" t="str">
        <f>'[1]Cost Center Area Report'!A1637</f>
        <v>26180</v>
      </c>
      <c r="B41" t="str">
        <f>'[1]Cost Center Area Report'!B1637</f>
        <v>PATIENT ROOM</v>
      </c>
      <c r="C41" s="7" t="str">
        <f>'[1]Cost Center Area Report'!C1637</f>
        <v>Med/Surg - 6th Floor</v>
      </c>
      <c r="D41" s="10" t="str">
        <f>'[1]Cost Center Area Report'!D1637</f>
        <v>Level 6</v>
      </c>
      <c r="E41" s="8">
        <f>'[1]Cost Center Area Report'!E1637</f>
        <v>312.17082488630399</v>
      </c>
    </row>
    <row r="42" spans="1:5" x14ac:dyDescent="0.25">
      <c r="A42" t="str">
        <f>'[1]Cost Center Area Report'!A1638</f>
        <v>26180</v>
      </c>
      <c r="B42" t="str">
        <f>'[1]Cost Center Area Report'!B1638</f>
        <v>PATIENT ROOM</v>
      </c>
      <c r="C42" s="7" t="str">
        <f>'[1]Cost Center Area Report'!C1638</f>
        <v>Med/Surg - 6th Floor</v>
      </c>
      <c r="D42" s="10" t="str">
        <f>'[1]Cost Center Area Report'!D1638</f>
        <v>Level 6</v>
      </c>
      <c r="E42" s="8">
        <f>'[1]Cost Center Area Report'!E1638</f>
        <v>296.51105790321299</v>
      </c>
    </row>
    <row r="43" spans="1:5" x14ac:dyDescent="0.25">
      <c r="A43" t="str">
        <f>'[1]Cost Center Area Report'!A1639</f>
        <v>26180</v>
      </c>
      <c r="B43" t="str">
        <f>'[1]Cost Center Area Report'!B1639</f>
        <v>PATIENT ROOM</v>
      </c>
      <c r="C43" s="7" t="str">
        <f>'[1]Cost Center Area Report'!C1639</f>
        <v>Med/Surg - 6th Floor</v>
      </c>
      <c r="D43" s="10" t="str">
        <f>'[1]Cost Center Area Report'!D1639</f>
        <v>Level 6</v>
      </c>
      <c r="E43" s="8">
        <f>'[1]Cost Center Area Report'!E1639</f>
        <v>308.570002769577</v>
      </c>
    </row>
    <row r="44" spans="1:5" x14ac:dyDescent="0.25">
      <c r="A44" t="str">
        <f>'[1]Cost Center Area Report'!A1640</f>
        <v>26180</v>
      </c>
      <c r="B44" t="str">
        <f>'[1]Cost Center Area Report'!B1640</f>
        <v>OFFICE - MGR</v>
      </c>
      <c r="C44" s="7" t="str">
        <f>'[1]Cost Center Area Report'!C1640</f>
        <v>Med/Surg - 6th Floor</v>
      </c>
      <c r="D44" s="10" t="str">
        <f>'[1]Cost Center Area Report'!D1640</f>
        <v>Level 6</v>
      </c>
      <c r="E44" s="8">
        <f>'[1]Cost Center Area Report'!E1640</f>
        <v>81.789402673164403</v>
      </c>
    </row>
    <row r="45" spans="1:5" x14ac:dyDescent="0.25">
      <c r="A45" t="str">
        <f>'[1]Cost Center Area Report'!A1641</f>
        <v>26180</v>
      </c>
      <c r="B45" t="str">
        <f>'[1]Cost Center Area Report'!B1641</f>
        <v>PATIENT ROOM</v>
      </c>
      <c r="C45" s="7" t="str">
        <f>'[1]Cost Center Area Report'!C1641</f>
        <v>Med/Surg - 6th Floor</v>
      </c>
      <c r="D45" s="10" t="str">
        <f>'[1]Cost Center Area Report'!D1641</f>
        <v>Level 6</v>
      </c>
      <c r="E45" s="8">
        <f>'[1]Cost Center Area Report'!E1641</f>
        <v>296.60757629561499</v>
      </c>
    </row>
    <row r="46" spans="1:5" x14ac:dyDescent="0.25">
      <c r="A46" t="str">
        <f>'[1]Cost Center Area Report'!A1642</f>
        <v>26180</v>
      </c>
      <c r="B46" t="str">
        <f>'[1]Cost Center Area Report'!B1642</f>
        <v>NOURISHMENT</v>
      </c>
      <c r="C46" s="7" t="str">
        <f>'[1]Cost Center Area Report'!C1642</f>
        <v>Med/Surg - 6th Floor</v>
      </c>
      <c r="D46" s="10" t="str">
        <f>'[1]Cost Center Area Report'!D1642</f>
        <v>Level 6</v>
      </c>
      <c r="E46" s="8">
        <f>'[1]Cost Center Area Report'!E1642</f>
        <v>142.683520629865</v>
      </c>
    </row>
    <row r="47" spans="1:5" x14ac:dyDescent="0.25">
      <c r="A47" t="str">
        <f>'[1]Cost Center Area Report'!A1643</f>
        <v>26180</v>
      </c>
      <c r="B47" t="str">
        <f>'[1]Cost Center Area Report'!B1643</f>
        <v>PATIENT ROOM</v>
      </c>
      <c r="C47" s="7" t="str">
        <f>'[1]Cost Center Area Report'!C1643</f>
        <v>Med/Surg - 6th Floor</v>
      </c>
      <c r="D47" s="10" t="str">
        <f>'[1]Cost Center Area Report'!D1643</f>
        <v>Level 6</v>
      </c>
      <c r="E47" s="8">
        <f>'[1]Cost Center Area Report'!E1643</f>
        <v>309.82647414728098</v>
      </c>
    </row>
    <row r="48" spans="1:5" x14ac:dyDescent="0.25">
      <c r="A48" t="str">
        <f>'[1]Cost Center Area Report'!A1644</f>
        <v>26180</v>
      </c>
      <c r="B48" t="str">
        <f>'[1]Cost Center Area Report'!B1644</f>
        <v>PATIENT ROOM</v>
      </c>
      <c r="C48" s="7" t="str">
        <f>'[1]Cost Center Area Report'!C1644</f>
        <v>Med/Surg - 6th Floor</v>
      </c>
      <c r="D48" s="10" t="str">
        <f>'[1]Cost Center Area Report'!D1644</f>
        <v>Level 6</v>
      </c>
      <c r="E48" s="8">
        <f>'[1]Cost Center Area Report'!E1644</f>
        <v>301.51149654916401</v>
      </c>
    </row>
    <row r="49" spans="1:5" x14ac:dyDescent="0.25">
      <c r="A49" t="str">
        <f>'[1]Cost Center Area Report'!A1645</f>
        <v>26180</v>
      </c>
      <c r="B49" t="str">
        <f>'[1]Cost Center Area Report'!B1645</f>
        <v>ACCESSIBLE PATIENT ROOM</v>
      </c>
      <c r="C49" s="7" t="str">
        <f>'[1]Cost Center Area Report'!C1645</f>
        <v>Med/Surg - 6th Floor</v>
      </c>
      <c r="D49" s="10" t="str">
        <f>'[1]Cost Center Area Report'!D1645</f>
        <v>Level 6</v>
      </c>
      <c r="E49" s="8">
        <f>'[1]Cost Center Area Report'!E1645</f>
        <v>344.34279022654499</v>
      </c>
    </row>
    <row r="50" spans="1:5" x14ac:dyDescent="0.25">
      <c r="A50" t="str">
        <f>'[1]Cost Center Area Report'!A1646</f>
        <v>26180</v>
      </c>
      <c r="B50" t="str">
        <f>'[1]Cost Center Area Report'!B1646</f>
        <v>WAITING</v>
      </c>
      <c r="C50" s="7" t="str">
        <f>'[1]Cost Center Area Report'!C1646</f>
        <v>Med/Surg - 6th Floor</v>
      </c>
      <c r="D50" s="10" t="str">
        <f>'[1]Cost Center Area Report'!D1646</f>
        <v>Level 6</v>
      </c>
      <c r="E50" s="8">
        <f>'[1]Cost Center Area Report'!E1646</f>
        <v>439.46312966934897</v>
      </c>
    </row>
    <row r="51" spans="1:5" x14ac:dyDescent="0.25">
      <c r="A51" t="str">
        <f>'[1]Cost Center Area Report'!A1647</f>
        <v>26180</v>
      </c>
      <c r="B51" t="str">
        <f>'[1]Cost Center Area Report'!B1647</f>
        <v>PHYSICIAN WORK</v>
      </c>
      <c r="C51" s="7" t="str">
        <f>'[1]Cost Center Area Report'!C1647</f>
        <v>Med/Surg - 6th Floor</v>
      </c>
      <c r="D51" s="10" t="str">
        <f>'[1]Cost Center Area Report'!D1647</f>
        <v>Level 6</v>
      </c>
      <c r="E51" s="8">
        <f>'[1]Cost Center Area Report'!E1647</f>
        <v>120.722616979054</v>
      </c>
    </row>
    <row r="52" spans="1:5" x14ac:dyDescent="0.25">
      <c r="A52" t="str">
        <f>'[1]Cost Center Area Report'!A1648</f>
        <v>26180</v>
      </c>
      <c r="B52" t="str">
        <f>'[1]Cost Center Area Report'!B1648</f>
        <v>X-RAY ALCOVE</v>
      </c>
      <c r="C52" s="7" t="str">
        <f>'[1]Cost Center Area Report'!C1648</f>
        <v>Med/Surg - 6th Floor</v>
      </c>
      <c r="D52" s="10" t="str">
        <f>'[1]Cost Center Area Report'!D1648</f>
        <v>Level 6</v>
      </c>
      <c r="E52" s="8">
        <f>'[1]Cost Center Area Report'!E1648</f>
        <v>54.051332673934603</v>
      </c>
    </row>
    <row r="53" spans="1:5" s="49" customFormat="1" x14ac:dyDescent="0.25">
      <c r="A53" s="49" t="str">
        <f>'[1]Cost Center Area Report'!A1649</f>
        <v>28450</v>
      </c>
      <c r="B53" s="49" t="str">
        <f>'[1]Cost Center Area Report'!B1649</f>
        <v>ELEC</v>
      </c>
      <c r="C53" s="48" t="str">
        <f>'[1]Cost Center Area Report'!C1649</f>
        <v>Plant Operations</v>
      </c>
      <c r="D53" s="51" t="str">
        <f>'[1]Cost Center Area Report'!D1649</f>
        <v>Level 6</v>
      </c>
      <c r="E53" s="52">
        <f>'[1]Cost Center Area Report'!E1649</f>
        <v>246.635791584499</v>
      </c>
    </row>
    <row r="54" spans="1:5" x14ac:dyDescent="0.25">
      <c r="A54" t="str">
        <f>'[1]Cost Center Area Report'!A1650</f>
        <v>28450</v>
      </c>
      <c r="B54" t="str">
        <f>'[1]Cost Center Area Report'!B1650</f>
        <v>MECH</v>
      </c>
      <c r="C54" s="7" t="str">
        <f>'[1]Cost Center Area Report'!C1650</f>
        <v>Plant Operations</v>
      </c>
      <c r="D54" s="10" t="str">
        <f>'[1]Cost Center Area Report'!D1650</f>
        <v>Level 6</v>
      </c>
      <c r="E54" s="8">
        <f>'[1]Cost Center Area Report'!E1650</f>
        <v>3145.32986111112</v>
      </c>
    </row>
    <row r="55" spans="1:5" x14ac:dyDescent="0.25">
      <c r="A55" t="str">
        <f>'[1]Cost Center Area Report'!A1651</f>
        <v>28450</v>
      </c>
      <c r="B55" t="str">
        <f>'[1]Cost Center Area Report'!B1651</f>
        <v>MECH</v>
      </c>
      <c r="C55" s="7" t="str">
        <f>'[1]Cost Center Area Report'!C1651</f>
        <v>Plant Operations</v>
      </c>
      <c r="D55" s="10" t="str">
        <f>'[1]Cost Center Area Report'!D1651</f>
        <v>Level 6</v>
      </c>
      <c r="E55" s="8">
        <f>'[1]Cost Center Area Report'!E1651</f>
        <v>1051.8372416340701</v>
      </c>
    </row>
    <row r="56" spans="1:5" s="49" customFormat="1" x14ac:dyDescent="0.25">
      <c r="A56" s="49" t="str">
        <f>'[1]Cost Center Area Report'!A1652</f>
        <v>28460</v>
      </c>
      <c r="B56" s="49" t="str">
        <f>'[1]Cost Center Area Report'!B1652</f>
        <v>JANITOR</v>
      </c>
      <c r="C56" s="48" t="str">
        <f>'[1]Cost Center Area Report'!C1652</f>
        <v>Environmental Services</v>
      </c>
      <c r="D56" s="51" t="str">
        <f>'[1]Cost Center Area Report'!D1652</f>
        <v>Level 6</v>
      </c>
      <c r="E56" s="52">
        <f>'[1]Cost Center Area Report'!E1652</f>
        <v>43.773642847116299</v>
      </c>
    </row>
    <row r="57" spans="1:5" s="49" customFormat="1" x14ac:dyDescent="0.25">
      <c r="A57" s="49" t="str">
        <f>'[1]Cost Center Area Report'!A1653</f>
        <v>38480</v>
      </c>
      <c r="B57" s="49" t="str">
        <f>'[1]Cost Center Area Report'!B1653</f>
        <v>IT</v>
      </c>
      <c r="C57" s="48" t="str">
        <f>'[1]Cost Center Area Report'!C1653</f>
        <v>IT Admin</v>
      </c>
      <c r="D57" s="51" t="str">
        <f>'[1]Cost Center Area Report'!D1653</f>
        <v>Level 6</v>
      </c>
      <c r="E57" s="52">
        <f>'[1]Cost Center Area Report'!E1653</f>
        <v>228.701965629423</v>
      </c>
    </row>
    <row r="58" spans="1:5" s="49" customFormat="1" x14ac:dyDescent="0.25">
      <c r="A58" s="49" t="str">
        <f>'[1]Cost Center Area Report'!A1654</f>
        <v>FCM</v>
      </c>
      <c r="B58" s="49" t="str">
        <f>'[1]Cost Center Area Report'!B1654</f>
        <v>STAIR VESTIBULE</v>
      </c>
      <c r="C58" s="48" t="str">
        <f>'[1]Cost Center Area Report'!C1654</f>
        <v>Floor Common</v>
      </c>
      <c r="D58" s="51" t="str">
        <f>'[1]Cost Center Area Report'!D1654</f>
        <v>Level 6</v>
      </c>
      <c r="E58" s="52">
        <f>'[1]Cost Center Area Report'!E1654</f>
        <v>76.223910863027101</v>
      </c>
    </row>
    <row r="59" spans="1:5" x14ac:dyDescent="0.25">
      <c r="A59" t="str">
        <f>'[1]Cost Center Area Report'!A1655</f>
        <v>FCM</v>
      </c>
      <c r="B59" t="str">
        <f>'[1]Cost Center Area Report'!B1655</f>
        <v>STAIR VESTIBULE</v>
      </c>
      <c r="C59" s="7" t="str">
        <f>'[1]Cost Center Area Report'!C1655</f>
        <v>Floor Common</v>
      </c>
      <c r="D59" s="10" t="str">
        <f>'[1]Cost Center Area Report'!D1655</f>
        <v>Level 6</v>
      </c>
      <c r="E59" s="8">
        <f>'[1]Cost Center Area Report'!E1655</f>
        <v>113.021700711566</v>
      </c>
    </row>
    <row r="60" spans="1:5" x14ac:dyDescent="0.25">
      <c r="A60" t="str">
        <f>'[1]Cost Center Area Report'!A1656</f>
        <v>FCM</v>
      </c>
      <c r="B60" t="str">
        <f>'[1]Cost Center Area Report'!B1656</f>
        <v>ACCESSIBLE TOILET</v>
      </c>
      <c r="C60" s="7" t="str">
        <f>'[1]Cost Center Area Report'!C1656</f>
        <v>Floor Common</v>
      </c>
      <c r="D60" s="10" t="str">
        <f>'[1]Cost Center Area Report'!D1656</f>
        <v>Level 6</v>
      </c>
      <c r="E60" s="8">
        <f>'[1]Cost Center Area Report'!E1656</f>
        <v>50.0580414694127</v>
      </c>
    </row>
    <row r="61" spans="1:5" x14ac:dyDescent="0.25">
      <c r="A61" t="str">
        <f>'[1]Cost Center Area Report'!A1657</f>
        <v>FCM</v>
      </c>
      <c r="B61" t="str">
        <f>'[1]Cost Center Area Report'!B1657</f>
        <v>ACCESSIBLE TOILET</v>
      </c>
      <c r="C61" s="7" t="str">
        <f>'[1]Cost Center Area Report'!C1657</f>
        <v>Floor Common</v>
      </c>
      <c r="D61" s="10" t="str">
        <f>'[1]Cost Center Area Report'!D1657</f>
        <v>Level 6</v>
      </c>
      <c r="E61" s="8">
        <f>'[1]Cost Center Area Report'!E1657</f>
        <v>52.575634785976</v>
      </c>
    </row>
    <row r="62" spans="1:5" x14ac:dyDescent="0.25">
      <c r="A62" t="str">
        <f>'[1]Cost Center Area Report'!A1658</f>
        <v>FCM</v>
      </c>
      <c r="B62" t="str">
        <f>'[1]Cost Center Area Report'!B1658</f>
        <v>CORRIDOR</v>
      </c>
      <c r="C62" s="7" t="str">
        <f>'[1]Cost Center Area Report'!C1658</f>
        <v>Floor Common</v>
      </c>
      <c r="D62" s="10" t="str">
        <f>'[1]Cost Center Area Report'!D1658</f>
        <v>Level 6</v>
      </c>
      <c r="E62" s="8">
        <f>'[1]Cost Center Area Report'!E1658</f>
        <v>3093.94391327621</v>
      </c>
    </row>
    <row r="63" spans="1:5" x14ac:dyDescent="0.25">
      <c r="A63" t="str">
        <f>'[1]Cost Center Area Report'!A1659</f>
        <v>FCM</v>
      </c>
      <c r="B63" t="str">
        <f>'[1]Cost Center Area Report'!B1659</f>
        <v>CORRIDOR</v>
      </c>
      <c r="C63" s="7" t="str">
        <f>'[1]Cost Center Area Report'!C1659</f>
        <v>Floor Common</v>
      </c>
      <c r="D63" s="10" t="str">
        <f>'[1]Cost Center Area Report'!D1659</f>
        <v>Level 6</v>
      </c>
      <c r="E63" s="8">
        <f>'[1]Cost Center Area Report'!E1659</f>
        <v>1938.57619854927</v>
      </c>
    </row>
    <row r="64" spans="1:5" x14ac:dyDescent="0.25">
      <c r="A64" t="str">
        <f>'[1]Cost Center Area Report'!A1660</f>
        <v>FCM</v>
      </c>
      <c r="B64" t="str">
        <f>'[1]Cost Center Area Report'!B1660</f>
        <v>SERVICE ELEVATOR LOBBY</v>
      </c>
      <c r="C64" s="7" t="str">
        <f>'[1]Cost Center Area Report'!C1660</f>
        <v>Floor Common</v>
      </c>
      <c r="D64" s="10" t="str">
        <f>'[1]Cost Center Area Report'!D1660</f>
        <v>Level 6</v>
      </c>
      <c r="E64" s="8">
        <f>'[1]Cost Center Area Report'!E1660</f>
        <v>255.02851560568499</v>
      </c>
    </row>
    <row r="65" spans="1:5" s="49" customFormat="1" x14ac:dyDescent="0.25">
      <c r="A65" s="49" t="str">
        <f>'[1]Cost Center Area Report'!A1661</f>
        <v>N/A</v>
      </c>
      <c r="B65" s="49" t="str">
        <f>'[1]Cost Center Area Report'!B1661</f>
        <v>STAIR</v>
      </c>
      <c r="C65" s="48" t="str">
        <f>'[1]Cost Center Area Report'!C1661</f>
        <v>Plant Operations</v>
      </c>
      <c r="D65" s="51" t="str">
        <f>'[1]Cost Center Area Report'!D1661</f>
        <v>Level 6</v>
      </c>
      <c r="E65" s="52">
        <f>'[1]Cost Center Area Report'!E1661</f>
        <v>254.26562499999801</v>
      </c>
    </row>
    <row r="66" spans="1:5" x14ac:dyDescent="0.25">
      <c r="A66" t="str">
        <f>'[1]Cost Center Area Report'!A1662</f>
        <v>N/A</v>
      </c>
      <c r="B66" t="str">
        <f>'[1]Cost Center Area Report'!B1662</f>
        <v>STAIR</v>
      </c>
      <c r="C66" s="7" t="str">
        <f>'[1]Cost Center Area Report'!C1662</f>
        <v>Plant Operations</v>
      </c>
      <c r="D66" s="10" t="str">
        <f>'[1]Cost Center Area Report'!D1662</f>
        <v>Level 6</v>
      </c>
      <c r="E66" s="8">
        <f>'[1]Cost Center Area Report'!E1662</f>
        <v>18.333333333333901</v>
      </c>
    </row>
    <row r="67" spans="1:5" x14ac:dyDescent="0.25">
      <c r="A67" t="str">
        <f>'[1]Cost Center Area Report'!A1663</f>
        <v>N/A</v>
      </c>
      <c r="B67" t="str">
        <f>'[1]Cost Center Area Report'!B1663</f>
        <v>NRT</v>
      </c>
      <c r="C67" s="7" t="str">
        <f>'[1]Cost Center Area Report'!C1663</f>
        <v>Plant Operations</v>
      </c>
      <c r="D67" s="10" t="str">
        <f>'[1]Cost Center Area Report'!D1663</f>
        <v>Level 6</v>
      </c>
      <c r="E67" s="8">
        <f>'[1]Cost Center Area Report'!E1663</f>
        <v>378.83333333333297</v>
      </c>
    </row>
    <row r="68" spans="1:5" x14ac:dyDescent="0.25">
      <c r="A68" t="str">
        <f>'[1]Cost Center Area Report'!A1664</f>
        <v>N/A</v>
      </c>
      <c r="B68" t="str">
        <f>'[1]Cost Center Area Report'!B1664</f>
        <v>STAIR</v>
      </c>
      <c r="C68" s="7" t="str">
        <f>'[1]Cost Center Area Report'!C1664</f>
        <v>Plant Operations</v>
      </c>
      <c r="D68" s="10" t="str">
        <f>'[1]Cost Center Area Report'!D1664</f>
        <v>Level 6</v>
      </c>
      <c r="E68" s="8">
        <f>'[1]Cost Center Area Report'!E1664</f>
        <v>217.42361111111299</v>
      </c>
    </row>
    <row r="69" spans="1:5" x14ac:dyDescent="0.25">
      <c r="A69" t="str">
        <f>'[1]Cost Center Area Report'!A1665</f>
        <v>N/A</v>
      </c>
      <c r="B69" t="str">
        <f>'[1]Cost Center Area Report'!B1665</f>
        <v>NRT</v>
      </c>
      <c r="C69" s="7" t="str">
        <f>'[1]Cost Center Area Report'!C1665</f>
        <v>Plant Operations</v>
      </c>
      <c r="D69" s="10" t="str">
        <f>'[1]Cost Center Area Report'!D1665</f>
        <v>Level 6</v>
      </c>
      <c r="E69" s="8">
        <f>'[1]Cost Center Area Report'!E1665</f>
        <v>13.722222222222101</v>
      </c>
    </row>
    <row r="70" spans="1:5" x14ac:dyDescent="0.25">
      <c r="A70" t="str">
        <f>'[1]Cost Center Area Report'!A1666</f>
        <v>N/A</v>
      </c>
      <c r="B70" t="str">
        <f>'[1]Cost Center Area Report'!B1666</f>
        <v>NRT</v>
      </c>
      <c r="C70" s="7" t="str">
        <f>'[1]Cost Center Area Report'!C1666</f>
        <v>Plant Operations</v>
      </c>
      <c r="D70" s="10" t="str">
        <f>'[1]Cost Center Area Report'!D1666</f>
        <v>Level 6</v>
      </c>
      <c r="E70" s="8">
        <f>'[1]Cost Center Area Report'!E1666</f>
        <v>1073.38156857221</v>
      </c>
    </row>
    <row r="71" spans="1:5" x14ac:dyDescent="0.25">
      <c r="A71" t="str">
        <f>'[1]Cost Center Area Report'!A1667</f>
        <v>N/A</v>
      </c>
      <c r="B71" t="str">
        <f>'[1]Cost Center Area Report'!B1667</f>
        <v>NRT</v>
      </c>
      <c r="C71" s="7" t="str">
        <f>'[1]Cost Center Area Report'!C1667</f>
        <v>Plant Operations</v>
      </c>
      <c r="D71" s="10" t="str">
        <f>'[1]Cost Center Area Report'!D1667</f>
        <v>Level 6</v>
      </c>
      <c r="E71" s="8">
        <f>'[1]Cost Center Area Report'!E1667</f>
        <v>61.930325695845099</v>
      </c>
    </row>
    <row r="72" spans="1:5" x14ac:dyDescent="0.25">
      <c r="A72" t="str">
        <f>'[1]Cost Center Area Report'!A1668</f>
        <v>N/A</v>
      </c>
      <c r="B72" t="str">
        <f>'[1]Cost Center Area Report'!B1668</f>
        <v>NRT</v>
      </c>
      <c r="C72" s="7" t="str">
        <f>'[1]Cost Center Area Report'!C1668</f>
        <v>Plant Operations</v>
      </c>
      <c r="D72" s="10" t="str">
        <f>'[1]Cost Center Area Report'!D1668</f>
        <v>Level 6</v>
      </c>
      <c r="E72" s="8">
        <f>'[1]Cost Center Area Report'!E1668</f>
        <v>153.38143926400801</v>
      </c>
    </row>
    <row r="73" spans="1:5" x14ac:dyDescent="0.25">
      <c r="A73" t="str">
        <f>'[1]Cost Center Area Report'!A1669</f>
        <v>N/A</v>
      </c>
      <c r="B73" t="str">
        <f>'[1]Cost Center Area Report'!B1669</f>
        <v>NRT</v>
      </c>
      <c r="C73" s="7" t="str">
        <f>'[1]Cost Center Area Report'!C1669</f>
        <v>Plant Operations</v>
      </c>
      <c r="D73" s="10" t="str">
        <f>'[1]Cost Center Area Report'!D1669</f>
        <v>Level 6</v>
      </c>
      <c r="E73" s="8">
        <f>'[1]Cost Center Area Report'!E1669</f>
        <v>89.708537131423896</v>
      </c>
    </row>
    <row r="74" spans="1:5" x14ac:dyDescent="0.25">
      <c r="A74" t="str">
        <f>'[1]Cost Center Area Report'!A1670</f>
        <v>N/A</v>
      </c>
      <c r="B74" t="str">
        <f>'[1]Cost Center Area Report'!B1670</f>
        <v>NRT</v>
      </c>
      <c r="C74" s="7" t="str">
        <f>'[1]Cost Center Area Report'!C1670</f>
        <v>Plant Operations</v>
      </c>
      <c r="D74" s="10" t="str">
        <f>'[1]Cost Center Area Report'!D1670</f>
        <v>Level 6</v>
      </c>
      <c r="E74" s="8">
        <f>'[1]Cost Center Area Report'!E1670</f>
        <v>105.198861569613</v>
      </c>
    </row>
    <row r="75" spans="1:5" x14ac:dyDescent="0.25">
      <c r="A75" t="str">
        <f>'[1]Cost Center Area Report'!A1671</f>
        <v>N/A</v>
      </c>
      <c r="B75" t="str">
        <f>'[1]Cost Center Area Report'!B1671</f>
        <v>NRT</v>
      </c>
      <c r="C75" s="7" t="str">
        <f>'[1]Cost Center Area Report'!C1671</f>
        <v>Plant Operations</v>
      </c>
      <c r="D75" s="10" t="str">
        <f>'[1]Cost Center Area Report'!D1671</f>
        <v>Level 6</v>
      </c>
      <c r="E75" s="8">
        <f>'[1]Cost Center Area Report'!E1671</f>
        <v>196.77865688845401</v>
      </c>
    </row>
    <row r="76" spans="1:5" x14ac:dyDescent="0.25">
      <c r="A76" t="str">
        <f>'[1]Cost Center Area Report'!A1672</f>
        <v>N/A</v>
      </c>
      <c r="B76" t="str">
        <f>'[1]Cost Center Area Report'!B1672</f>
        <v>NRT</v>
      </c>
      <c r="C76" s="7" t="str">
        <f>'[1]Cost Center Area Report'!C1672</f>
        <v>Plant Operations</v>
      </c>
      <c r="D76" s="10" t="str">
        <f>'[1]Cost Center Area Report'!D1672</f>
        <v>Level 6</v>
      </c>
      <c r="E76" s="8">
        <f>'[1]Cost Center Area Report'!E1672</f>
        <v>21.2988279004962</v>
      </c>
    </row>
    <row r="77" spans="1:5" x14ac:dyDescent="0.25">
      <c r="A77" t="str">
        <f>'[1]Cost Center Area Report'!A1673</f>
        <v>N/A</v>
      </c>
      <c r="B77" t="str">
        <f>'[1]Cost Center Area Report'!B1673</f>
        <v>ELEVATORS</v>
      </c>
      <c r="C77" s="7" t="str">
        <f>'[1]Cost Center Area Report'!C1673</f>
        <v>Plant Operations</v>
      </c>
      <c r="D77" s="10" t="str">
        <f>'[1]Cost Center Area Report'!D1673</f>
        <v>Level 6</v>
      </c>
      <c r="E77" s="8">
        <f>'[1]Cost Center Area Report'!E1673</f>
        <v>843.43598063859201</v>
      </c>
    </row>
    <row r="78" spans="1:5" x14ac:dyDescent="0.25">
      <c r="A78" t="str">
        <f>'[1]Cost Center Area Report'!A1674</f>
        <v>N/A</v>
      </c>
      <c r="B78" t="str">
        <f>'[1]Cost Center Area Report'!B1674</f>
        <v>STAIR</v>
      </c>
      <c r="C78" s="7" t="str">
        <f>'[1]Cost Center Area Report'!C1674</f>
        <v>Plant Operations</v>
      </c>
      <c r="D78" s="10" t="str">
        <f>'[1]Cost Center Area Report'!D1674</f>
        <v>Level 6</v>
      </c>
      <c r="E78" s="8">
        <f>'[1]Cost Center Area Report'!E1674</f>
        <v>394.84223644272703</v>
      </c>
    </row>
    <row r="79" spans="1:5" x14ac:dyDescent="0.25">
      <c r="A79" t="str">
        <f>'[1]Cost Center Area Report'!A1675</f>
        <v>N/A</v>
      </c>
      <c r="B79" t="str">
        <f>'[1]Cost Center Area Report'!B1675</f>
        <v>STAIR</v>
      </c>
      <c r="C79" s="7" t="str">
        <f>'[1]Cost Center Area Report'!C1675</f>
        <v>Plant Operations</v>
      </c>
      <c r="D79" s="10" t="str">
        <f>'[1]Cost Center Area Report'!D1675</f>
        <v>Level 6</v>
      </c>
      <c r="E79" s="8">
        <f>'[1]Cost Center Area Report'!E1675</f>
        <v>445.10539060907797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2018-12-25T01:37:40Z</cp:lastPrinted>
  <dcterms:created xsi:type="dcterms:W3CDTF">2016-10-04T16:18:50Z</dcterms:created>
  <dcterms:modified xsi:type="dcterms:W3CDTF">2018-12-27T01:18:42Z</dcterms:modified>
</cp:coreProperties>
</file>