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Peralta\Excel\Reports\12-26-17\"/>
    </mc:Choice>
  </mc:AlternateContent>
  <bookViews>
    <workbookView xWindow="720" yWindow="405" windowWidth="25440" windowHeight="12300" activeTab="7"/>
  </bookViews>
  <sheets>
    <sheet name="LL2" sheetId="9" r:id="rId1"/>
    <sheet name="LL1" sheetId="10" r:id="rId2"/>
    <sheet name="LL" sheetId="11" r:id="rId3"/>
    <sheet name="GL" sheetId="12" r:id="rId4"/>
    <sheet name="L2" sheetId="13" r:id="rId5"/>
    <sheet name="L3" sheetId="14" r:id="rId6"/>
    <sheet name="L4" sheetId="15" r:id="rId7"/>
    <sheet name="Gross Area Report Summary" sheetId="8" r:id="rId8"/>
  </sheets>
  <externalReferences>
    <externalReference r:id="rId9"/>
  </externalReferences>
  <definedNames>
    <definedName name="_xlnm.Print_Area" localSheetId="3">GL!$A:$F</definedName>
    <definedName name="_xlnm.Print_Area" localSheetId="4">'L2'!$A:$F</definedName>
    <definedName name="_xlnm.Print_Area" localSheetId="5">'L3'!$A:$F</definedName>
    <definedName name="_xlnm.Print_Area" localSheetId="6">'L4'!$A:$F</definedName>
    <definedName name="_xlnm.Print_Area" localSheetId="2">LL!$A:$F</definedName>
    <definedName name="_xlnm.Print_Area" localSheetId="1">'LL1'!$A:$F</definedName>
    <definedName name="_xlnm.Print_Area" localSheetId="0">'LL2'!$A:$F</definedName>
  </definedNames>
  <calcPr calcId="162913"/>
</workbook>
</file>

<file path=xl/calcChain.xml><?xml version="1.0" encoding="utf-8"?>
<calcChain xmlns="http://schemas.openxmlformats.org/spreadsheetml/2006/main">
  <c r="C9" i="8" l="1"/>
  <c r="C8" i="8"/>
  <c r="C6" i="8"/>
  <c r="C5" i="8"/>
  <c r="C4" i="8"/>
  <c r="F38" i="15"/>
  <c r="E38" i="15"/>
  <c r="D38" i="15"/>
  <c r="C38" i="15"/>
  <c r="B38" i="15"/>
  <c r="A38" i="15"/>
  <c r="F37" i="15"/>
  <c r="E37" i="15"/>
  <c r="D37" i="15"/>
  <c r="C37" i="15"/>
  <c r="B37" i="15"/>
  <c r="A37" i="15"/>
  <c r="F36" i="15"/>
  <c r="E36" i="15"/>
  <c r="D36" i="15"/>
  <c r="C36" i="15"/>
  <c r="B36" i="15"/>
  <c r="A36" i="15"/>
  <c r="F35" i="15"/>
  <c r="E35" i="15"/>
  <c r="D35" i="15"/>
  <c r="C35" i="15"/>
  <c r="B35" i="15"/>
  <c r="A35" i="15"/>
  <c r="F34" i="15"/>
  <c r="E34" i="15"/>
  <c r="D34" i="15"/>
  <c r="C34" i="15"/>
  <c r="B34" i="15"/>
  <c r="A34" i="15"/>
  <c r="F33" i="15"/>
  <c r="E33" i="15"/>
  <c r="D33" i="15"/>
  <c r="C33" i="15"/>
  <c r="B33" i="15"/>
  <c r="A33" i="15"/>
  <c r="F32" i="15"/>
  <c r="E32" i="15"/>
  <c r="D32" i="15"/>
  <c r="C32" i="15"/>
  <c r="B32" i="15"/>
  <c r="A32" i="15"/>
  <c r="F31" i="15"/>
  <c r="E31" i="15"/>
  <c r="D31" i="15"/>
  <c r="C31" i="15"/>
  <c r="B31" i="15"/>
  <c r="A31" i="15"/>
  <c r="F30" i="15"/>
  <c r="E30" i="15"/>
  <c r="D30" i="15"/>
  <c r="C30" i="15"/>
  <c r="B30" i="15"/>
  <c r="A30" i="15"/>
  <c r="F29" i="15"/>
  <c r="E29" i="15"/>
  <c r="D29" i="15"/>
  <c r="C29" i="15"/>
  <c r="B29" i="15"/>
  <c r="A29" i="15"/>
  <c r="F28" i="15"/>
  <c r="E28" i="15"/>
  <c r="D28" i="15"/>
  <c r="C28" i="15"/>
  <c r="B28" i="15"/>
  <c r="A28" i="15"/>
  <c r="F27" i="15"/>
  <c r="E27" i="15"/>
  <c r="D27" i="15"/>
  <c r="C27" i="15"/>
  <c r="B27" i="15"/>
  <c r="A27" i="15"/>
  <c r="F26" i="15"/>
  <c r="E26" i="15"/>
  <c r="D26" i="15"/>
  <c r="C26" i="15"/>
  <c r="B26" i="15"/>
  <c r="A26" i="15"/>
  <c r="F25" i="15"/>
  <c r="E25" i="15"/>
  <c r="D25" i="15"/>
  <c r="C25" i="15"/>
  <c r="B25" i="15"/>
  <c r="A25" i="15"/>
  <c r="F24" i="15"/>
  <c r="E24" i="15"/>
  <c r="D24" i="15"/>
  <c r="C24" i="15"/>
  <c r="B24" i="15"/>
  <c r="A24" i="15"/>
  <c r="F23" i="15"/>
  <c r="E23" i="15"/>
  <c r="D23" i="15"/>
  <c r="C23" i="15"/>
  <c r="B23" i="15"/>
  <c r="A23" i="15"/>
  <c r="F22" i="15"/>
  <c r="E22" i="15"/>
  <c r="D22" i="15"/>
  <c r="C22" i="15"/>
  <c r="B22" i="15"/>
  <c r="A22" i="15"/>
  <c r="F21" i="15"/>
  <c r="E21" i="15"/>
  <c r="D21" i="15"/>
  <c r="C21" i="15"/>
  <c r="B21" i="15"/>
  <c r="A21" i="15"/>
  <c r="F20" i="15"/>
  <c r="E20" i="15"/>
  <c r="D20" i="15"/>
  <c r="C20" i="15"/>
  <c r="B20" i="15"/>
  <c r="A20" i="15"/>
  <c r="F19" i="15"/>
  <c r="E19" i="15"/>
  <c r="D19" i="15"/>
  <c r="C19" i="15"/>
  <c r="B19" i="15"/>
  <c r="A19" i="15"/>
  <c r="F18" i="15"/>
  <c r="E18" i="15"/>
  <c r="D18" i="15"/>
  <c r="C18" i="15"/>
  <c r="B18" i="15"/>
  <c r="A18" i="15"/>
  <c r="F17" i="15"/>
  <c r="E17" i="15"/>
  <c r="D17" i="15"/>
  <c r="C17" i="15"/>
  <c r="B17" i="15"/>
  <c r="A17" i="15"/>
  <c r="F16" i="15"/>
  <c r="E16" i="15"/>
  <c r="D16" i="15"/>
  <c r="C16" i="15"/>
  <c r="B16" i="15"/>
  <c r="A16" i="15"/>
  <c r="F15" i="15"/>
  <c r="E15" i="15"/>
  <c r="D15" i="15"/>
  <c r="C15" i="15"/>
  <c r="B15" i="15"/>
  <c r="A15" i="15"/>
  <c r="F14" i="15"/>
  <c r="E14" i="15"/>
  <c r="D14" i="15"/>
  <c r="C14" i="15"/>
  <c r="B14" i="15"/>
  <c r="A14" i="15"/>
  <c r="F13" i="15"/>
  <c r="E13" i="15"/>
  <c r="D13" i="15"/>
  <c r="C13" i="15"/>
  <c r="B13" i="15"/>
  <c r="A13" i="15"/>
  <c r="F12" i="15"/>
  <c r="E12" i="15"/>
  <c r="D12" i="15"/>
  <c r="C12" i="15"/>
  <c r="B12" i="15"/>
  <c r="A12" i="15"/>
  <c r="F11" i="15"/>
  <c r="E11" i="15"/>
  <c r="D11" i="15"/>
  <c r="C11" i="15"/>
  <c r="B11" i="15"/>
  <c r="A11" i="15"/>
  <c r="F10" i="15"/>
  <c r="E10" i="15"/>
  <c r="D10" i="15"/>
  <c r="C10" i="15"/>
  <c r="B10" i="15"/>
  <c r="A10" i="15"/>
  <c r="F9" i="15"/>
  <c r="E9" i="15"/>
  <c r="D9" i="15"/>
  <c r="C9" i="15"/>
  <c r="B9" i="15"/>
  <c r="A9" i="15"/>
  <c r="F8" i="15"/>
  <c r="E8" i="15"/>
  <c r="D8" i="15"/>
  <c r="C8" i="15"/>
  <c r="B8" i="15"/>
  <c r="A8" i="15"/>
  <c r="F7" i="15"/>
  <c r="E7" i="15"/>
  <c r="D7" i="15"/>
  <c r="C7" i="15"/>
  <c r="B7" i="15"/>
  <c r="A7" i="15"/>
  <c r="F6" i="15"/>
  <c r="E6" i="15"/>
  <c r="D6" i="15"/>
  <c r="C6" i="15"/>
  <c r="B6" i="15"/>
  <c r="A6" i="15"/>
  <c r="F5" i="15"/>
  <c r="E5" i="15"/>
  <c r="D5" i="15"/>
  <c r="C5" i="15"/>
  <c r="B5" i="15"/>
  <c r="A5" i="15"/>
  <c r="F4" i="15"/>
  <c r="F39" i="15" s="1"/>
  <c r="C10" i="8" s="1"/>
  <c r="E4" i="15"/>
  <c r="D4" i="15"/>
  <c r="C4" i="15"/>
  <c r="B4" i="15"/>
  <c r="A4" i="15"/>
  <c r="F38" i="14"/>
  <c r="E38" i="14"/>
  <c r="D38" i="14"/>
  <c r="C38" i="14"/>
  <c r="B38" i="14"/>
  <c r="A38" i="14"/>
  <c r="F37" i="14"/>
  <c r="E37" i="14"/>
  <c r="D37" i="14"/>
  <c r="C37" i="14"/>
  <c r="B37" i="14"/>
  <c r="A37" i="14"/>
  <c r="F36" i="14"/>
  <c r="E36" i="14"/>
  <c r="D36" i="14"/>
  <c r="C36" i="14"/>
  <c r="B36" i="14"/>
  <c r="A36" i="14"/>
  <c r="F35" i="14"/>
  <c r="E35" i="14"/>
  <c r="D35" i="14"/>
  <c r="C35" i="14"/>
  <c r="B35" i="14"/>
  <c r="A35" i="14"/>
  <c r="F34" i="14"/>
  <c r="E34" i="14"/>
  <c r="D34" i="14"/>
  <c r="C34" i="14"/>
  <c r="B34" i="14"/>
  <c r="A34" i="14"/>
  <c r="F33" i="14"/>
  <c r="E33" i="14"/>
  <c r="D33" i="14"/>
  <c r="C33" i="14"/>
  <c r="B33" i="14"/>
  <c r="A33" i="14"/>
  <c r="F32" i="14"/>
  <c r="E32" i="14"/>
  <c r="D32" i="14"/>
  <c r="C32" i="14"/>
  <c r="B32" i="14"/>
  <c r="A32" i="14"/>
  <c r="F31" i="14"/>
  <c r="E31" i="14"/>
  <c r="D31" i="14"/>
  <c r="C31" i="14"/>
  <c r="B31" i="14"/>
  <c r="A31" i="14"/>
  <c r="F30" i="14"/>
  <c r="E30" i="14"/>
  <c r="D30" i="14"/>
  <c r="C30" i="14"/>
  <c r="B30" i="14"/>
  <c r="A30" i="14"/>
  <c r="F29" i="14"/>
  <c r="E29" i="14"/>
  <c r="D29" i="14"/>
  <c r="C29" i="14"/>
  <c r="B29" i="14"/>
  <c r="A29" i="14"/>
  <c r="F28" i="14"/>
  <c r="E28" i="14"/>
  <c r="D28" i="14"/>
  <c r="C28" i="14"/>
  <c r="B28" i="14"/>
  <c r="A28" i="14"/>
  <c r="F27" i="14"/>
  <c r="E27" i="14"/>
  <c r="D27" i="14"/>
  <c r="C27" i="14"/>
  <c r="B27" i="14"/>
  <c r="A27" i="14"/>
  <c r="F26" i="14"/>
  <c r="E26" i="14"/>
  <c r="D26" i="14"/>
  <c r="C26" i="14"/>
  <c r="B26" i="14"/>
  <c r="A26" i="14"/>
  <c r="F25" i="14"/>
  <c r="E25" i="14"/>
  <c r="D25" i="14"/>
  <c r="C25" i="14"/>
  <c r="B25" i="14"/>
  <c r="A25" i="14"/>
  <c r="F24" i="14"/>
  <c r="E24" i="14"/>
  <c r="D24" i="14"/>
  <c r="C24" i="14"/>
  <c r="B24" i="14"/>
  <c r="A24" i="14"/>
  <c r="F23" i="14"/>
  <c r="E23" i="14"/>
  <c r="D23" i="14"/>
  <c r="C23" i="14"/>
  <c r="B23" i="14"/>
  <c r="A23" i="14"/>
  <c r="F22" i="14"/>
  <c r="E22" i="14"/>
  <c r="D22" i="14"/>
  <c r="C22" i="14"/>
  <c r="B22" i="14"/>
  <c r="A22" i="14"/>
  <c r="F21" i="14"/>
  <c r="E21" i="14"/>
  <c r="D21" i="14"/>
  <c r="C21" i="14"/>
  <c r="B21" i="14"/>
  <c r="A21" i="14"/>
  <c r="F20" i="14"/>
  <c r="E20" i="14"/>
  <c r="D20" i="14"/>
  <c r="C20" i="14"/>
  <c r="B20" i="14"/>
  <c r="A20" i="14"/>
  <c r="F19" i="14"/>
  <c r="E19" i="14"/>
  <c r="D19" i="14"/>
  <c r="C19" i="14"/>
  <c r="B19" i="14"/>
  <c r="A19" i="14"/>
  <c r="F18" i="14"/>
  <c r="E18" i="14"/>
  <c r="D18" i="14"/>
  <c r="C18" i="14"/>
  <c r="B18" i="14"/>
  <c r="A18" i="14"/>
  <c r="F17" i="14"/>
  <c r="E17" i="14"/>
  <c r="D17" i="14"/>
  <c r="C17" i="14"/>
  <c r="B17" i="14"/>
  <c r="A17" i="14"/>
  <c r="F16" i="14"/>
  <c r="E16" i="14"/>
  <c r="D16" i="14"/>
  <c r="C16" i="14"/>
  <c r="B16" i="14"/>
  <c r="A16" i="14"/>
  <c r="F15" i="14"/>
  <c r="E15" i="14"/>
  <c r="D15" i="14"/>
  <c r="C15" i="14"/>
  <c r="B15" i="14"/>
  <c r="A15" i="14"/>
  <c r="F14" i="14"/>
  <c r="E14" i="14"/>
  <c r="D14" i="14"/>
  <c r="C14" i="14"/>
  <c r="B14" i="14"/>
  <c r="A14" i="14"/>
  <c r="F13" i="14"/>
  <c r="E13" i="14"/>
  <c r="D13" i="14"/>
  <c r="C13" i="14"/>
  <c r="B13" i="14"/>
  <c r="A13" i="14"/>
  <c r="F12" i="14"/>
  <c r="E12" i="14"/>
  <c r="D12" i="14"/>
  <c r="C12" i="14"/>
  <c r="B12" i="14"/>
  <c r="A12" i="14"/>
  <c r="F11" i="14"/>
  <c r="E11" i="14"/>
  <c r="D11" i="14"/>
  <c r="C11" i="14"/>
  <c r="B11" i="14"/>
  <c r="A11" i="14"/>
  <c r="F10" i="14"/>
  <c r="E10" i="14"/>
  <c r="D10" i="14"/>
  <c r="C10" i="14"/>
  <c r="B10" i="14"/>
  <c r="A10" i="14"/>
  <c r="F9" i="14"/>
  <c r="E9" i="14"/>
  <c r="D9" i="14"/>
  <c r="C9" i="14"/>
  <c r="B9" i="14"/>
  <c r="A9" i="14"/>
  <c r="F8" i="14"/>
  <c r="E8" i="14"/>
  <c r="D8" i="14"/>
  <c r="C8" i="14"/>
  <c r="B8" i="14"/>
  <c r="A8" i="14"/>
  <c r="F7" i="14"/>
  <c r="E7" i="14"/>
  <c r="D7" i="14"/>
  <c r="C7" i="14"/>
  <c r="B7" i="14"/>
  <c r="A7" i="14"/>
  <c r="F6" i="14"/>
  <c r="E6" i="14"/>
  <c r="D6" i="14"/>
  <c r="C6" i="14"/>
  <c r="B6" i="14"/>
  <c r="A6" i="14"/>
  <c r="F5" i="14"/>
  <c r="E5" i="14"/>
  <c r="D5" i="14"/>
  <c r="C5" i="14"/>
  <c r="B5" i="14"/>
  <c r="A5" i="14"/>
  <c r="F4" i="14"/>
  <c r="F39" i="14" s="1"/>
  <c r="E4" i="14"/>
  <c r="D4" i="14"/>
  <c r="C4" i="14"/>
  <c r="B4" i="14"/>
  <c r="A4" i="14"/>
  <c r="F109" i="13"/>
  <c r="E109" i="13"/>
  <c r="D109" i="13"/>
  <c r="C109" i="13"/>
  <c r="B109" i="13"/>
  <c r="A109" i="13"/>
  <c r="F108" i="13"/>
  <c r="E108" i="13"/>
  <c r="D108" i="13"/>
  <c r="C108" i="13"/>
  <c r="B108" i="13"/>
  <c r="A108" i="13"/>
  <c r="F107" i="13"/>
  <c r="E107" i="13"/>
  <c r="D107" i="13"/>
  <c r="C107" i="13"/>
  <c r="B107" i="13"/>
  <c r="A107" i="13"/>
  <c r="F106" i="13"/>
  <c r="E106" i="13"/>
  <c r="D106" i="13"/>
  <c r="C106" i="13"/>
  <c r="B106" i="13"/>
  <c r="A106" i="13"/>
  <c r="F105" i="13"/>
  <c r="E105" i="13"/>
  <c r="D105" i="13"/>
  <c r="C105" i="13"/>
  <c r="B105" i="13"/>
  <c r="A105" i="13"/>
  <c r="F104" i="13"/>
  <c r="E104" i="13"/>
  <c r="D104" i="13"/>
  <c r="C104" i="13"/>
  <c r="B104" i="13"/>
  <c r="A104" i="13"/>
  <c r="F103" i="13"/>
  <c r="E103" i="13"/>
  <c r="D103" i="13"/>
  <c r="C103" i="13"/>
  <c r="B103" i="13"/>
  <c r="A103" i="13"/>
  <c r="F102" i="13"/>
  <c r="E102" i="13"/>
  <c r="D102" i="13"/>
  <c r="C102" i="13"/>
  <c r="B102" i="13"/>
  <c r="A102" i="13"/>
  <c r="F101" i="13"/>
  <c r="E101" i="13"/>
  <c r="D101" i="13"/>
  <c r="C101" i="13"/>
  <c r="B101" i="13"/>
  <c r="A101" i="13"/>
  <c r="F100" i="13"/>
  <c r="E100" i="13"/>
  <c r="D100" i="13"/>
  <c r="C100" i="13"/>
  <c r="B100" i="13"/>
  <c r="A100" i="13"/>
  <c r="F99" i="13"/>
  <c r="E99" i="13"/>
  <c r="D99" i="13"/>
  <c r="C99" i="13"/>
  <c r="B99" i="13"/>
  <c r="A99" i="13"/>
  <c r="F98" i="13"/>
  <c r="E98" i="13"/>
  <c r="D98" i="13"/>
  <c r="C98" i="13"/>
  <c r="B98" i="13"/>
  <c r="A98" i="13"/>
  <c r="F97" i="13"/>
  <c r="E97" i="13"/>
  <c r="D97" i="13"/>
  <c r="C97" i="13"/>
  <c r="B97" i="13"/>
  <c r="A97" i="13"/>
  <c r="F96" i="13"/>
  <c r="E96" i="13"/>
  <c r="D96" i="13"/>
  <c r="C96" i="13"/>
  <c r="B96" i="13"/>
  <c r="A96" i="13"/>
  <c r="F95" i="13"/>
  <c r="E95" i="13"/>
  <c r="D95" i="13"/>
  <c r="C95" i="13"/>
  <c r="B95" i="13"/>
  <c r="A95" i="13"/>
  <c r="F94" i="13"/>
  <c r="E94" i="13"/>
  <c r="D94" i="13"/>
  <c r="C94" i="13"/>
  <c r="B94" i="13"/>
  <c r="A94" i="13"/>
  <c r="F93" i="13"/>
  <c r="E93" i="13"/>
  <c r="D93" i="13"/>
  <c r="C93" i="13"/>
  <c r="B93" i="13"/>
  <c r="A93" i="13"/>
  <c r="F92" i="13"/>
  <c r="E92" i="13"/>
  <c r="D92" i="13"/>
  <c r="C92" i="13"/>
  <c r="B92" i="13"/>
  <c r="A92" i="13"/>
  <c r="F91" i="13"/>
  <c r="E91" i="13"/>
  <c r="D91" i="13"/>
  <c r="C91" i="13"/>
  <c r="B91" i="13"/>
  <c r="A91" i="13"/>
  <c r="F90" i="13"/>
  <c r="E90" i="13"/>
  <c r="D90" i="13"/>
  <c r="C90" i="13"/>
  <c r="B90" i="13"/>
  <c r="A90" i="13"/>
  <c r="F89" i="13"/>
  <c r="E89" i="13"/>
  <c r="D89" i="13"/>
  <c r="C89" i="13"/>
  <c r="B89" i="13"/>
  <c r="A89" i="13"/>
  <c r="F88" i="13"/>
  <c r="E88" i="13"/>
  <c r="D88" i="13"/>
  <c r="C88" i="13"/>
  <c r="B88" i="13"/>
  <c r="A88" i="13"/>
  <c r="F87" i="13"/>
  <c r="E87" i="13"/>
  <c r="D87" i="13"/>
  <c r="C87" i="13"/>
  <c r="B87" i="13"/>
  <c r="A87" i="13"/>
  <c r="F86" i="13"/>
  <c r="E86" i="13"/>
  <c r="D86" i="13"/>
  <c r="C86" i="13"/>
  <c r="B86" i="13"/>
  <c r="A86" i="13"/>
  <c r="F85" i="13"/>
  <c r="E85" i="13"/>
  <c r="D85" i="13"/>
  <c r="C85" i="13"/>
  <c r="B85" i="13"/>
  <c r="A85" i="13"/>
  <c r="F84" i="13"/>
  <c r="E84" i="13"/>
  <c r="D84" i="13"/>
  <c r="C84" i="13"/>
  <c r="B84" i="13"/>
  <c r="A84" i="13"/>
  <c r="F83" i="13"/>
  <c r="E83" i="13"/>
  <c r="D83" i="13"/>
  <c r="C83" i="13"/>
  <c r="B83" i="13"/>
  <c r="A83" i="13"/>
  <c r="F82" i="13"/>
  <c r="E82" i="13"/>
  <c r="D82" i="13"/>
  <c r="C82" i="13"/>
  <c r="B82" i="13"/>
  <c r="A82" i="13"/>
  <c r="F81" i="13"/>
  <c r="E81" i="13"/>
  <c r="D81" i="13"/>
  <c r="C81" i="13"/>
  <c r="B81" i="13"/>
  <c r="A81" i="13"/>
  <c r="F80" i="13"/>
  <c r="E80" i="13"/>
  <c r="D80" i="13"/>
  <c r="C80" i="13"/>
  <c r="B80" i="13"/>
  <c r="A80" i="13"/>
  <c r="F79" i="13"/>
  <c r="E79" i="13"/>
  <c r="D79" i="13"/>
  <c r="C79" i="13"/>
  <c r="B79" i="13"/>
  <c r="A79" i="13"/>
  <c r="F78" i="13"/>
  <c r="E78" i="13"/>
  <c r="D78" i="13"/>
  <c r="C78" i="13"/>
  <c r="B78" i="13"/>
  <c r="A78" i="13"/>
  <c r="F77" i="13"/>
  <c r="E77" i="13"/>
  <c r="D77" i="13"/>
  <c r="C77" i="13"/>
  <c r="B77" i="13"/>
  <c r="A77" i="13"/>
  <c r="F76" i="13"/>
  <c r="E76" i="13"/>
  <c r="D76" i="13"/>
  <c r="C76" i="13"/>
  <c r="B76" i="13"/>
  <c r="A76" i="13"/>
  <c r="F75" i="13"/>
  <c r="E75" i="13"/>
  <c r="D75" i="13"/>
  <c r="C75" i="13"/>
  <c r="B75" i="13"/>
  <c r="A75" i="13"/>
  <c r="F74" i="13"/>
  <c r="E74" i="13"/>
  <c r="D74" i="13"/>
  <c r="C74" i="13"/>
  <c r="B74" i="13"/>
  <c r="A74" i="13"/>
  <c r="F73" i="13"/>
  <c r="E73" i="13"/>
  <c r="D73" i="13"/>
  <c r="C73" i="13"/>
  <c r="B73" i="13"/>
  <c r="A73" i="13"/>
  <c r="F72" i="13"/>
  <c r="E72" i="13"/>
  <c r="D72" i="13"/>
  <c r="C72" i="13"/>
  <c r="B72" i="13"/>
  <c r="A72" i="13"/>
  <c r="F71" i="13"/>
  <c r="E71" i="13"/>
  <c r="D71" i="13"/>
  <c r="C71" i="13"/>
  <c r="B71" i="13"/>
  <c r="A71" i="13"/>
  <c r="F70" i="13"/>
  <c r="E70" i="13"/>
  <c r="D70" i="13"/>
  <c r="C70" i="13"/>
  <c r="B70" i="13"/>
  <c r="A70" i="13"/>
  <c r="F69" i="13"/>
  <c r="E69" i="13"/>
  <c r="D69" i="13"/>
  <c r="C69" i="13"/>
  <c r="B69" i="13"/>
  <c r="A69" i="13"/>
  <c r="F68" i="13"/>
  <c r="E68" i="13"/>
  <c r="D68" i="13"/>
  <c r="C68" i="13"/>
  <c r="B68" i="13"/>
  <c r="A68" i="13"/>
  <c r="F67" i="13"/>
  <c r="E67" i="13"/>
  <c r="D67" i="13"/>
  <c r="C67" i="13"/>
  <c r="B67" i="13"/>
  <c r="A67" i="13"/>
  <c r="F66" i="13"/>
  <c r="E66" i="13"/>
  <c r="D66" i="13"/>
  <c r="C66" i="13"/>
  <c r="B66" i="13"/>
  <c r="A66" i="13"/>
  <c r="F65" i="13"/>
  <c r="E65" i="13"/>
  <c r="D65" i="13"/>
  <c r="C65" i="13"/>
  <c r="B65" i="13"/>
  <c r="A65" i="13"/>
  <c r="F64" i="13"/>
  <c r="E64" i="13"/>
  <c r="D64" i="13"/>
  <c r="C64" i="13"/>
  <c r="B64" i="13"/>
  <c r="A64" i="13"/>
  <c r="F63" i="13"/>
  <c r="E63" i="13"/>
  <c r="D63" i="13"/>
  <c r="C63" i="13"/>
  <c r="B63" i="13"/>
  <c r="A63" i="13"/>
  <c r="F62" i="13"/>
  <c r="E62" i="13"/>
  <c r="D62" i="13"/>
  <c r="C62" i="13"/>
  <c r="B62" i="13"/>
  <c r="A62" i="13"/>
  <c r="F61" i="13"/>
  <c r="E61" i="13"/>
  <c r="D61" i="13"/>
  <c r="C61" i="13"/>
  <c r="B61" i="13"/>
  <c r="A61" i="13"/>
  <c r="F60" i="13"/>
  <c r="E60" i="13"/>
  <c r="D60" i="13"/>
  <c r="C60" i="13"/>
  <c r="B60" i="13"/>
  <c r="A60" i="13"/>
  <c r="F59" i="13"/>
  <c r="E59" i="13"/>
  <c r="D59" i="13"/>
  <c r="C59" i="13"/>
  <c r="B59" i="13"/>
  <c r="A59" i="13"/>
  <c r="F58" i="13"/>
  <c r="E58" i="13"/>
  <c r="D58" i="13"/>
  <c r="C58" i="13"/>
  <c r="B58" i="13"/>
  <c r="A58" i="13"/>
  <c r="F57" i="13"/>
  <c r="E57" i="13"/>
  <c r="D57" i="13"/>
  <c r="C57" i="13"/>
  <c r="B57" i="13"/>
  <c r="A57" i="13"/>
  <c r="F56" i="13"/>
  <c r="E56" i="13"/>
  <c r="D56" i="13"/>
  <c r="C56" i="13"/>
  <c r="B56" i="13"/>
  <c r="A56" i="13"/>
  <c r="F55" i="13"/>
  <c r="E55" i="13"/>
  <c r="D55" i="13"/>
  <c r="C55" i="13"/>
  <c r="B55" i="13"/>
  <c r="A55" i="13"/>
  <c r="F54" i="13"/>
  <c r="E54" i="13"/>
  <c r="D54" i="13"/>
  <c r="C54" i="13"/>
  <c r="B54" i="13"/>
  <c r="A54" i="13"/>
  <c r="F53" i="13"/>
  <c r="E53" i="13"/>
  <c r="D53" i="13"/>
  <c r="C53" i="13"/>
  <c r="B53" i="13"/>
  <c r="A53" i="13"/>
  <c r="F52" i="13"/>
  <c r="E52" i="13"/>
  <c r="D52" i="13"/>
  <c r="C52" i="13"/>
  <c r="B52" i="13"/>
  <c r="A52" i="13"/>
  <c r="F51" i="13"/>
  <c r="E51" i="13"/>
  <c r="D51" i="13"/>
  <c r="C51" i="13"/>
  <c r="B51" i="13"/>
  <c r="A51" i="13"/>
  <c r="F50" i="13"/>
  <c r="E50" i="13"/>
  <c r="D50" i="13"/>
  <c r="C50" i="13"/>
  <c r="B50" i="13"/>
  <c r="A50" i="13"/>
  <c r="F49" i="13"/>
  <c r="E49" i="13"/>
  <c r="D49" i="13"/>
  <c r="C49" i="13"/>
  <c r="B49" i="13"/>
  <c r="A49" i="13"/>
  <c r="F48" i="13"/>
  <c r="E48" i="13"/>
  <c r="D48" i="13"/>
  <c r="C48" i="13"/>
  <c r="B48" i="13"/>
  <c r="A48" i="13"/>
  <c r="F47" i="13"/>
  <c r="E47" i="13"/>
  <c r="D47" i="13"/>
  <c r="C47" i="13"/>
  <c r="B47" i="13"/>
  <c r="A47" i="13"/>
  <c r="F46" i="13"/>
  <c r="E46" i="13"/>
  <c r="D46" i="13"/>
  <c r="C46" i="13"/>
  <c r="B46" i="13"/>
  <c r="A46" i="13"/>
  <c r="F45" i="13"/>
  <c r="E45" i="13"/>
  <c r="D45" i="13"/>
  <c r="C45" i="13"/>
  <c r="B45" i="13"/>
  <c r="A45" i="13"/>
  <c r="F44" i="13"/>
  <c r="E44" i="13"/>
  <c r="D44" i="13"/>
  <c r="C44" i="13"/>
  <c r="B44" i="13"/>
  <c r="A44" i="13"/>
  <c r="F43" i="13"/>
  <c r="E43" i="13"/>
  <c r="D43" i="13"/>
  <c r="C43" i="13"/>
  <c r="B43" i="13"/>
  <c r="A43" i="13"/>
  <c r="F42" i="13"/>
  <c r="E42" i="13"/>
  <c r="D42" i="13"/>
  <c r="C42" i="13"/>
  <c r="B42" i="13"/>
  <c r="A42" i="13"/>
  <c r="F41" i="13"/>
  <c r="E41" i="13"/>
  <c r="D41" i="13"/>
  <c r="C41" i="13"/>
  <c r="B41" i="13"/>
  <c r="A41" i="13"/>
  <c r="F40" i="13"/>
  <c r="E40" i="13"/>
  <c r="D40" i="13"/>
  <c r="C40" i="13"/>
  <c r="B40" i="13"/>
  <c r="A40" i="13"/>
  <c r="F39" i="13"/>
  <c r="E39" i="13"/>
  <c r="D39" i="13"/>
  <c r="C39" i="13"/>
  <c r="B39" i="13"/>
  <c r="A39" i="13"/>
  <c r="F38" i="13"/>
  <c r="E38" i="13"/>
  <c r="D38" i="13"/>
  <c r="C38" i="13"/>
  <c r="B38" i="13"/>
  <c r="A38" i="13"/>
  <c r="F37" i="13"/>
  <c r="E37" i="13"/>
  <c r="D37" i="13"/>
  <c r="C37" i="13"/>
  <c r="B37" i="13"/>
  <c r="A37" i="13"/>
  <c r="F36" i="13"/>
  <c r="E36" i="13"/>
  <c r="D36" i="13"/>
  <c r="C36" i="13"/>
  <c r="B36" i="13"/>
  <c r="A36" i="13"/>
  <c r="F35" i="13"/>
  <c r="E35" i="13"/>
  <c r="D35" i="13"/>
  <c r="C35" i="13"/>
  <c r="B35" i="13"/>
  <c r="A35" i="13"/>
  <c r="F34" i="13"/>
  <c r="E34" i="13"/>
  <c r="D34" i="13"/>
  <c r="C34" i="13"/>
  <c r="B34" i="13"/>
  <c r="A34" i="13"/>
  <c r="F33" i="13"/>
  <c r="E33" i="13"/>
  <c r="D33" i="13"/>
  <c r="C33" i="13"/>
  <c r="B33" i="13"/>
  <c r="A33" i="13"/>
  <c r="F32" i="13"/>
  <c r="E32" i="13"/>
  <c r="D32" i="13"/>
  <c r="C32" i="13"/>
  <c r="B32" i="13"/>
  <c r="A32" i="13"/>
  <c r="F31" i="13"/>
  <c r="E31" i="13"/>
  <c r="D31" i="13"/>
  <c r="C31" i="13"/>
  <c r="B31" i="13"/>
  <c r="A31" i="13"/>
  <c r="F30" i="13"/>
  <c r="E30" i="13"/>
  <c r="D30" i="13"/>
  <c r="C30" i="13"/>
  <c r="B30" i="13"/>
  <c r="A30" i="13"/>
  <c r="F29" i="13"/>
  <c r="E29" i="13"/>
  <c r="D29" i="13"/>
  <c r="C29" i="13"/>
  <c r="B29" i="13"/>
  <c r="A29" i="13"/>
  <c r="F28" i="13"/>
  <c r="E28" i="13"/>
  <c r="D28" i="13"/>
  <c r="C28" i="13"/>
  <c r="B28" i="13"/>
  <c r="A28" i="13"/>
  <c r="F27" i="13"/>
  <c r="E27" i="13"/>
  <c r="D27" i="13"/>
  <c r="C27" i="13"/>
  <c r="B27" i="13"/>
  <c r="A27" i="13"/>
  <c r="F26" i="13"/>
  <c r="E26" i="13"/>
  <c r="D26" i="13"/>
  <c r="C26" i="13"/>
  <c r="B26" i="13"/>
  <c r="A26" i="13"/>
  <c r="F25" i="13"/>
  <c r="E25" i="13"/>
  <c r="D25" i="13"/>
  <c r="C25" i="13"/>
  <c r="B25" i="13"/>
  <c r="A25" i="13"/>
  <c r="F24" i="13"/>
  <c r="E24" i="13"/>
  <c r="D24" i="13"/>
  <c r="C24" i="13"/>
  <c r="B24" i="13"/>
  <c r="A24" i="13"/>
  <c r="F23" i="13"/>
  <c r="E23" i="13"/>
  <c r="D23" i="13"/>
  <c r="C23" i="13"/>
  <c r="B23" i="13"/>
  <c r="A23" i="13"/>
  <c r="F22" i="13"/>
  <c r="E22" i="13"/>
  <c r="D22" i="13"/>
  <c r="C22" i="13"/>
  <c r="B22" i="13"/>
  <c r="A22" i="13"/>
  <c r="F21" i="13"/>
  <c r="E21" i="13"/>
  <c r="D21" i="13"/>
  <c r="C21" i="13"/>
  <c r="B21" i="13"/>
  <c r="A21" i="13"/>
  <c r="F20" i="13"/>
  <c r="E20" i="13"/>
  <c r="D20" i="13"/>
  <c r="C20" i="13"/>
  <c r="B20" i="13"/>
  <c r="A20" i="13"/>
  <c r="F19" i="13"/>
  <c r="E19" i="13"/>
  <c r="D19" i="13"/>
  <c r="C19" i="13"/>
  <c r="B19" i="13"/>
  <c r="A19" i="13"/>
  <c r="F18" i="13"/>
  <c r="E18" i="13"/>
  <c r="D18" i="13"/>
  <c r="C18" i="13"/>
  <c r="B18" i="13"/>
  <c r="A18" i="13"/>
  <c r="F17" i="13"/>
  <c r="E17" i="13"/>
  <c r="D17" i="13"/>
  <c r="C17" i="13"/>
  <c r="B17" i="13"/>
  <c r="A17" i="13"/>
  <c r="F16" i="13"/>
  <c r="E16" i="13"/>
  <c r="D16" i="13"/>
  <c r="C16" i="13"/>
  <c r="B16" i="13"/>
  <c r="A16" i="13"/>
  <c r="F15" i="13"/>
  <c r="E15" i="13"/>
  <c r="D15" i="13"/>
  <c r="C15" i="13"/>
  <c r="B15" i="13"/>
  <c r="A15" i="13"/>
  <c r="F14" i="13"/>
  <c r="E14" i="13"/>
  <c r="D14" i="13"/>
  <c r="C14" i="13"/>
  <c r="B14" i="13"/>
  <c r="A14" i="13"/>
  <c r="F13" i="13"/>
  <c r="E13" i="13"/>
  <c r="D13" i="13"/>
  <c r="C13" i="13"/>
  <c r="B13" i="13"/>
  <c r="A13" i="13"/>
  <c r="F12" i="13"/>
  <c r="E12" i="13"/>
  <c r="D12" i="13"/>
  <c r="C12" i="13"/>
  <c r="B12" i="13"/>
  <c r="A12" i="13"/>
  <c r="F11" i="13"/>
  <c r="E11" i="13"/>
  <c r="D11" i="13"/>
  <c r="C11" i="13"/>
  <c r="B11" i="13"/>
  <c r="A11" i="13"/>
  <c r="F10" i="13"/>
  <c r="E10" i="13"/>
  <c r="D10" i="13"/>
  <c r="C10" i="13"/>
  <c r="B10" i="13"/>
  <c r="A10" i="13"/>
  <c r="F9" i="13"/>
  <c r="E9" i="13"/>
  <c r="D9" i="13"/>
  <c r="C9" i="13"/>
  <c r="B9" i="13"/>
  <c r="A9" i="13"/>
  <c r="F8" i="13"/>
  <c r="E8" i="13"/>
  <c r="D8" i="13"/>
  <c r="C8" i="13"/>
  <c r="B8" i="13"/>
  <c r="A8" i="13"/>
  <c r="F7" i="13"/>
  <c r="E7" i="13"/>
  <c r="D7" i="13"/>
  <c r="C7" i="13"/>
  <c r="B7" i="13"/>
  <c r="A7" i="13"/>
  <c r="F6" i="13"/>
  <c r="E6" i="13"/>
  <c r="D6" i="13"/>
  <c r="C6" i="13"/>
  <c r="B6" i="13"/>
  <c r="A6" i="13"/>
  <c r="F5" i="13"/>
  <c r="E5" i="13"/>
  <c r="D5" i="13"/>
  <c r="C5" i="13"/>
  <c r="B5" i="13"/>
  <c r="A5" i="13"/>
  <c r="F4" i="13"/>
  <c r="F110" i="13" s="1"/>
  <c r="E4" i="13"/>
  <c r="D4" i="13"/>
  <c r="C4" i="13"/>
  <c r="B4" i="13"/>
  <c r="A4" i="13"/>
  <c r="F137" i="12"/>
  <c r="E137" i="12"/>
  <c r="D137" i="12"/>
  <c r="C137" i="12"/>
  <c r="B137" i="12"/>
  <c r="A137" i="12"/>
  <c r="F136" i="12"/>
  <c r="E136" i="12"/>
  <c r="D136" i="12"/>
  <c r="C136" i="12"/>
  <c r="B136" i="12"/>
  <c r="A136" i="12"/>
  <c r="F135" i="12"/>
  <c r="E135" i="12"/>
  <c r="D135" i="12"/>
  <c r="C135" i="12"/>
  <c r="B135" i="12"/>
  <c r="A135" i="12"/>
  <c r="F134" i="12"/>
  <c r="E134" i="12"/>
  <c r="D134" i="12"/>
  <c r="C134" i="12"/>
  <c r="B134" i="12"/>
  <c r="A134" i="12"/>
  <c r="F133" i="12"/>
  <c r="E133" i="12"/>
  <c r="D133" i="12"/>
  <c r="C133" i="12"/>
  <c r="B133" i="12"/>
  <c r="A133" i="12"/>
  <c r="F132" i="12"/>
  <c r="E132" i="12"/>
  <c r="D132" i="12"/>
  <c r="C132" i="12"/>
  <c r="B132" i="12"/>
  <c r="A132" i="12"/>
  <c r="F131" i="12"/>
  <c r="E131" i="12"/>
  <c r="D131" i="12"/>
  <c r="C131" i="12"/>
  <c r="B131" i="12"/>
  <c r="A131" i="12"/>
  <c r="F130" i="12"/>
  <c r="E130" i="12"/>
  <c r="D130" i="12"/>
  <c r="C130" i="12"/>
  <c r="B130" i="12"/>
  <c r="A130" i="12"/>
  <c r="F129" i="12"/>
  <c r="E129" i="12"/>
  <c r="D129" i="12"/>
  <c r="C129" i="12"/>
  <c r="B129" i="12"/>
  <c r="A129" i="12"/>
  <c r="F128" i="12"/>
  <c r="E128" i="12"/>
  <c r="D128" i="12"/>
  <c r="C128" i="12"/>
  <c r="B128" i="12"/>
  <c r="A128" i="12"/>
  <c r="F127" i="12"/>
  <c r="E127" i="12"/>
  <c r="D127" i="12"/>
  <c r="C127" i="12"/>
  <c r="B127" i="12"/>
  <c r="A127" i="12"/>
  <c r="F126" i="12"/>
  <c r="E126" i="12"/>
  <c r="D126" i="12"/>
  <c r="C126" i="12"/>
  <c r="B126" i="12"/>
  <c r="A126" i="12"/>
  <c r="F125" i="12"/>
  <c r="E125" i="12"/>
  <c r="D125" i="12"/>
  <c r="C125" i="12"/>
  <c r="B125" i="12"/>
  <c r="A125" i="12"/>
  <c r="F124" i="12"/>
  <c r="E124" i="12"/>
  <c r="D124" i="12"/>
  <c r="C124" i="12"/>
  <c r="B124" i="12"/>
  <c r="A124" i="12"/>
  <c r="F123" i="12"/>
  <c r="E123" i="12"/>
  <c r="D123" i="12"/>
  <c r="C123" i="12"/>
  <c r="B123" i="12"/>
  <c r="A123" i="12"/>
  <c r="F122" i="12"/>
  <c r="E122" i="12"/>
  <c r="D122" i="12"/>
  <c r="C122" i="12"/>
  <c r="B122" i="12"/>
  <c r="A122" i="12"/>
  <c r="F121" i="12"/>
  <c r="E121" i="12"/>
  <c r="D121" i="12"/>
  <c r="C121" i="12"/>
  <c r="B121" i="12"/>
  <c r="A121" i="12"/>
  <c r="F120" i="12"/>
  <c r="E120" i="12"/>
  <c r="D120" i="12"/>
  <c r="C120" i="12"/>
  <c r="B120" i="12"/>
  <c r="A120" i="12"/>
  <c r="F119" i="12"/>
  <c r="E119" i="12"/>
  <c r="D119" i="12"/>
  <c r="C119" i="12"/>
  <c r="B119" i="12"/>
  <c r="A119" i="12"/>
  <c r="F118" i="12"/>
  <c r="E118" i="12"/>
  <c r="D118" i="12"/>
  <c r="C118" i="12"/>
  <c r="B118" i="12"/>
  <c r="A118" i="12"/>
  <c r="F117" i="12"/>
  <c r="E117" i="12"/>
  <c r="D117" i="12"/>
  <c r="C117" i="12"/>
  <c r="B117" i="12"/>
  <c r="A117" i="12"/>
  <c r="F116" i="12"/>
  <c r="E116" i="12"/>
  <c r="D116" i="12"/>
  <c r="C116" i="12"/>
  <c r="B116" i="12"/>
  <c r="A116" i="12"/>
  <c r="F115" i="12"/>
  <c r="E115" i="12"/>
  <c r="D115" i="12"/>
  <c r="C115" i="12"/>
  <c r="B115" i="12"/>
  <c r="A115" i="12"/>
  <c r="F114" i="12"/>
  <c r="E114" i="12"/>
  <c r="D114" i="12"/>
  <c r="C114" i="12"/>
  <c r="B114" i="12"/>
  <c r="A114" i="12"/>
  <c r="F113" i="12"/>
  <c r="E113" i="12"/>
  <c r="D113" i="12"/>
  <c r="C113" i="12"/>
  <c r="B113" i="12"/>
  <c r="A113" i="12"/>
  <c r="F112" i="12"/>
  <c r="E112" i="12"/>
  <c r="D112" i="12"/>
  <c r="C112" i="12"/>
  <c r="B112" i="12"/>
  <c r="A112" i="12"/>
  <c r="F111" i="12"/>
  <c r="E111" i="12"/>
  <c r="D111" i="12"/>
  <c r="C111" i="12"/>
  <c r="B111" i="12"/>
  <c r="A111" i="12"/>
  <c r="F110" i="12"/>
  <c r="E110" i="12"/>
  <c r="D110" i="12"/>
  <c r="C110" i="12"/>
  <c r="B110" i="12"/>
  <c r="A110" i="12"/>
  <c r="F109" i="12"/>
  <c r="E109" i="12"/>
  <c r="D109" i="12"/>
  <c r="C109" i="12"/>
  <c r="B109" i="12"/>
  <c r="A109" i="12"/>
  <c r="F108" i="12"/>
  <c r="E108" i="12"/>
  <c r="D108" i="12"/>
  <c r="C108" i="12"/>
  <c r="B108" i="12"/>
  <c r="A108" i="12"/>
  <c r="F107" i="12"/>
  <c r="E107" i="12"/>
  <c r="D107" i="12"/>
  <c r="C107" i="12"/>
  <c r="B107" i="12"/>
  <c r="A107" i="12"/>
  <c r="F106" i="12"/>
  <c r="E106" i="12"/>
  <c r="D106" i="12"/>
  <c r="C106" i="12"/>
  <c r="B106" i="12"/>
  <c r="A106" i="12"/>
  <c r="F105" i="12"/>
  <c r="E105" i="12"/>
  <c r="D105" i="12"/>
  <c r="C105" i="12"/>
  <c r="B105" i="12"/>
  <c r="A105" i="12"/>
  <c r="F104" i="12"/>
  <c r="E104" i="12"/>
  <c r="D104" i="12"/>
  <c r="C104" i="12"/>
  <c r="B104" i="12"/>
  <c r="A104" i="12"/>
  <c r="F103" i="12"/>
  <c r="E103" i="12"/>
  <c r="D103" i="12"/>
  <c r="C103" i="12"/>
  <c r="B103" i="12"/>
  <c r="A103" i="12"/>
  <c r="F102" i="12"/>
  <c r="E102" i="12"/>
  <c r="D102" i="12"/>
  <c r="C102" i="12"/>
  <c r="B102" i="12"/>
  <c r="A102" i="12"/>
  <c r="F101" i="12"/>
  <c r="E101" i="12"/>
  <c r="D101" i="12"/>
  <c r="C101" i="12"/>
  <c r="B101" i="12"/>
  <c r="A101" i="12"/>
  <c r="F100" i="12"/>
  <c r="E100" i="12"/>
  <c r="D100" i="12"/>
  <c r="C100" i="12"/>
  <c r="B100" i="12"/>
  <c r="A100" i="12"/>
  <c r="F99" i="12"/>
  <c r="E99" i="12"/>
  <c r="D99" i="12"/>
  <c r="C99" i="12"/>
  <c r="B99" i="12"/>
  <c r="A99" i="12"/>
  <c r="F98" i="12"/>
  <c r="E98" i="12"/>
  <c r="D98" i="12"/>
  <c r="C98" i="12"/>
  <c r="B98" i="12"/>
  <c r="A98" i="12"/>
  <c r="F97" i="12"/>
  <c r="E97" i="12"/>
  <c r="D97" i="12"/>
  <c r="C97" i="12"/>
  <c r="B97" i="12"/>
  <c r="A97" i="12"/>
  <c r="F96" i="12"/>
  <c r="E96" i="12"/>
  <c r="D96" i="12"/>
  <c r="C96" i="12"/>
  <c r="B96" i="12"/>
  <c r="A96" i="12"/>
  <c r="F95" i="12"/>
  <c r="E95" i="12"/>
  <c r="D95" i="12"/>
  <c r="C95" i="12"/>
  <c r="B95" i="12"/>
  <c r="A95" i="12"/>
  <c r="F94" i="12"/>
  <c r="E94" i="12"/>
  <c r="D94" i="12"/>
  <c r="C94" i="12"/>
  <c r="B94" i="12"/>
  <c r="A94" i="12"/>
  <c r="F93" i="12"/>
  <c r="E93" i="12"/>
  <c r="D93" i="12"/>
  <c r="C93" i="12"/>
  <c r="B93" i="12"/>
  <c r="A93" i="12"/>
  <c r="F92" i="12"/>
  <c r="E92" i="12"/>
  <c r="D92" i="12"/>
  <c r="C92" i="12"/>
  <c r="B92" i="12"/>
  <c r="A92" i="12"/>
  <c r="F91" i="12"/>
  <c r="E91" i="12"/>
  <c r="D91" i="12"/>
  <c r="C91" i="12"/>
  <c r="B91" i="12"/>
  <c r="A91" i="12"/>
  <c r="F90" i="12"/>
  <c r="E90" i="12"/>
  <c r="D90" i="12"/>
  <c r="C90" i="12"/>
  <c r="B90" i="12"/>
  <c r="A90" i="12"/>
  <c r="F89" i="12"/>
  <c r="E89" i="12"/>
  <c r="D89" i="12"/>
  <c r="C89" i="12"/>
  <c r="B89" i="12"/>
  <c r="A89" i="12"/>
  <c r="F88" i="12"/>
  <c r="E88" i="12"/>
  <c r="D88" i="12"/>
  <c r="C88" i="12"/>
  <c r="B88" i="12"/>
  <c r="A88" i="12"/>
  <c r="F87" i="12"/>
  <c r="E87" i="12"/>
  <c r="D87" i="12"/>
  <c r="C87" i="12"/>
  <c r="B87" i="12"/>
  <c r="A87" i="12"/>
  <c r="F86" i="12"/>
  <c r="E86" i="12"/>
  <c r="D86" i="12"/>
  <c r="C86" i="12"/>
  <c r="B86" i="12"/>
  <c r="A86" i="12"/>
  <c r="F85" i="12"/>
  <c r="E85" i="12"/>
  <c r="D85" i="12"/>
  <c r="C85" i="12"/>
  <c r="B85" i="12"/>
  <c r="A85" i="12"/>
  <c r="F84" i="12"/>
  <c r="E84" i="12"/>
  <c r="D84" i="12"/>
  <c r="C84" i="12"/>
  <c r="B84" i="12"/>
  <c r="A84" i="12"/>
  <c r="F83" i="12"/>
  <c r="E83" i="12"/>
  <c r="D83" i="12"/>
  <c r="C83" i="12"/>
  <c r="B83" i="12"/>
  <c r="A83" i="12"/>
  <c r="F82" i="12"/>
  <c r="E82" i="12"/>
  <c r="D82" i="12"/>
  <c r="C82" i="12"/>
  <c r="B82" i="12"/>
  <c r="A82" i="12"/>
  <c r="F81" i="12"/>
  <c r="E81" i="12"/>
  <c r="D81" i="12"/>
  <c r="C81" i="12"/>
  <c r="B81" i="12"/>
  <c r="A81" i="12"/>
  <c r="F80" i="12"/>
  <c r="E80" i="12"/>
  <c r="D80" i="12"/>
  <c r="C80" i="12"/>
  <c r="B80" i="12"/>
  <c r="A80" i="12"/>
  <c r="F79" i="12"/>
  <c r="E79" i="12"/>
  <c r="D79" i="12"/>
  <c r="C79" i="12"/>
  <c r="B79" i="12"/>
  <c r="A79" i="12"/>
  <c r="F78" i="12"/>
  <c r="E78" i="12"/>
  <c r="D78" i="12"/>
  <c r="C78" i="12"/>
  <c r="B78" i="12"/>
  <c r="A78" i="12"/>
  <c r="F77" i="12"/>
  <c r="E77" i="12"/>
  <c r="D77" i="12"/>
  <c r="C77" i="12"/>
  <c r="B77" i="12"/>
  <c r="A77" i="12"/>
  <c r="F76" i="12"/>
  <c r="E76" i="12"/>
  <c r="D76" i="12"/>
  <c r="C76" i="12"/>
  <c r="B76" i="12"/>
  <c r="A76" i="12"/>
  <c r="F75" i="12"/>
  <c r="E75" i="12"/>
  <c r="D75" i="12"/>
  <c r="C75" i="12"/>
  <c r="B75" i="12"/>
  <c r="A75" i="12"/>
  <c r="F74" i="12"/>
  <c r="E74" i="12"/>
  <c r="D74" i="12"/>
  <c r="C74" i="12"/>
  <c r="B74" i="12"/>
  <c r="A74" i="12"/>
  <c r="F73" i="12"/>
  <c r="E73" i="12"/>
  <c r="D73" i="12"/>
  <c r="C73" i="12"/>
  <c r="B73" i="12"/>
  <c r="A73" i="12"/>
  <c r="F72" i="12"/>
  <c r="E72" i="12"/>
  <c r="D72" i="12"/>
  <c r="C72" i="12"/>
  <c r="B72" i="12"/>
  <c r="A72" i="12"/>
  <c r="F71" i="12"/>
  <c r="E71" i="12"/>
  <c r="D71" i="12"/>
  <c r="C71" i="12"/>
  <c r="B71" i="12"/>
  <c r="A71" i="12"/>
  <c r="F70" i="12"/>
  <c r="E70" i="12"/>
  <c r="D70" i="12"/>
  <c r="C70" i="12"/>
  <c r="B70" i="12"/>
  <c r="A70" i="12"/>
  <c r="F69" i="12"/>
  <c r="E69" i="12"/>
  <c r="D69" i="12"/>
  <c r="C69" i="12"/>
  <c r="B69" i="12"/>
  <c r="A69" i="12"/>
  <c r="F68" i="12"/>
  <c r="E68" i="12"/>
  <c r="D68" i="12"/>
  <c r="C68" i="12"/>
  <c r="B68" i="12"/>
  <c r="A68" i="12"/>
  <c r="F67" i="12"/>
  <c r="E67" i="12"/>
  <c r="D67" i="12"/>
  <c r="C67" i="12"/>
  <c r="B67" i="12"/>
  <c r="A67" i="12"/>
  <c r="F66" i="12"/>
  <c r="E66" i="12"/>
  <c r="D66" i="12"/>
  <c r="C66" i="12"/>
  <c r="B66" i="12"/>
  <c r="A66" i="12"/>
  <c r="F65" i="12"/>
  <c r="E65" i="12"/>
  <c r="D65" i="12"/>
  <c r="C65" i="12"/>
  <c r="B65" i="12"/>
  <c r="A65" i="12"/>
  <c r="F64" i="12"/>
  <c r="E64" i="12"/>
  <c r="D64" i="12"/>
  <c r="C64" i="12"/>
  <c r="B64" i="12"/>
  <c r="A64" i="12"/>
  <c r="F63" i="12"/>
  <c r="E63" i="12"/>
  <c r="D63" i="12"/>
  <c r="C63" i="12"/>
  <c r="B63" i="12"/>
  <c r="A63" i="12"/>
  <c r="F62" i="12"/>
  <c r="E62" i="12"/>
  <c r="D62" i="12"/>
  <c r="C62" i="12"/>
  <c r="B62" i="12"/>
  <c r="A62" i="12"/>
  <c r="F61" i="12"/>
  <c r="E61" i="12"/>
  <c r="D61" i="12"/>
  <c r="C61" i="12"/>
  <c r="B61" i="12"/>
  <c r="A61" i="12"/>
  <c r="F60" i="12"/>
  <c r="E60" i="12"/>
  <c r="D60" i="12"/>
  <c r="C60" i="12"/>
  <c r="B60" i="12"/>
  <c r="A60" i="12"/>
  <c r="F59" i="12"/>
  <c r="E59" i="12"/>
  <c r="D59" i="12"/>
  <c r="C59" i="12"/>
  <c r="B59" i="12"/>
  <c r="A59" i="12"/>
  <c r="F58" i="12"/>
  <c r="E58" i="12"/>
  <c r="D58" i="12"/>
  <c r="C58" i="12"/>
  <c r="B58" i="12"/>
  <c r="A58" i="12"/>
  <c r="F57" i="12"/>
  <c r="E57" i="12"/>
  <c r="D57" i="12"/>
  <c r="C57" i="12"/>
  <c r="B57" i="12"/>
  <c r="A57" i="12"/>
  <c r="F56" i="12"/>
  <c r="E56" i="12"/>
  <c r="D56" i="12"/>
  <c r="C56" i="12"/>
  <c r="B56" i="12"/>
  <c r="A56" i="12"/>
  <c r="F55" i="12"/>
  <c r="E55" i="12"/>
  <c r="D55" i="12"/>
  <c r="C55" i="12"/>
  <c r="B55" i="12"/>
  <c r="A55" i="12"/>
  <c r="F54" i="12"/>
  <c r="E54" i="12"/>
  <c r="D54" i="12"/>
  <c r="C54" i="12"/>
  <c r="B54" i="12"/>
  <c r="A54" i="12"/>
  <c r="F53" i="12"/>
  <c r="E53" i="12"/>
  <c r="D53" i="12"/>
  <c r="C53" i="12"/>
  <c r="B53" i="12"/>
  <c r="A53" i="12"/>
  <c r="F52" i="12"/>
  <c r="E52" i="12"/>
  <c r="D52" i="12"/>
  <c r="C52" i="12"/>
  <c r="B52" i="12"/>
  <c r="A52" i="12"/>
  <c r="F51" i="12"/>
  <c r="E51" i="12"/>
  <c r="D51" i="12"/>
  <c r="C51" i="12"/>
  <c r="B51" i="12"/>
  <c r="A51" i="12"/>
  <c r="F50" i="12"/>
  <c r="E50" i="12"/>
  <c r="D50" i="12"/>
  <c r="C50" i="12"/>
  <c r="B50" i="12"/>
  <c r="A50" i="12"/>
  <c r="F49" i="12"/>
  <c r="E49" i="12"/>
  <c r="D49" i="12"/>
  <c r="C49" i="12"/>
  <c r="B49" i="12"/>
  <c r="A49" i="12"/>
  <c r="F48" i="12"/>
  <c r="E48" i="12"/>
  <c r="D48" i="12"/>
  <c r="C48" i="12"/>
  <c r="B48" i="12"/>
  <c r="A48" i="12"/>
  <c r="F47" i="12"/>
  <c r="E47" i="12"/>
  <c r="D47" i="12"/>
  <c r="C47" i="12"/>
  <c r="B47" i="12"/>
  <c r="A47" i="12"/>
  <c r="F46" i="12"/>
  <c r="E46" i="12"/>
  <c r="D46" i="12"/>
  <c r="C46" i="12"/>
  <c r="B46" i="12"/>
  <c r="A46" i="12"/>
  <c r="F45" i="12"/>
  <c r="E45" i="12"/>
  <c r="D45" i="12"/>
  <c r="C45" i="12"/>
  <c r="B45" i="12"/>
  <c r="A45" i="12"/>
  <c r="F44" i="12"/>
  <c r="E44" i="12"/>
  <c r="D44" i="12"/>
  <c r="C44" i="12"/>
  <c r="B44" i="12"/>
  <c r="A44" i="12"/>
  <c r="F43" i="12"/>
  <c r="E43" i="12"/>
  <c r="D43" i="12"/>
  <c r="C43" i="12"/>
  <c r="B43" i="12"/>
  <c r="A43" i="12"/>
  <c r="F42" i="12"/>
  <c r="E42" i="12"/>
  <c r="D42" i="12"/>
  <c r="C42" i="12"/>
  <c r="B42" i="12"/>
  <c r="A42" i="12"/>
  <c r="F41" i="12"/>
  <c r="E41" i="12"/>
  <c r="D41" i="12"/>
  <c r="C41" i="12"/>
  <c r="B41" i="12"/>
  <c r="A41" i="12"/>
  <c r="F40" i="12"/>
  <c r="E40" i="12"/>
  <c r="D40" i="12"/>
  <c r="C40" i="12"/>
  <c r="B40" i="12"/>
  <c r="A40" i="12"/>
  <c r="F39" i="12"/>
  <c r="E39" i="12"/>
  <c r="D39" i="12"/>
  <c r="C39" i="12"/>
  <c r="B39" i="12"/>
  <c r="A39" i="12"/>
  <c r="F38" i="12"/>
  <c r="E38" i="12"/>
  <c r="D38" i="12"/>
  <c r="C38" i="12"/>
  <c r="B38" i="12"/>
  <c r="A38" i="12"/>
  <c r="F37" i="12"/>
  <c r="E37" i="12"/>
  <c r="D37" i="12"/>
  <c r="C37" i="12"/>
  <c r="B37" i="12"/>
  <c r="A37" i="12"/>
  <c r="F36" i="12"/>
  <c r="E36" i="12"/>
  <c r="D36" i="12"/>
  <c r="C36" i="12"/>
  <c r="B36" i="12"/>
  <c r="A36" i="12"/>
  <c r="F35" i="12"/>
  <c r="E35" i="12"/>
  <c r="D35" i="12"/>
  <c r="C35" i="12"/>
  <c r="B35" i="12"/>
  <c r="A35" i="12"/>
  <c r="F34" i="12"/>
  <c r="E34" i="12"/>
  <c r="D34" i="12"/>
  <c r="C34" i="12"/>
  <c r="B34" i="12"/>
  <c r="A34" i="12"/>
  <c r="F33" i="12"/>
  <c r="E33" i="12"/>
  <c r="D33" i="12"/>
  <c r="C33" i="12"/>
  <c r="B33" i="12"/>
  <c r="A33" i="12"/>
  <c r="F32" i="12"/>
  <c r="E32" i="12"/>
  <c r="D32" i="12"/>
  <c r="C32" i="12"/>
  <c r="B32" i="12"/>
  <c r="A32" i="12"/>
  <c r="F31" i="12"/>
  <c r="E31" i="12"/>
  <c r="D31" i="12"/>
  <c r="C31" i="12"/>
  <c r="B31" i="12"/>
  <c r="A31" i="12"/>
  <c r="F30" i="12"/>
  <c r="E30" i="12"/>
  <c r="D30" i="12"/>
  <c r="C30" i="12"/>
  <c r="B30" i="12"/>
  <c r="A30" i="12"/>
  <c r="F29" i="12"/>
  <c r="E29" i="12"/>
  <c r="D29" i="12"/>
  <c r="C29" i="12"/>
  <c r="B29" i="12"/>
  <c r="A29" i="12"/>
  <c r="F28" i="12"/>
  <c r="E28" i="12"/>
  <c r="D28" i="12"/>
  <c r="C28" i="12"/>
  <c r="B28" i="12"/>
  <c r="A28" i="12"/>
  <c r="F27" i="12"/>
  <c r="E27" i="12"/>
  <c r="D27" i="12"/>
  <c r="C27" i="12"/>
  <c r="B27" i="12"/>
  <c r="A27" i="12"/>
  <c r="F26" i="12"/>
  <c r="E26" i="12"/>
  <c r="D26" i="12"/>
  <c r="C26" i="12"/>
  <c r="B26" i="12"/>
  <c r="A26" i="12"/>
  <c r="F25" i="12"/>
  <c r="E25" i="12"/>
  <c r="D25" i="12"/>
  <c r="C25" i="12"/>
  <c r="B25" i="12"/>
  <c r="A25" i="12"/>
  <c r="F24" i="12"/>
  <c r="E24" i="12"/>
  <c r="D24" i="12"/>
  <c r="C24" i="12"/>
  <c r="B24" i="12"/>
  <c r="A24" i="12"/>
  <c r="F23" i="12"/>
  <c r="E23" i="12"/>
  <c r="D23" i="12"/>
  <c r="C23" i="12"/>
  <c r="B23" i="12"/>
  <c r="A23" i="12"/>
  <c r="F22" i="12"/>
  <c r="E22" i="12"/>
  <c r="D22" i="12"/>
  <c r="C22" i="12"/>
  <c r="B22" i="12"/>
  <c r="A22" i="12"/>
  <c r="F21" i="12"/>
  <c r="E21" i="12"/>
  <c r="D21" i="12"/>
  <c r="C21" i="12"/>
  <c r="B21" i="12"/>
  <c r="A21" i="12"/>
  <c r="F20" i="12"/>
  <c r="E20" i="12"/>
  <c r="D20" i="12"/>
  <c r="C20" i="12"/>
  <c r="B20" i="12"/>
  <c r="A20" i="12"/>
  <c r="F19" i="12"/>
  <c r="E19" i="12"/>
  <c r="D19" i="12"/>
  <c r="C19" i="12"/>
  <c r="B19" i="12"/>
  <c r="A19" i="12"/>
  <c r="F18" i="12"/>
  <c r="E18" i="12"/>
  <c r="D18" i="12"/>
  <c r="C18" i="12"/>
  <c r="B18" i="12"/>
  <c r="A18" i="12"/>
  <c r="F17" i="12"/>
  <c r="E17" i="12"/>
  <c r="D17" i="12"/>
  <c r="C17" i="12"/>
  <c r="B17" i="12"/>
  <c r="A17" i="12"/>
  <c r="F16" i="12"/>
  <c r="E16" i="12"/>
  <c r="D16" i="12"/>
  <c r="C16" i="12"/>
  <c r="B16" i="12"/>
  <c r="A16" i="12"/>
  <c r="F15" i="12"/>
  <c r="E15" i="12"/>
  <c r="D15" i="12"/>
  <c r="C15" i="12"/>
  <c r="B15" i="12"/>
  <c r="A15" i="12"/>
  <c r="F14" i="12"/>
  <c r="E14" i="12"/>
  <c r="D14" i="12"/>
  <c r="C14" i="12"/>
  <c r="B14" i="12"/>
  <c r="A14" i="12"/>
  <c r="F13" i="12"/>
  <c r="E13" i="12"/>
  <c r="D13" i="12"/>
  <c r="C13" i="12"/>
  <c r="B13" i="12"/>
  <c r="A13" i="12"/>
  <c r="F12" i="12"/>
  <c r="E12" i="12"/>
  <c r="D12" i="12"/>
  <c r="C12" i="12"/>
  <c r="B12" i="12"/>
  <c r="A12" i="12"/>
  <c r="F11" i="12"/>
  <c r="E11" i="12"/>
  <c r="D11" i="12"/>
  <c r="C11" i="12"/>
  <c r="B11" i="12"/>
  <c r="A11" i="12"/>
  <c r="F10" i="12"/>
  <c r="E10" i="12"/>
  <c r="D10" i="12"/>
  <c r="C10" i="12"/>
  <c r="B10" i="12"/>
  <c r="A10" i="12"/>
  <c r="F9" i="12"/>
  <c r="E9" i="12"/>
  <c r="D9" i="12"/>
  <c r="C9" i="12"/>
  <c r="B9" i="12"/>
  <c r="A9" i="12"/>
  <c r="F8" i="12"/>
  <c r="E8" i="12"/>
  <c r="D8" i="12"/>
  <c r="C8" i="12"/>
  <c r="B8" i="12"/>
  <c r="A8" i="12"/>
  <c r="F7" i="12"/>
  <c r="E7" i="12"/>
  <c r="D7" i="12"/>
  <c r="C7" i="12"/>
  <c r="B7" i="12"/>
  <c r="A7" i="12"/>
  <c r="F6" i="12"/>
  <c r="E6" i="12"/>
  <c r="D6" i="12"/>
  <c r="C6" i="12"/>
  <c r="B6" i="12"/>
  <c r="A6" i="12"/>
  <c r="F5" i="12"/>
  <c r="E5" i="12"/>
  <c r="D5" i="12"/>
  <c r="C5" i="12"/>
  <c r="B5" i="12"/>
  <c r="A5" i="12"/>
  <c r="F4" i="12"/>
  <c r="F138" i="12" s="1"/>
  <c r="C7" i="8" s="1"/>
  <c r="E4" i="12"/>
  <c r="D4" i="12"/>
  <c r="C4" i="12"/>
  <c r="B4" i="12"/>
  <c r="A4" i="12"/>
  <c r="F70" i="11"/>
  <c r="E70" i="11"/>
  <c r="D70" i="11"/>
  <c r="C70" i="11"/>
  <c r="B70" i="11"/>
  <c r="A70" i="11"/>
  <c r="F69" i="11"/>
  <c r="E69" i="11"/>
  <c r="D69" i="11"/>
  <c r="C69" i="11"/>
  <c r="B69" i="11"/>
  <c r="A69" i="11"/>
  <c r="F68" i="11"/>
  <c r="E68" i="11"/>
  <c r="D68" i="11"/>
  <c r="C68" i="11"/>
  <c r="B68" i="11"/>
  <c r="A68" i="11"/>
  <c r="F67" i="11"/>
  <c r="E67" i="11"/>
  <c r="D67" i="11"/>
  <c r="C67" i="11"/>
  <c r="B67" i="11"/>
  <c r="A67" i="11"/>
  <c r="F66" i="11"/>
  <c r="E66" i="11"/>
  <c r="D66" i="11"/>
  <c r="C66" i="11"/>
  <c r="B66" i="11"/>
  <c r="A66" i="11"/>
  <c r="F65" i="11"/>
  <c r="E65" i="11"/>
  <c r="D65" i="11"/>
  <c r="C65" i="11"/>
  <c r="B65" i="11"/>
  <c r="A65" i="11"/>
  <c r="F64" i="11"/>
  <c r="E64" i="11"/>
  <c r="D64" i="11"/>
  <c r="C64" i="11"/>
  <c r="B64" i="11"/>
  <c r="A64" i="11"/>
  <c r="F63" i="11"/>
  <c r="E63" i="11"/>
  <c r="D63" i="11"/>
  <c r="C63" i="11"/>
  <c r="B63" i="11"/>
  <c r="A63" i="11"/>
  <c r="F62" i="11"/>
  <c r="E62" i="11"/>
  <c r="D62" i="11"/>
  <c r="C62" i="11"/>
  <c r="B62" i="11"/>
  <c r="A62" i="11"/>
  <c r="F61" i="11"/>
  <c r="E61" i="11"/>
  <c r="D61" i="11"/>
  <c r="C61" i="11"/>
  <c r="B61" i="11"/>
  <c r="A61" i="11"/>
  <c r="F60" i="11"/>
  <c r="E60" i="11"/>
  <c r="D60" i="11"/>
  <c r="C60" i="11"/>
  <c r="B60" i="11"/>
  <c r="A60" i="11"/>
  <c r="F59" i="11"/>
  <c r="E59" i="11"/>
  <c r="D59" i="11"/>
  <c r="C59" i="11"/>
  <c r="B59" i="11"/>
  <c r="A59" i="11"/>
  <c r="F58" i="11"/>
  <c r="E58" i="11"/>
  <c r="D58" i="11"/>
  <c r="C58" i="11"/>
  <c r="B58" i="11"/>
  <c r="A58" i="11"/>
  <c r="F57" i="11"/>
  <c r="E57" i="11"/>
  <c r="D57" i="11"/>
  <c r="C57" i="11"/>
  <c r="B57" i="11"/>
  <c r="A57" i="11"/>
  <c r="F56" i="11"/>
  <c r="E56" i="11"/>
  <c r="D56" i="11"/>
  <c r="C56" i="11"/>
  <c r="B56" i="11"/>
  <c r="A56" i="11"/>
  <c r="F55" i="11"/>
  <c r="E55" i="11"/>
  <c r="D55" i="11"/>
  <c r="C55" i="11"/>
  <c r="B55" i="11"/>
  <c r="A55" i="11"/>
  <c r="F54" i="11"/>
  <c r="E54" i="11"/>
  <c r="D54" i="11"/>
  <c r="C54" i="11"/>
  <c r="B54" i="11"/>
  <c r="A54" i="11"/>
  <c r="F53" i="11"/>
  <c r="E53" i="11"/>
  <c r="D53" i="11"/>
  <c r="C53" i="11"/>
  <c r="B53" i="11"/>
  <c r="A53" i="11"/>
  <c r="F52" i="11"/>
  <c r="E52" i="11"/>
  <c r="D52" i="11"/>
  <c r="C52" i="11"/>
  <c r="B52" i="11"/>
  <c r="A52" i="11"/>
  <c r="F51" i="11"/>
  <c r="E51" i="11"/>
  <c r="D51" i="11"/>
  <c r="C51" i="11"/>
  <c r="B51" i="11"/>
  <c r="A51" i="11"/>
  <c r="F50" i="11"/>
  <c r="E50" i="11"/>
  <c r="D50" i="11"/>
  <c r="C50" i="11"/>
  <c r="B50" i="11"/>
  <c r="A50" i="11"/>
  <c r="F49" i="11"/>
  <c r="E49" i="11"/>
  <c r="D49" i="11"/>
  <c r="C49" i="11"/>
  <c r="B49" i="11"/>
  <c r="A49" i="11"/>
  <c r="F48" i="11"/>
  <c r="E48" i="11"/>
  <c r="D48" i="11"/>
  <c r="C48" i="11"/>
  <c r="B48" i="11"/>
  <c r="A48" i="11"/>
  <c r="F47" i="11"/>
  <c r="E47" i="11"/>
  <c r="D47" i="11"/>
  <c r="C47" i="11"/>
  <c r="B47" i="11"/>
  <c r="A47" i="11"/>
  <c r="F46" i="11"/>
  <c r="E46" i="11"/>
  <c r="D46" i="11"/>
  <c r="C46" i="11"/>
  <c r="B46" i="11"/>
  <c r="A46" i="11"/>
  <c r="F45" i="11"/>
  <c r="E45" i="11"/>
  <c r="D45" i="11"/>
  <c r="C45" i="11"/>
  <c r="B45" i="11"/>
  <c r="A45" i="11"/>
  <c r="F44" i="11"/>
  <c r="E44" i="11"/>
  <c r="D44" i="11"/>
  <c r="C44" i="11"/>
  <c r="B44" i="11"/>
  <c r="A44" i="11"/>
  <c r="F43" i="11"/>
  <c r="E43" i="11"/>
  <c r="D43" i="11"/>
  <c r="C43" i="11"/>
  <c r="B43" i="11"/>
  <c r="A43" i="11"/>
  <c r="F42" i="11"/>
  <c r="E42" i="11"/>
  <c r="D42" i="11"/>
  <c r="C42" i="11"/>
  <c r="B42" i="11"/>
  <c r="A42" i="11"/>
  <c r="F41" i="11"/>
  <c r="E41" i="11"/>
  <c r="D41" i="11"/>
  <c r="C41" i="11"/>
  <c r="B41" i="11"/>
  <c r="A41" i="11"/>
  <c r="F40" i="11"/>
  <c r="E40" i="11"/>
  <c r="D40" i="11"/>
  <c r="C40" i="11"/>
  <c r="B40" i="11"/>
  <c r="A40" i="11"/>
  <c r="F39" i="11"/>
  <c r="E39" i="11"/>
  <c r="D39" i="11"/>
  <c r="C39" i="11"/>
  <c r="B39" i="11"/>
  <c r="A39" i="11"/>
  <c r="F38" i="11"/>
  <c r="E38" i="11"/>
  <c r="D38" i="11"/>
  <c r="C38" i="11"/>
  <c r="B38" i="11"/>
  <c r="A38" i="11"/>
  <c r="F37" i="11"/>
  <c r="E37" i="11"/>
  <c r="D37" i="11"/>
  <c r="C37" i="11"/>
  <c r="B37" i="11"/>
  <c r="A37" i="11"/>
  <c r="F36" i="11"/>
  <c r="E36" i="11"/>
  <c r="D36" i="11"/>
  <c r="C36" i="11"/>
  <c r="B36" i="11"/>
  <c r="A36" i="11"/>
  <c r="F35" i="11"/>
  <c r="E35" i="11"/>
  <c r="D35" i="11"/>
  <c r="C35" i="11"/>
  <c r="B35" i="11"/>
  <c r="A35" i="11"/>
  <c r="F34" i="11"/>
  <c r="E34" i="11"/>
  <c r="D34" i="11"/>
  <c r="C34" i="11"/>
  <c r="B34" i="11"/>
  <c r="A34" i="11"/>
  <c r="F33" i="11"/>
  <c r="E33" i="11"/>
  <c r="D33" i="11"/>
  <c r="C33" i="11"/>
  <c r="B33" i="11"/>
  <c r="A33" i="11"/>
  <c r="F32" i="11"/>
  <c r="E32" i="11"/>
  <c r="D32" i="11"/>
  <c r="C32" i="11"/>
  <c r="B32" i="11"/>
  <c r="A32" i="11"/>
  <c r="F31" i="11"/>
  <c r="E31" i="11"/>
  <c r="D31" i="11"/>
  <c r="C31" i="11"/>
  <c r="B31" i="11"/>
  <c r="A31" i="11"/>
  <c r="F30" i="11"/>
  <c r="E30" i="11"/>
  <c r="D30" i="11"/>
  <c r="C30" i="11"/>
  <c r="B30" i="11"/>
  <c r="A30" i="11"/>
  <c r="F29" i="11"/>
  <c r="E29" i="11"/>
  <c r="D29" i="11"/>
  <c r="C29" i="11"/>
  <c r="B29" i="11"/>
  <c r="A29" i="11"/>
  <c r="F28" i="11"/>
  <c r="E28" i="11"/>
  <c r="D28" i="11"/>
  <c r="C28" i="11"/>
  <c r="B28" i="11"/>
  <c r="A28" i="11"/>
  <c r="F27" i="11"/>
  <c r="E27" i="11"/>
  <c r="D27" i="11"/>
  <c r="C27" i="11"/>
  <c r="B27" i="11"/>
  <c r="A27" i="11"/>
  <c r="F26" i="11"/>
  <c r="E26" i="11"/>
  <c r="D26" i="11"/>
  <c r="C26" i="11"/>
  <c r="B26" i="11"/>
  <c r="A26" i="11"/>
  <c r="F25" i="11"/>
  <c r="E25" i="11"/>
  <c r="D25" i="11"/>
  <c r="C25" i="11"/>
  <c r="B25" i="11"/>
  <c r="A25" i="11"/>
  <c r="F24" i="11"/>
  <c r="E24" i="11"/>
  <c r="D24" i="11"/>
  <c r="C24" i="11"/>
  <c r="B24" i="11"/>
  <c r="A24" i="11"/>
  <c r="F23" i="11"/>
  <c r="E23" i="11"/>
  <c r="D23" i="11"/>
  <c r="C23" i="11"/>
  <c r="B23" i="11"/>
  <c r="A23" i="11"/>
  <c r="F22" i="11"/>
  <c r="E22" i="11"/>
  <c r="D22" i="11"/>
  <c r="C22" i="11"/>
  <c r="B22" i="11"/>
  <c r="A22" i="11"/>
  <c r="F21" i="11"/>
  <c r="E21" i="11"/>
  <c r="D21" i="11"/>
  <c r="C21" i="11"/>
  <c r="B21" i="11"/>
  <c r="A21" i="11"/>
  <c r="F20" i="11"/>
  <c r="E20" i="11"/>
  <c r="D20" i="11"/>
  <c r="C20" i="11"/>
  <c r="B20" i="11"/>
  <c r="A20" i="11"/>
  <c r="F19" i="11"/>
  <c r="E19" i="11"/>
  <c r="D19" i="11"/>
  <c r="C19" i="11"/>
  <c r="B19" i="11"/>
  <c r="A19" i="11"/>
  <c r="F18" i="11"/>
  <c r="E18" i="11"/>
  <c r="D18" i="11"/>
  <c r="C18" i="11"/>
  <c r="B18" i="11"/>
  <c r="A18" i="11"/>
  <c r="F17" i="11"/>
  <c r="E17" i="11"/>
  <c r="D17" i="11"/>
  <c r="C17" i="11"/>
  <c r="B17" i="11"/>
  <c r="A17" i="11"/>
  <c r="F16" i="11"/>
  <c r="E16" i="11"/>
  <c r="D16" i="11"/>
  <c r="C16" i="11"/>
  <c r="B16" i="11"/>
  <c r="A16" i="11"/>
  <c r="F15" i="11"/>
  <c r="E15" i="11"/>
  <c r="D15" i="11"/>
  <c r="C15" i="11"/>
  <c r="B15" i="11"/>
  <c r="A15" i="11"/>
  <c r="F14" i="11"/>
  <c r="E14" i="11"/>
  <c r="D14" i="11"/>
  <c r="C14" i="11"/>
  <c r="B14" i="11"/>
  <c r="A14" i="11"/>
  <c r="F13" i="11"/>
  <c r="E13" i="11"/>
  <c r="D13" i="11"/>
  <c r="C13" i="11"/>
  <c r="B13" i="11"/>
  <c r="A13" i="11"/>
  <c r="F12" i="11"/>
  <c r="E12" i="11"/>
  <c r="D12" i="11"/>
  <c r="C12" i="11"/>
  <c r="B12" i="11"/>
  <c r="A12" i="11"/>
  <c r="F11" i="11"/>
  <c r="E11" i="11"/>
  <c r="D11" i="11"/>
  <c r="C11" i="11"/>
  <c r="B11" i="11"/>
  <c r="A11" i="11"/>
  <c r="F10" i="11"/>
  <c r="E10" i="11"/>
  <c r="D10" i="11"/>
  <c r="C10" i="11"/>
  <c r="B10" i="11"/>
  <c r="A10" i="11"/>
  <c r="F9" i="11"/>
  <c r="E9" i="11"/>
  <c r="D9" i="11"/>
  <c r="C9" i="11"/>
  <c r="B9" i="11"/>
  <c r="A9" i="11"/>
  <c r="F8" i="11"/>
  <c r="E8" i="11"/>
  <c r="D8" i="11"/>
  <c r="C8" i="11"/>
  <c r="B8" i="11"/>
  <c r="A8" i="11"/>
  <c r="F7" i="11"/>
  <c r="E7" i="11"/>
  <c r="D7" i="11"/>
  <c r="C7" i="11"/>
  <c r="B7" i="11"/>
  <c r="A7" i="11"/>
  <c r="F6" i="11"/>
  <c r="E6" i="11"/>
  <c r="D6" i="11"/>
  <c r="C6" i="11"/>
  <c r="B6" i="11"/>
  <c r="A6" i="11"/>
  <c r="F5" i="11"/>
  <c r="E5" i="11"/>
  <c r="D5" i="11"/>
  <c r="C5" i="11"/>
  <c r="B5" i="11"/>
  <c r="A5" i="11"/>
  <c r="F4" i="11"/>
  <c r="F71" i="11" s="1"/>
  <c r="E4" i="11"/>
  <c r="D4" i="11"/>
  <c r="C4" i="11"/>
  <c r="B4" i="11"/>
  <c r="A4" i="11"/>
  <c r="F23" i="10"/>
  <c r="E23" i="10"/>
  <c r="D23" i="10"/>
  <c r="C23" i="10"/>
  <c r="B23" i="10"/>
  <c r="A23" i="10"/>
  <c r="F22" i="10"/>
  <c r="E22" i="10"/>
  <c r="D22" i="10"/>
  <c r="C22" i="10"/>
  <c r="B22" i="10"/>
  <c r="A22" i="10"/>
  <c r="F21" i="10"/>
  <c r="E21" i="10"/>
  <c r="D21" i="10"/>
  <c r="C21" i="10"/>
  <c r="B21" i="10"/>
  <c r="A21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F14" i="10"/>
  <c r="E14" i="10"/>
  <c r="D14" i="10"/>
  <c r="C14" i="10"/>
  <c r="B14" i="10"/>
  <c r="A14" i="10"/>
  <c r="F13" i="10"/>
  <c r="E13" i="10"/>
  <c r="D13" i="10"/>
  <c r="C13" i="10"/>
  <c r="B13" i="10"/>
  <c r="A13" i="10"/>
  <c r="F12" i="10"/>
  <c r="E12" i="10"/>
  <c r="D12" i="10"/>
  <c r="C12" i="10"/>
  <c r="B12" i="10"/>
  <c r="A12" i="10"/>
  <c r="F11" i="10"/>
  <c r="E11" i="10"/>
  <c r="D11" i="10"/>
  <c r="C11" i="10"/>
  <c r="B11" i="10"/>
  <c r="A11" i="10"/>
  <c r="F10" i="10"/>
  <c r="E10" i="10"/>
  <c r="D10" i="10"/>
  <c r="C10" i="10"/>
  <c r="B10" i="10"/>
  <c r="A10" i="10"/>
  <c r="F9" i="10"/>
  <c r="E9" i="10"/>
  <c r="D9" i="10"/>
  <c r="C9" i="10"/>
  <c r="B9" i="10"/>
  <c r="A9" i="10"/>
  <c r="F8" i="10"/>
  <c r="E8" i="10"/>
  <c r="D8" i="10"/>
  <c r="C8" i="10"/>
  <c r="B8" i="10"/>
  <c r="A8" i="10"/>
  <c r="F7" i="10"/>
  <c r="E7" i="10"/>
  <c r="D7" i="10"/>
  <c r="C7" i="10"/>
  <c r="B7" i="10"/>
  <c r="A7" i="10"/>
  <c r="F6" i="10"/>
  <c r="E6" i="10"/>
  <c r="D6" i="10"/>
  <c r="C6" i="10"/>
  <c r="B6" i="10"/>
  <c r="A6" i="10"/>
  <c r="F5" i="10"/>
  <c r="E5" i="10"/>
  <c r="D5" i="10"/>
  <c r="C5" i="10"/>
  <c r="B5" i="10"/>
  <c r="A5" i="10"/>
  <c r="F4" i="10"/>
  <c r="F24" i="10" s="1"/>
  <c r="E4" i="10"/>
  <c r="D4" i="10"/>
  <c r="C4" i="10"/>
  <c r="B4" i="10"/>
  <c r="A4" i="10"/>
  <c r="F21" i="9"/>
  <c r="E21" i="9"/>
  <c r="D21" i="9"/>
  <c r="C21" i="9"/>
  <c r="B21" i="9"/>
  <c r="A21" i="9"/>
  <c r="F20" i="9"/>
  <c r="E20" i="9"/>
  <c r="D20" i="9"/>
  <c r="C20" i="9"/>
  <c r="B20" i="9"/>
  <c r="A20" i="9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F14" i="9"/>
  <c r="E14" i="9"/>
  <c r="D14" i="9"/>
  <c r="C14" i="9"/>
  <c r="B14" i="9"/>
  <c r="A14" i="9"/>
  <c r="F13" i="9"/>
  <c r="E13" i="9"/>
  <c r="D13" i="9"/>
  <c r="C13" i="9"/>
  <c r="B13" i="9"/>
  <c r="A13" i="9"/>
  <c r="F12" i="9"/>
  <c r="E12" i="9"/>
  <c r="D12" i="9"/>
  <c r="C12" i="9"/>
  <c r="B12" i="9"/>
  <c r="A12" i="9"/>
  <c r="F11" i="9"/>
  <c r="E11" i="9"/>
  <c r="D11" i="9"/>
  <c r="C11" i="9"/>
  <c r="B11" i="9"/>
  <c r="A11" i="9"/>
  <c r="F10" i="9"/>
  <c r="E10" i="9"/>
  <c r="D10" i="9"/>
  <c r="C10" i="9"/>
  <c r="B10" i="9"/>
  <c r="A10" i="9"/>
  <c r="F9" i="9"/>
  <c r="E9" i="9"/>
  <c r="D9" i="9"/>
  <c r="C9" i="9"/>
  <c r="B9" i="9"/>
  <c r="A9" i="9"/>
  <c r="F8" i="9"/>
  <c r="E8" i="9"/>
  <c r="D8" i="9"/>
  <c r="C8" i="9"/>
  <c r="B8" i="9"/>
  <c r="A8" i="9"/>
  <c r="F7" i="9"/>
  <c r="E7" i="9"/>
  <c r="D7" i="9"/>
  <c r="C7" i="9"/>
  <c r="B7" i="9"/>
  <c r="A7" i="9"/>
  <c r="F6" i="9"/>
  <c r="E6" i="9"/>
  <c r="D6" i="9"/>
  <c r="C6" i="9"/>
  <c r="B6" i="9"/>
  <c r="A6" i="9"/>
  <c r="F5" i="9"/>
  <c r="E5" i="9"/>
  <c r="D5" i="9"/>
  <c r="C5" i="9"/>
  <c r="B5" i="9"/>
  <c r="A5" i="9"/>
  <c r="F4" i="9"/>
  <c r="F22" i="9" s="1"/>
  <c r="E4" i="9"/>
  <c r="D4" i="9"/>
  <c r="C4" i="9"/>
  <c r="B4" i="9"/>
  <c r="A4" i="9"/>
  <c r="B11" i="8" l="1"/>
  <c r="C11" i="8" l="1"/>
</calcChain>
</file>

<file path=xl/sharedStrings.xml><?xml version="1.0" encoding="utf-8"?>
<sst xmlns="http://schemas.openxmlformats.org/spreadsheetml/2006/main" count="84" uniqueCount="34">
  <si>
    <t>Room Number</t>
  </si>
  <si>
    <t xml:space="preserve">Room Name </t>
  </si>
  <si>
    <t xml:space="preserve">Level </t>
  </si>
  <si>
    <t>Cost Center</t>
  </si>
  <si>
    <t>Area (SF)</t>
  </si>
  <si>
    <t>Grand Total for L2</t>
  </si>
  <si>
    <t>Grand Total for L3</t>
  </si>
  <si>
    <t>Grand Total for L4</t>
  </si>
  <si>
    <t>Grand Total for LL2</t>
  </si>
  <si>
    <t>Grand Total for LL1</t>
  </si>
  <si>
    <t>Grand Total for LL</t>
  </si>
  <si>
    <t>Grand Total for GL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</si>
  <si>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</si>
  <si>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</si>
  <si>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</si>
  <si>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</si>
  <si>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</si>
  <si>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GL</t>
  </si>
  <si>
    <t>L2</t>
  </si>
  <si>
    <t>L3</t>
  </si>
  <si>
    <t>L4</t>
  </si>
  <si>
    <t>Grand Total</t>
  </si>
  <si>
    <t>LL2</t>
  </si>
  <si>
    <t>LL1</t>
  </si>
  <si>
    <t>Address: 450 30th Street, Oakland CA</t>
  </si>
  <si>
    <t>Campus Facility: Peralta</t>
  </si>
  <si>
    <t xml:space="preserve">Comprehensive Gross Area Report - Level LL2                                                           </t>
  </si>
  <si>
    <t>Department Description</t>
  </si>
  <si>
    <t xml:space="preserve">Comprehensive Gross Area Report - Level LL1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</si>
  <si>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</si>
  <si>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</si>
  <si>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L2                                                           </t>
  </si>
  <si>
    <t xml:space="preserve">Comprehensive Gross Area Report - Level L3                                                           </t>
  </si>
  <si>
    <t xml:space="preserve">Comprehensive Gross Area Report - Level L4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</si>
</sst>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4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Alignment="1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2" xfId="0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 applyAlignment="1">
      <alignment horizontal="left"/>
    </xf>
    <xf numFmtId="164" fontId="2" fillId="0" borderId="2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2" xfId="0" applyBorder="1"/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1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2700</v>
          </cell>
          <cell r="B2" t="str">
            <v/>
          </cell>
          <cell r="C2" t="str">
            <v>Samuel Merritt University</v>
          </cell>
          <cell r="D2" t="str">
            <v>Level 2</v>
          </cell>
          <cell r="E2" t="str">
            <v>59999</v>
          </cell>
          <cell r="F2">
            <v>1125.3027300687099</v>
          </cell>
        </row>
        <row r="3">
          <cell r="A3" t="str">
            <v>2708</v>
          </cell>
          <cell r="B3" t="str">
            <v/>
          </cell>
          <cell r="C3" t="str">
            <v>Samuel Merritt University</v>
          </cell>
          <cell r="D3" t="str">
            <v>Level 2</v>
          </cell>
          <cell r="E3" t="str">
            <v>59999</v>
          </cell>
          <cell r="F3">
            <v>99.281048096679697</v>
          </cell>
        </row>
        <row r="4">
          <cell r="A4" t="str">
            <v>2710</v>
          </cell>
          <cell r="B4" t="str">
            <v/>
          </cell>
          <cell r="C4" t="str">
            <v>Samuel Merritt University</v>
          </cell>
          <cell r="D4" t="str">
            <v>Level 2</v>
          </cell>
          <cell r="E4" t="str">
            <v>59999</v>
          </cell>
          <cell r="F4">
            <v>446.37072182346202</v>
          </cell>
        </row>
        <row r="5">
          <cell r="A5" t="str">
            <v>2712</v>
          </cell>
          <cell r="B5" t="str">
            <v/>
          </cell>
          <cell r="C5" t="str">
            <v>Samuel Merritt University</v>
          </cell>
          <cell r="D5" t="str">
            <v>Level 2</v>
          </cell>
          <cell r="E5" t="str">
            <v>59999</v>
          </cell>
          <cell r="F5">
            <v>167.15141105785401</v>
          </cell>
        </row>
        <row r="6">
          <cell r="A6" t="str">
            <v>2714</v>
          </cell>
          <cell r="B6" t="str">
            <v/>
          </cell>
          <cell r="C6" t="str">
            <v>Samuel Merritt University</v>
          </cell>
          <cell r="D6" t="str">
            <v>Level 2</v>
          </cell>
          <cell r="E6" t="str">
            <v>59999</v>
          </cell>
          <cell r="F6">
            <v>200.253255208333</v>
          </cell>
        </row>
        <row r="7">
          <cell r="A7" t="str">
            <v>2715</v>
          </cell>
          <cell r="B7" t="str">
            <v/>
          </cell>
          <cell r="C7" t="str">
            <v>Samuel Merritt University</v>
          </cell>
          <cell r="D7" t="str">
            <v>Level 2</v>
          </cell>
          <cell r="E7" t="str">
            <v>59999</v>
          </cell>
          <cell r="F7">
            <v>46.1938000861904</v>
          </cell>
        </row>
        <row r="8">
          <cell r="A8" t="str">
            <v>2716</v>
          </cell>
          <cell r="B8" t="str">
            <v/>
          </cell>
          <cell r="C8" t="str">
            <v>Samuel Merritt University</v>
          </cell>
          <cell r="D8" t="str">
            <v>Level 2</v>
          </cell>
          <cell r="E8" t="str">
            <v>59999</v>
          </cell>
          <cell r="F8">
            <v>290.07222309926698</v>
          </cell>
        </row>
        <row r="9">
          <cell r="A9" t="str">
            <v>2717</v>
          </cell>
          <cell r="B9" t="str">
            <v/>
          </cell>
          <cell r="C9" t="str">
            <v>Samuel Merritt University</v>
          </cell>
          <cell r="D9" t="str">
            <v>Level 2</v>
          </cell>
          <cell r="E9" t="str">
            <v>59999</v>
          </cell>
          <cell r="F9">
            <v>227.959635416666</v>
          </cell>
        </row>
        <row r="10">
          <cell r="A10" t="str">
            <v>2718</v>
          </cell>
          <cell r="B10" t="str">
            <v/>
          </cell>
          <cell r="C10" t="str">
            <v>Samuel Merritt University</v>
          </cell>
          <cell r="D10" t="str">
            <v>Level 2</v>
          </cell>
          <cell r="E10" t="str">
            <v>59999</v>
          </cell>
          <cell r="F10">
            <v>351.59678819444099</v>
          </cell>
        </row>
        <row r="11">
          <cell r="A11" t="str">
            <v>2719</v>
          </cell>
          <cell r="B11" t="str">
            <v>TOILET</v>
          </cell>
          <cell r="C11" t="str">
            <v>Samuel Merritt University</v>
          </cell>
          <cell r="D11" t="str">
            <v>Level 2</v>
          </cell>
          <cell r="E11" t="str">
            <v>59999</v>
          </cell>
          <cell r="F11">
            <v>51.093315972222399</v>
          </cell>
        </row>
        <row r="12">
          <cell r="A12" t="str">
            <v>2722</v>
          </cell>
          <cell r="B12" t="str">
            <v>KITCHEN</v>
          </cell>
          <cell r="C12" t="str">
            <v>Samuel Merritt University</v>
          </cell>
          <cell r="D12" t="str">
            <v>Level 2</v>
          </cell>
          <cell r="E12" t="str">
            <v>59999</v>
          </cell>
          <cell r="F12">
            <v>230.895833333333</v>
          </cell>
        </row>
        <row r="13">
          <cell r="A13" t="str">
            <v>2723</v>
          </cell>
          <cell r="B13" t="str">
            <v>TOILET</v>
          </cell>
          <cell r="C13" t="str">
            <v>Samuel Merritt University</v>
          </cell>
          <cell r="D13" t="str">
            <v>Level 2</v>
          </cell>
          <cell r="E13" t="str">
            <v>59999</v>
          </cell>
          <cell r="F13">
            <v>54.932291666666899</v>
          </cell>
        </row>
        <row r="14">
          <cell r="A14" t="str">
            <v>2724</v>
          </cell>
          <cell r="B14" t="str">
            <v/>
          </cell>
          <cell r="C14" t="str">
            <v>Samuel Merritt University</v>
          </cell>
          <cell r="D14" t="str">
            <v>Level 2</v>
          </cell>
          <cell r="E14" t="str">
            <v>59999</v>
          </cell>
          <cell r="F14">
            <v>171.081351212855</v>
          </cell>
        </row>
        <row r="15">
          <cell r="A15" t="str">
            <v>2726</v>
          </cell>
          <cell r="B15" t="str">
            <v/>
          </cell>
          <cell r="C15" t="str">
            <v>Samuel Merritt University</v>
          </cell>
          <cell r="D15" t="str">
            <v>Level 2</v>
          </cell>
          <cell r="E15" t="str">
            <v>59999</v>
          </cell>
          <cell r="F15">
            <v>254.25515380071801</v>
          </cell>
        </row>
        <row r="16">
          <cell r="A16" t="str">
            <v>2728</v>
          </cell>
          <cell r="B16" t="str">
            <v/>
          </cell>
          <cell r="C16" t="str">
            <v>Samuel Merritt University</v>
          </cell>
          <cell r="D16" t="str">
            <v>Level 2</v>
          </cell>
          <cell r="E16" t="str">
            <v>59999</v>
          </cell>
          <cell r="F16">
            <v>250.475980976366</v>
          </cell>
        </row>
        <row r="17">
          <cell r="A17" t="str">
            <v>2730</v>
          </cell>
          <cell r="B17" t="str">
            <v/>
          </cell>
          <cell r="C17" t="str">
            <v>Samuel Merritt University</v>
          </cell>
          <cell r="D17" t="str">
            <v>Level 2</v>
          </cell>
          <cell r="E17" t="str">
            <v>59999</v>
          </cell>
          <cell r="F17">
            <v>297.58203125000102</v>
          </cell>
        </row>
        <row r="18">
          <cell r="A18" t="str">
            <v>2734</v>
          </cell>
          <cell r="B18" t="str">
            <v>CONFERENCE</v>
          </cell>
          <cell r="C18" t="str">
            <v>Samuel Merritt University</v>
          </cell>
          <cell r="D18" t="str">
            <v>Level 2</v>
          </cell>
          <cell r="E18" t="str">
            <v>59999</v>
          </cell>
          <cell r="F18">
            <v>499.43598090278101</v>
          </cell>
        </row>
        <row r="19">
          <cell r="A19" t="str">
            <v>2735</v>
          </cell>
          <cell r="B19" t="str">
            <v/>
          </cell>
          <cell r="C19" t="str">
            <v>Samuel Merritt University</v>
          </cell>
          <cell r="D19" t="str">
            <v>Level 2</v>
          </cell>
          <cell r="E19" t="str">
            <v>59999</v>
          </cell>
          <cell r="F19">
            <v>61.578776041667702</v>
          </cell>
        </row>
        <row r="20">
          <cell r="A20" t="str">
            <v>2736</v>
          </cell>
          <cell r="B20" t="str">
            <v>TOILET</v>
          </cell>
          <cell r="C20" t="str">
            <v>Samuel Merritt University</v>
          </cell>
          <cell r="D20" t="str">
            <v>Level 2</v>
          </cell>
          <cell r="E20" t="str">
            <v>59999</v>
          </cell>
          <cell r="F20">
            <v>78.962793076429904</v>
          </cell>
        </row>
        <row r="21">
          <cell r="A21" t="str">
            <v>2737</v>
          </cell>
          <cell r="B21" t="str">
            <v>TOILET</v>
          </cell>
          <cell r="C21" t="str">
            <v>Samuel Merritt University</v>
          </cell>
          <cell r="D21" t="str">
            <v>Level 2</v>
          </cell>
          <cell r="E21" t="str">
            <v>59999</v>
          </cell>
          <cell r="F21">
            <v>91.064439561635496</v>
          </cell>
        </row>
        <row r="22">
          <cell r="A22" t="str">
            <v>2739</v>
          </cell>
          <cell r="B22" t="str">
            <v>STORAGE</v>
          </cell>
          <cell r="C22" t="str">
            <v>Samuel Merritt University</v>
          </cell>
          <cell r="D22" t="str">
            <v>Level 2</v>
          </cell>
          <cell r="E22" t="str">
            <v>59999</v>
          </cell>
          <cell r="F22">
            <v>21.749231454287099</v>
          </cell>
        </row>
        <row r="23">
          <cell r="A23" t="str">
            <v>2740</v>
          </cell>
          <cell r="B23" t="str">
            <v/>
          </cell>
          <cell r="C23" t="str">
            <v>Samuel Merritt University</v>
          </cell>
          <cell r="D23" t="str">
            <v>Level 2</v>
          </cell>
          <cell r="E23" t="str">
            <v>59999</v>
          </cell>
          <cell r="F23">
            <v>265.75831255233902</v>
          </cell>
        </row>
        <row r="24">
          <cell r="A24" t="str">
            <v>2800</v>
          </cell>
          <cell r="B24" t="str">
            <v/>
          </cell>
          <cell r="C24" t="str">
            <v>Samuel Merritt University</v>
          </cell>
          <cell r="D24" t="str">
            <v>Level 2</v>
          </cell>
          <cell r="E24" t="str">
            <v>59999</v>
          </cell>
          <cell r="F24">
            <v>109.799221078448</v>
          </cell>
        </row>
        <row r="25">
          <cell r="A25" t="str">
            <v>2803</v>
          </cell>
          <cell r="B25" t="str">
            <v/>
          </cell>
          <cell r="C25" t="str">
            <v>Samuel Merritt University</v>
          </cell>
          <cell r="D25" t="str">
            <v>Level 2</v>
          </cell>
          <cell r="E25" t="str">
            <v>59999</v>
          </cell>
          <cell r="F25">
            <v>108.731465568438</v>
          </cell>
        </row>
        <row r="26">
          <cell r="A26" t="str">
            <v>2804</v>
          </cell>
          <cell r="B26" t="str">
            <v/>
          </cell>
          <cell r="C26" t="str">
            <v>Samuel Merritt University</v>
          </cell>
          <cell r="D26" t="str">
            <v>Level 2</v>
          </cell>
          <cell r="E26" t="str">
            <v>59999</v>
          </cell>
          <cell r="F26">
            <v>295.511589987121</v>
          </cell>
        </row>
        <row r="27">
          <cell r="A27" t="str">
            <v>2806</v>
          </cell>
          <cell r="B27" t="str">
            <v/>
          </cell>
          <cell r="C27" t="str">
            <v>Samuel Merritt University</v>
          </cell>
          <cell r="D27" t="str">
            <v>Level 2</v>
          </cell>
          <cell r="E27" t="str">
            <v>59999</v>
          </cell>
          <cell r="F27">
            <v>138.78044704140899</v>
          </cell>
        </row>
        <row r="28">
          <cell r="A28" t="str">
            <v>2809</v>
          </cell>
          <cell r="B28" t="str">
            <v/>
          </cell>
          <cell r="C28" t="str">
            <v>Samuel Merritt University</v>
          </cell>
          <cell r="D28" t="str">
            <v>Level 2</v>
          </cell>
          <cell r="E28" t="str">
            <v>59999</v>
          </cell>
          <cell r="F28">
            <v>281.31045051776101</v>
          </cell>
        </row>
        <row r="29">
          <cell r="A29" t="str">
            <v>2810</v>
          </cell>
          <cell r="B29" t="str">
            <v/>
          </cell>
          <cell r="C29" t="str">
            <v>Samuel Merritt University</v>
          </cell>
          <cell r="D29" t="str">
            <v>Level 2</v>
          </cell>
          <cell r="E29" t="str">
            <v>59999</v>
          </cell>
          <cell r="F29">
            <v>457.85773060783703</v>
          </cell>
        </row>
        <row r="30">
          <cell r="A30" t="str">
            <v>2811</v>
          </cell>
          <cell r="B30" t="str">
            <v/>
          </cell>
          <cell r="C30" t="str">
            <v>Samuel Merritt University</v>
          </cell>
          <cell r="D30" t="str">
            <v>Level 2</v>
          </cell>
          <cell r="E30" t="str">
            <v>59999</v>
          </cell>
          <cell r="F30">
            <v>231.12704948223899</v>
          </cell>
        </row>
        <row r="31">
          <cell r="A31" t="str">
            <v>2812</v>
          </cell>
          <cell r="B31" t="str">
            <v/>
          </cell>
          <cell r="C31" t="str">
            <v>Samuel Merritt University</v>
          </cell>
          <cell r="D31" t="str">
            <v>Level 2</v>
          </cell>
          <cell r="E31" t="str">
            <v>59999</v>
          </cell>
          <cell r="F31">
            <v>99.323242187519995</v>
          </cell>
        </row>
        <row r="32">
          <cell r="A32" t="str">
            <v>2814</v>
          </cell>
          <cell r="B32" t="str">
            <v/>
          </cell>
          <cell r="C32" t="str">
            <v>Samuel Merritt University</v>
          </cell>
          <cell r="D32" t="str">
            <v>Level 2</v>
          </cell>
          <cell r="E32" t="str">
            <v>59999</v>
          </cell>
          <cell r="F32">
            <v>126.13687902083799</v>
          </cell>
        </row>
        <row r="33">
          <cell r="A33" t="str">
            <v>2816</v>
          </cell>
          <cell r="B33" t="str">
            <v/>
          </cell>
          <cell r="C33" t="str">
            <v>Samuel Merritt University</v>
          </cell>
          <cell r="D33" t="str">
            <v>Level 2</v>
          </cell>
          <cell r="E33" t="str">
            <v>59999</v>
          </cell>
          <cell r="F33">
            <v>69.228830456262102</v>
          </cell>
        </row>
        <row r="34">
          <cell r="A34" t="str">
            <v>2818</v>
          </cell>
          <cell r="B34" t="str">
            <v/>
          </cell>
          <cell r="C34" t="str">
            <v>Samuel Merritt University</v>
          </cell>
          <cell r="D34" t="str">
            <v>Level 2</v>
          </cell>
          <cell r="E34" t="str">
            <v>59999</v>
          </cell>
          <cell r="F34">
            <v>127.197417541926</v>
          </cell>
        </row>
        <row r="35">
          <cell r="A35" t="str">
            <v>2830</v>
          </cell>
          <cell r="B35" t="str">
            <v/>
          </cell>
          <cell r="C35" t="str">
            <v>Samuel Merritt University</v>
          </cell>
          <cell r="D35" t="str">
            <v>Level 2</v>
          </cell>
          <cell r="E35" t="str">
            <v>59999</v>
          </cell>
          <cell r="F35">
            <v>291.43999412592098</v>
          </cell>
        </row>
        <row r="36">
          <cell r="A36" t="str">
            <v>2832</v>
          </cell>
          <cell r="B36" t="str">
            <v/>
          </cell>
          <cell r="C36" t="str">
            <v>Samuel Merritt University</v>
          </cell>
          <cell r="D36" t="str">
            <v>Level 2</v>
          </cell>
          <cell r="E36" t="str">
            <v>59999</v>
          </cell>
          <cell r="F36">
            <v>172.012965122618</v>
          </cell>
        </row>
        <row r="37">
          <cell r="A37" t="str">
            <v>2833</v>
          </cell>
          <cell r="B37" t="str">
            <v/>
          </cell>
          <cell r="C37" t="str">
            <v>Samuel Merritt University</v>
          </cell>
          <cell r="D37" t="str">
            <v>Level 2</v>
          </cell>
          <cell r="E37" t="str">
            <v>59999</v>
          </cell>
          <cell r="F37">
            <v>138.893370861986</v>
          </cell>
        </row>
        <row r="38">
          <cell r="A38" t="str">
            <v>2834</v>
          </cell>
          <cell r="B38" t="str">
            <v/>
          </cell>
          <cell r="C38" t="str">
            <v>Samuel Merritt University</v>
          </cell>
          <cell r="D38" t="str">
            <v>Level 2</v>
          </cell>
          <cell r="E38" t="str">
            <v>59999</v>
          </cell>
          <cell r="F38">
            <v>125.67433023288601</v>
          </cell>
        </row>
        <row r="39">
          <cell r="A39" t="str">
            <v>2835</v>
          </cell>
          <cell r="B39" t="str">
            <v/>
          </cell>
          <cell r="C39" t="str">
            <v>Samuel Merritt University</v>
          </cell>
          <cell r="D39" t="str">
            <v>Level 2</v>
          </cell>
          <cell r="E39" t="str">
            <v>59999</v>
          </cell>
          <cell r="F39">
            <v>127.93446831067899</v>
          </cell>
        </row>
        <row r="40">
          <cell r="A40" t="str">
            <v>2840</v>
          </cell>
          <cell r="B40" t="str">
            <v/>
          </cell>
          <cell r="C40" t="str">
            <v>Samuel Merritt University</v>
          </cell>
          <cell r="D40" t="str">
            <v>Level 2</v>
          </cell>
          <cell r="E40" t="str">
            <v>59999</v>
          </cell>
          <cell r="F40">
            <v>436.53162028896799</v>
          </cell>
        </row>
        <row r="41">
          <cell r="A41" t="str">
            <v>2841</v>
          </cell>
          <cell r="B41" t="str">
            <v>BREAK ROOM</v>
          </cell>
          <cell r="C41" t="str">
            <v>Samuel Merritt University</v>
          </cell>
          <cell r="D41" t="str">
            <v>Level 2</v>
          </cell>
          <cell r="E41" t="str">
            <v>59999</v>
          </cell>
          <cell r="F41">
            <v>176.91479337270201</v>
          </cell>
        </row>
        <row r="42">
          <cell r="A42" t="str">
            <v>2842</v>
          </cell>
          <cell r="B42" t="str">
            <v>OFFICE</v>
          </cell>
          <cell r="C42" t="str">
            <v>Samuel Merritt University</v>
          </cell>
          <cell r="D42" t="str">
            <v>Level 2</v>
          </cell>
          <cell r="E42" t="str">
            <v>59999</v>
          </cell>
          <cell r="F42">
            <v>270.26747199795398</v>
          </cell>
        </row>
        <row r="43">
          <cell r="A43" t="str">
            <v>2843</v>
          </cell>
          <cell r="B43" t="str">
            <v>OFFICE</v>
          </cell>
          <cell r="C43" t="str">
            <v>Samuel Merritt University</v>
          </cell>
          <cell r="D43" t="str">
            <v>Level 2</v>
          </cell>
          <cell r="E43" t="str">
            <v>59999</v>
          </cell>
          <cell r="F43">
            <v>179.865668402778</v>
          </cell>
        </row>
        <row r="44">
          <cell r="A44" t="str">
            <v>2844</v>
          </cell>
          <cell r="B44" t="str">
            <v>OFFICE</v>
          </cell>
          <cell r="C44" t="str">
            <v>Samuel Merritt University</v>
          </cell>
          <cell r="D44" t="str">
            <v>Level 2</v>
          </cell>
          <cell r="E44" t="str">
            <v>59999</v>
          </cell>
          <cell r="F44">
            <v>193.86190224083501</v>
          </cell>
        </row>
        <row r="45">
          <cell r="A45" t="str">
            <v>2846</v>
          </cell>
          <cell r="B45" t="str">
            <v/>
          </cell>
          <cell r="C45" t="str">
            <v>Samuel Merritt University</v>
          </cell>
          <cell r="D45" t="str">
            <v>Level 2</v>
          </cell>
          <cell r="E45" t="str">
            <v>59999</v>
          </cell>
          <cell r="F45">
            <v>389.83908385007402</v>
          </cell>
        </row>
        <row r="46">
          <cell r="A46" t="str">
            <v>2847</v>
          </cell>
          <cell r="B46" t="str">
            <v/>
          </cell>
          <cell r="C46" t="str">
            <v>Samuel Merritt University</v>
          </cell>
          <cell r="D46" t="str">
            <v>Level 2</v>
          </cell>
          <cell r="E46" t="str">
            <v>59999</v>
          </cell>
          <cell r="F46">
            <v>117.15171340982999</v>
          </cell>
        </row>
        <row r="47">
          <cell r="A47" t="str">
            <v>2848</v>
          </cell>
          <cell r="B47" t="str">
            <v>OFFICE</v>
          </cell>
          <cell r="C47" t="str">
            <v>Samuel Merritt University</v>
          </cell>
          <cell r="D47" t="str">
            <v>Level 2</v>
          </cell>
          <cell r="E47" t="str">
            <v>59999</v>
          </cell>
          <cell r="F47">
            <v>141.15748994662201</v>
          </cell>
        </row>
        <row r="48">
          <cell r="A48" t="str">
            <v>2849</v>
          </cell>
          <cell r="B48" t="str">
            <v>COPY ROOM</v>
          </cell>
          <cell r="C48" t="str">
            <v>Samuel Merritt University</v>
          </cell>
          <cell r="D48" t="str">
            <v>Level 2</v>
          </cell>
          <cell r="E48" t="str">
            <v>59999</v>
          </cell>
          <cell r="F48">
            <v>139.45008680555699</v>
          </cell>
        </row>
        <row r="49">
          <cell r="A49" t="str">
            <v>2850</v>
          </cell>
          <cell r="B49" t="str">
            <v>OFFICE</v>
          </cell>
          <cell r="C49" t="str">
            <v>Samuel Merritt University</v>
          </cell>
          <cell r="D49" t="str">
            <v>Level 2</v>
          </cell>
          <cell r="E49" t="str">
            <v>59999</v>
          </cell>
          <cell r="F49">
            <v>229.066476624232</v>
          </cell>
        </row>
        <row r="50">
          <cell r="A50" t="str">
            <v>2851</v>
          </cell>
          <cell r="B50" t="str">
            <v/>
          </cell>
          <cell r="C50" t="str">
            <v>Samuel Merritt University</v>
          </cell>
          <cell r="D50" t="str">
            <v>Level 2</v>
          </cell>
          <cell r="E50" t="str">
            <v>59999</v>
          </cell>
          <cell r="F50">
            <v>136.458333333333</v>
          </cell>
        </row>
        <row r="51">
          <cell r="A51" t="str">
            <v>2852</v>
          </cell>
          <cell r="B51" t="str">
            <v/>
          </cell>
          <cell r="C51" t="str">
            <v>Samuel Merritt University</v>
          </cell>
          <cell r="D51" t="str">
            <v>Level 2</v>
          </cell>
          <cell r="E51" t="str">
            <v>59999</v>
          </cell>
          <cell r="F51">
            <v>443.88560593915201</v>
          </cell>
        </row>
        <row r="52">
          <cell r="A52" t="str">
            <v>2853</v>
          </cell>
          <cell r="B52" t="str">
            <v/>
          </cell>
          <cell r="C52" t="str">
            <v>Samuel Merritt University</v>
          </cell>
          <cell r="D52" t="str">
            <v>Level 2</v>
          </cell>
          <cell r="E52" t="str">
            <v>59999</v>
          </cell>
          <cell r="F52">
            <v>118.514937295305</v>
          </cell>
        </row>
        <row r="53">
          <cell r="A53" t="str">
            <v>2854</v>
          </cell>
          <cell r="B53" t="str">
            <v>STORAGE</v>
          </cell>
          <cell r="C53" t="str">
            <v>Samuel Merritt University</v>
          </cell>
          <cell r="D53" t="str">
            <v>Level 2</v>
          </cell>
          <cell r="E53" t="str">
            <v>59999</v>
          </cell>
          <cell r="F53">
            <v>56.459463328072403</v>
          </cell>
        </row>
        <row r="54">
          <cell r="A54" t="str">
            <v>2855</v>
          </cell>
          <cell r="B54" t="str">
            <v/>
          </cell>
          <cell r="C54" t="str">
            <v>Samuel Merritt University</v>
          </cell>
          <cell r="D54" t="str">
            <v>Level 2</v>
          </cell>
          <cell r="E54" t="str">
            <v>59999</v>
          </cell>
          <cell r="F54">
            <v>133.246410912692</v>
          </cell>
        </row>
        <row r="55">
          <cell r="A55" t="str">
            <v>2856</v>
          </cell>
          <cell r="B55" t="str">
            <v/>
          </cell>
          <cell r="C55" t="str">
            <v>Samuel Merritt University</v>
          </cell>
          <cell r="D55" t="str">
            <v>Level 2</v>
          </cell>
          <cell r="E55" t="str">
            <v>59999</v>
          </cell>
          <cell r="F55">
            <v>154.924286301005</v>
          </cell>
        </row>
        <row r="56">
          <cell r="A56" t="str">
            <v>2857</v>
          </cell>
          <cell r="B56" t="str">
            <v>STORAGE</v>
          </cell>
          <cell r="C56" t="str">
            <v>Samuel Merritt University</v>
          </cell>
          <cell r="D56" t="str">
            <v>Level 2</v>
          </cell>
          <cell r="E56" t="str">
            <v>59999</v>
          </cell>
          <cell r="F56">
            <v>175.19657524511001</v>
          </cell>
        </row>
        <row r="57">
          <cell r="A57" t="str">
            <v>2858</v>
          </cell>
          <cell r="B57" t="str">
            <v/>
          </cell>
          <cell r="C57" t="str">
            <v>Samuel Merritt University</v>
          </cell>
          <cell r="D57" t="str">
            <v>Level 2</v>
          </cell>
          <cell r="E57" t="str">
            <v>59999</v>
          </cell>
          <cell r="F57">
            <v>104.494261247106</v>
          </cell>
        </row>
        <row r="58">
          <cell r="A58" t="str">
            <v>2860</v>
          </cell>
          <cell r="B58" t="str">
            <v/>
          </cell>
          <cell r="C58" t="str">
            <v>Samuel Merritt University</v>
          </cell>
          <cell r="D58" t="str">
            <v>Level 2</v>
          </cell>
          <cell r="E58" t="str">
            <v>59999</v>
          </cell>
          <cell r="F58">
            <v>350.413946137388</v>
          </cell>
        </row>
        <row r="59">
          <cell r="A59" t="str">
            <v>2861</v>
          </cell>
          <cell r="B59" t="str">
            <v/>
          </cell>
          <cell r="C59" t="str">
            <v>Samuel Merritt University</v>
          </cell>
          <cell r="D59" t="str">
            <v>Level 2</v>
          </cell>
          <cell r="E59" t="str">
            <v>59999</v>
          </cell>
          <cell r="F59">
            <v>125.377644862903</v>
          </cell>
        </row>
        <row r="60">
          <cell r="A60" t="str">
            <v>2862</v>
          </cell>
          <cell r="B60" t="str">
            <v/>
          </cell>
          <cell r="C60" t="str">
            <v>Samuel Merritt University</v>
          </cell>
          <cell r="D60" t="str">
            <v>Level 2</v>
          </cell>
          <cell r="E60" t="str">
            <v>59999</v>
          </cell>
          <cell r="F60">
            <v>125.423775092393</v>
          </cell>
        </row>
        <row r="61">
          <cell r="A61" t="str">
            <v>2863</v>
          </cell>
          <cell r="B61" t="str">
            <v/>
          </cell>
          <cell r="C61" t="str">
            <v>Samuel Merritt University</v>
          </cell>
          <cell r="D61" t="str">
            <v>Level 2</v>
          </cell>
          <cell r="E61" t="str">
            <v>59999</v>
          </cell>
          <cell r="F61">
            <v>206.17699783023201</v>
          </cell>
        </row>
        <row r="62">
          <cell r="A62" t="str">
            <v>2864</v>
          </cell>
          <cell r="B62" t="str">
            <v>TOILET</v>
          </cell>
          <cell r="C62" t="str">
            <v>Samuel Merritt University</v>
          </cell>
          <cell r="D62" t="str">
            <v>Level 2</v>
          </cell>
          <cell r="E62" t="str">
            <v>59999</v>
          </cell>
          <cell r="F62">
            <v>51.071483072541398</v>
          </cell>
        </row>
        <row r="63">
          <cell r="A63" t="str">
            <v>2865</v>
          </cell>
          <cell r="B63" t="str">
            <v/>
          </cell>
          <cell r="C63" t="str">
            <v>Samuel Merritt University</v>
          </cell>
          <cell r="D63" t="str">
            <v>Level 2</v>
          </cell>
          <cell r="E63" t="str">
            <v>59999</v>
          </cell>
          <cell r="F63">
            <v>195.183833985376</v>
          </cell>
        </row>
        <row r="64">
          <cell r="A64" t="str">
            <v>2866</v>
          </cell>
          <cell r="B64" t="str">
            <v/>
          </cell>
          <cell r="C64" t="str">
            <v>Samuel Merritt University</v>
          </cell>
          <cell r="D64" t="str">
            <v>Level 2</v>
          </cell>
          <cell r="E64" t="str">
            <v>59999</v>
          </cell>
          <cell r="F64">
            <v>129.842013888889</v>
          </cell>
        </row>
        <row r="65">
          <cell r="A65" t="str">
            <v>2867</v>
          </cell>
          <cell r="B65" t="str">
            <v/>
          </cell>
          <cell r="C65" t="str">
            <v>Samuel Merritt University</v>
          </cell>
          <cell r="D65" t="str">
            <v>Level 2</v>
          </cell>
          <cell r="E65" t="str">
            <v>59999</v>
          </cell>
          <cell r="F65">
            <v>129.34548611111001</v>
          </cell>
        </row>
        <row r="66">
          <cell r="A66" t="str">
            <v>2868</v>
          </cell>
          <cell r="B66" t="str">
            <v/>
          </cell>
          <cell r="C66" t="str">
            <v>Samuel Merritt University</v>
          </cell>
          <cell r="D66" t="str">
            <v>Level 2</v>
          </cell>
          <cell r="E66" t="str">
            <v>59999</v>
          </cell>
          <cell r="F66">
            <v>455.54723588496898</v>
          </cell>
        </row>
        <row r="67">
          <cell r="A67" t="str">
            <v>2869</v>
          </cell>
          <cell r="B67" t="str">
            <v/>
          </cell>
          <cell r="C67" t="str">
            <v>Samuel Merritt University</v>
          </cell>
          <cell r="D67" t="str">
            <v>Level 2</v>
          </cell>
          <cell r="E67" t="str">
            <v>59999</v>
          </cell>
          <cell r="F67">
            <v>125.78623889623</v>
          </cell>
        </row>
        <row r="68">
          <cell r="A68" t="str">
            <v>2870</v>
          </cell>
          <cell r="B68" t="str">
            <v/>
          </cell>
          <cell r="C68" t="str">
            <v>Samuel Merritt University</v>
          </cell>
          <cell r="D68" t="str">
            <v>Level 2</v>
          </cell>
          <cell r="E68" t="str">
            <v>59999</v>
          </cell>
          <cell r="F68">
            <v>123.119376775277</v>
          </cell>
        </row>
        <row r="69">
          <cell r="A69" t="str">
            <v>2871</v>
          </cell>
          <cell r="B69" t="str">
            <v/>
          </cell>
          <cell r="C69" t="str">
            <v>Samuel Merritt University</v>
          </cell>
          <cell r="D69" t="str">
            <v>Level 2</v>
          </cell>
          <cell r="E69" t="str">
            <v>59999</v>
          </cell>
          <cell r="F69">
            <v>160</v>
          </cell>
        </row>
        <row r="70">
          <cell r="A70" t="str">
            <v>2872</v>
          </cell>
          <cell r="B70" t="str">
            <v/>
          </cell>
          <cell r="C70" t="str">
            <v>Samuel Merritt University</v>
          </cell>
          <cell r="D70" t="str">
            <v>Level 2</v>
          </cell>
          <cell r="E70" t="str">
            <v>59999</v>
          </cell>
          <cell r="F70">
            <v>209.00092743581001</v>
          </cell>
        </row>
        <row r="71">
          <cell r="A71" t="str">
            <v>2873</v>
          </cell>
          <cell r="B71" t="str">
            <v/>
          </cell>
          <cell r="C71" t="str">
            <v>Samuel Merritt University</v>
          </cell>
          <cell r="D71" t="str">
            <v>Level 2</v>
          </cell>
          <cell r="E71" t="str">
            <v>59999</v>
          </cell>
          <cell r="F71">
            <v>270.78178989680202</v>
          </cell>
        </row>
        <row r="72">
          <cell r="A72" t="str">
            <v>2874</v>
          </cell>
          <cell r="B72" t="str">
            <v/>
          </cell>
          <cell r="C72" t="str">
            <v>Samuel Merritt University</v>
          </cell>
          <cell r="D72" t="str">
            <v>Level 2</v>
          </cell>
          <cell r="E72" t="str">
            <v>59999</v>
          </cell>
          <cell r="F72">
            <v>142.171144243025</v>
          </cell>
        </row>
        <row r="73">
          <cell r="A73" t="str">
            <v>2875</v>
          </cell>
          <cell r="B73" t="str">
            <v/>
          </cell>
          <cell r="C73" t="str">
            <v>Samuel Merritt University</v>
          </cell>
          <cell r="D73" t="str">
            <v>Level 2</v>
          </cell>
          <cell r="E73" t="str">
            <v>59999</v>
          </cell>
          <cell r="F73">
            <v>79.5749589948325</v>
          </cell>
        </row>
        <row r="74">
          <cell r="A74" t="str">
            <v>2876</v>
          </cell>
          <cell r="B74" t="str">
            <v/>
          </cell>
          <cell r="C74" t="str">
            <v>Samuel Merritt University</v>
          </cell>
          <cell r="D74" t="str">
            <v>Level 2</v>
          </cell>
          <cell r="E74" t="str">
            <v>59999</v>
          </cell>
          <cell r="F74">
            <v>221.28160221266799</v>
          </cell>
        </row>
        <row r="75">
          <cell r="A75" t="str">
            <v>2877</v>
          </cell>
          <cell r="B75" t="str">
            <v/>
          </cell>
          <cell r="C75" t="str">
            <v>Samuel Merritt University</v>
          </cell>
          <cell r="D75" t="str">
            <v>Level 2</v>
          </cell>
          <cell r="E75" t="str">
            <v>59999</v>
          </cell>
          <cell r="F75">
            <v>282.76873960326299</v>
          </cell>
        </row>
        <row r="76">
          <cell r="A76" t="str">
            <v>2878</v>
          </cell>
          <cell r="B76" t="str">
            <v>TOILET</v>
          </cell>
          <cell r="C76" t="str">
            <v>Samuel Merritt University</v>
          </cell>
          <cell r="D76" t="str">
            <v>Level 2</v>
          </cell>
          <cell r="E76" t="str">
            <v>59999</v>
          </cell>
          <cell r="F76">
            <v>146.276687615122</v>
          </cell>
        </row>
        <row r="77">
          <cell r="A77" t="str">
            <v>2879</v>
          </cell>
          <cell r="B77" t="str">
            <v>TOILET</v>
          </cell>
          <cell r="C77" t="str">
            <v>Samuel Merritt University</v>
          </cell>
          <cell r="D77" t="str">
            <v>Level 2</v>
          </cell>
          <cell r="E77" t="str">
            <v>59999</v>
          </cell>
          <cell r="F77">
            <v>155.05853323564401</v>
          </cell>
        </row>
        <row r="78">
          <cell r="A78" t="str">
            <v>2880</v>
          </cell>
          <cell r="B78" t="str">
            <v/>
          </cell>
          <cell r="C78" t="str">
            <v>Samuel Merritt University</v>
          </cell>
          <cell r="D78" t="str">
            <v>Level 2</v>
          </cell>
          <cell r="E78" t="str">
            <v>59999</v>
          </cell>
          <cell r="F78">
            <v>192.27700512531999</v>
          </cell>
        </row>
        <row r="79">
          <cell r="A79" t="str">
            <v>2714A</v>
          </cell>
          <cell r="B79" t="str">
            <v/>
          </cell>
          <cell r="C79" t="str">
            <v>Samuel Merritt University</v>
          </cell>
          <cell r="D79" t="str">
            <v>Level 2</v>
          </cell>
          <cell r="E79" t="str">
            <v>59999</v>
          </cell>
          <cell r="F79">
            <v>18.425383064542601</v>
          </cell>
        </row>
        <row r="80">
          <cell r="A80" t="str">
            <v>2726A</v>
          </cell>
          <cell r="B80" t="str">
            <v/>
          </cell>
          <cell r="C80" t="str">
            <v>Samuel Merritt University</v>
          </cell>
          <cell r="D80" t="str">
            <v>Level 2</v>
          </cell>
          <cell r="E80" t="str">
            <v>59999</v>
          </cell>
          <cell r="F80">
            <v>11.083333333335601</v>
          </cell>
        </row>
        <row r="81">
          <cell r="A81" t="str">
            <v>2832A</v>
          </cell>
          <cell r="B81" t="str">
            <v>JANITOR</v>
          </cell>
          <cell r="C81" t="str">
            <v>Samuel Merritt University</v>
          </cell>
          <cell r="D81" t="str">
            <v>Level 2</v>
          </cell>
          <cell r="E81" t="str">
            <v>59999</v>
          </cell>
          <cell r="F81">
            <v>20.803310167107799</v>
          </cell>
        </row>
        <row r="82">
          <cell r="A82" t="str">
            <v>2841A</v>
          </cell>
          <cell r="B82" t="str">
            <v/>
          </cell>
          <cell r="C82" t="str">
            <v>Samuel Merritt University</v>
          </cell>
          <cell r="D82" t="str">
            <v>Level 2</v>
          </cell>
          <cell r="E82" t="str">
            <v>59999</v>
          </cell>
          <cell r="F82">
            <v>96.024305876557094</v>
          </cell>
        </row>
        <row r="83">
          <cell r="A83" t="str">
            <v>2841B</v>
          </cell>
          <cell r="B83" t="str">
            <v/>
          </cell>
          <cell r="C83" t="str">
            <v>Samuel Merritt University</v>
          </cell>
          <cell r="D83" t="str">
            <v>Level 2</v>
          </cell>
          <cell r="E83" t="str">
            <v>59999</v>
          </cell>
          <cell r="F83">
            <v>93.866456306296797</v>
          </cell>
        </row>
        <row r="84">
          <cell r="A84" t="str">
            <v>2846A</v>
          </cell>
          <cell r="B84" t="str">
            <v/>
          </cell>
          <cell r="C84" t="str">
            <v>Samuel Merritt University</v>
          </cell>
          <cell r="D84" t="str">
            <v>Level 2</v>
          </cell>
          <cell r="E84" t="str">
            <v>59999</v>
          </cell>
          <cell r="F84">
            <v>15.3685479644541</v>
          </cell>
        </row>
        <row r="85">
          <cell r="A85" t="str">
            <v>2848A</v>
          </cell>
          <cell r="B85" t="str">
            <v>TOILET</v>
          </cell>
          <cell r="C85" t="str">
            <v>Samuel Merritt University</v>
          </cell>
          <cell r="D85" t="str">
            <v>Level 2</v>
          </cell>
          <cell r="E85" t="str">
            <v>59999</v>
          </cell>
          <cell r="F85">
            <v>35.883780129162098</v>
          </cell>
        </row>
        <row r="86">
          <cell r="A86" t="str">
            <v>2848B</v>
          </cell>
          <cell r="B86" t="str">
            <v>TOILET</v>
          </cell>
          <cell r="C86" t="str">
            <v>Samuel Merritt University</v>
          </cell>
          <cell r="D86" t="str">
            <v>Level 2</v>
          </cell>
          <cell r="E86" t="str">
            <v>59999</v>
          </cell>
          <cell r="F86">
            <v>31.591843712023699</v>
          </cell>
        </row>
        <row r="87">
          <cell r="A87" t="str">
            <v>2855A</v>
          </cell>
          <cell r="B87" t="str">
            <v/>
          </cell>
          <cell r="C87" t="str">
            <v>Samuel Merritt University</v>
          </cell>
          <cell r="D87" t="str">
            <v>Level 2</v>
          </cell>
          <cell r="E87" t="str">
            <v>59999</v>
          </cell>
          <cell r="F87">
            <v>132.96875</v>
          </cell>
        </row>
        <row r="88">
          <cell r="A88" t="str">
            <v>2855B</v>
          </cell>
          <cell r="B88" t="str">
            <v/>
          </cell>
          <cell r="C88" t="str">
            <v>Samuel Merritt University</v>
          </cell>
          <cell r="D88" t="str">
            <v>Level 2</v>
          </cell>
          <cell r="E88" t="str">
            <v>59999</v>
          </cell>
          <cell r="F88">
            <v>133.622367667075</v>
          </cell>
        </row>
        <row r="89">
          <cell r="A89" t="str">
            <v>2860A</v>
          </cell>
          <cell r="B89" t="str">
            <v/>
          </cell>
          <cell r="C89" t="str">
            <v>Samuel Merritt University</v>
          </cell>
          <cell r="D89" t="str">
            <v>Level 2</v>
          </cell>
          <cell r="E89" t="str">
            <v>59999</v>
          </cell>
          <cell r="F89">
            <v>145.983996627625</v>
          </cell>
        </row>
        <row r="90">
          <cell r="A90" t="str">
            <v>FCM 2-03</v>
          </cell>
          <cell r="B90" t="str">
            <v>CORRIDOR</v>
          </cell>
          <cell r="C90" t="str">
            <v>COMMON</v>
          </cell>
          <cell r="D90" t="str">
            <v>Level 2</v>
          </cell>
          <cell r="E90" t="str">
            <v>FCM</v>
          </cell>
          <cell r="F90">
            <v>1455.2040780023101</v>
          </cell>
        </row>
        <row r="91">
          <cell r="A91" t="str">
            <v>FCM 2-04</v>
          </cell>
          <cell r="B91" t="str">
            <v>LOBBY</v>
          </cell>
          <cell r="C91" t="str">
            <v>COMMON</v>
          </cell>
          <cell r="D91" t="str">
            <v>Level 2</v>
          </cell>
          <cell r="E91" t="str">
            <v>FCM</v>
          </cell>
          <cell r="F91">
            <v>458.41633404168601</v>
          </cell>
        </row>
        <row r="92">
          <cell r="A92" t="str">
            <v>FCM 2-05</v>
          </cell>
          <cell r="B92" t="str">
            <v>VESTIBULE</v>
          </cell>
          <cell r="C92" t="str">
            <v>COMMON</v>
          </cell>
          <cell r="D92" t="str">
            <v>Level 2</v>
          </cell>
          <cell r="E92" t="str">
            <v>FCM</v>
          </cell>
          <cell r="F92">
            <v>95.712239583332902</v>
          </cell>
        </row>
        <row r="93">
          <cell r="A93" t="str">
            <v>FCM 2-06</v>
          </cell>
          <cell r="B93" t="str">
            <v>CORRIDOR</v>
          </cell>
          <cell r="C93" t="str">
            <v>COMMON</v>
          </cell>
          <cell r="D93" t="str">
            <v>Level 2</v>
          </cell>
          <cell r="E93" t="str">
            <v>FCM</v>
          </cell>
          <cell r="F93">
            <v>1838.0424243395501</v>
          </cell>
        </row>
        <row r="94">
          <cell r="A94" t="str">
            <v>NRT 2-01</v>
          </cell>
          <cell r="B94" t="str">
            <v>STAIR 1</v>
          </cell>
          <cell r="C94" t="str">
            <v>N/A</v>
          </cell>
          <cell r="D94" t="str">
            <v>Level 2</v>
          </cell>
          <cell r="E94" t="str">
            <v>N/A</v>
          </cell>
          <cell r="F94">
            <v>498.237526887895</v>
          </cell>
        </row>
        <row r="95">
          <cell r="A95" t="str">
            <v>NRT 2-02</v>
          </cell>
          <cell r="B95" t="str">
            <v>STAIR 2</v>
          </cell>
          <cell r="C95" t="str">
            <v>N/A</v>
          </cell>
          <cell r="D95" t="str">
            <v>Level 2</v>
          </cell>
          <cell r="E95" t="str">
            <v>N/A</v>
          </cell>
          <cell r="F95">
            <v>146.75961753969301</v>
          </cell>
        </row>
        <row r="96">
          <cell r="A96" t="str">
            <v>NRT 2-03</v>
          </cell>
          <cell r="B96" t="str">
            <v>STAIR 3</v>
          </cell>
          <cell r="C96" t="str">
            <v>N/A</v>
          </cell>
          <cell r="D96" t="str">
            <v>Level 2</v>
          </cell>
          <cell r="E96" t="str">
            <v>N/A</v>
          </cell>
          <cell r="F96">
            <v>223.66666666666799</v>
          </cell>
        </row>
        <row r="97">
          <cell r="A97" t="str">
            <v>NRT 2-04</v>
          </cell>
          <cell r="B97" t="str">
            <v>NRT</v>
          </cell>
          <cell r="C97" t="str">
            <v>N/A</v>
          </cell>
          <cell r="D97" t="str">
            <v>Level 2</v>
          </cell>
          <cell r="E97" t="str">
            <v>N/A</v>
          </cell>
          <cell r="F97">
            <v>164.08153365985001</v>
          </cell>
        </row>
        <row r="98">
          <cell r="A98" t="str">
            <v>NRT 2-06</v>
          </cell>
          <cell r="B98" t="str">
            <v>STAIR 6</v>
          </cell>
          <cell r="C98" t="str">
            <v>N/A</v>
          </cell>
          <cell r="D98" t="str">
            <v>Level 2</v>
          </cell>
          <cell r="E98" t="str">
            <v>N/A</v>
          </cell>
          <cell r="F98">
            <v>410.22916666666202</v>
          </cell>
        </row>
        <row r="99">
          <cell r="A99" t="str">
            <v>NRT 2-11</v>
          </cell>
          <cell r="B99" t="str">
            <v>NRT</v>
          </cell>
          <cell r="C99" t="str">
            <v>N/A</v>
          </cell>
          <cell r="D99" t="str">
            <v>Level 2</v>
          </cell>
          <cell r="E99" t="str">
            <v>N/A</v>
          </cell>
          <cell r="F99">
            <v>8.9830647900046099</v>
          </cell>
        </row>
        <row r="100">
          <cell r="A100" t="str">
            <v>NRT 2-12</v>
          </cell>
          <cell r="B100" t="str">
            <v>NRT</v>
          </cell>
          <cell r="C100" t="str">
            <v>N/A</v>
          </cell>
          <cell r="D100" t="str">
            <v>Level 2</v>
          </cell>
          <cell r="E100" t="str">
            <v>N/A</v>
          </cell>
          <cell r="F100">
            <v>20.182291666666501</v>
          </cell>
        </row>
        <row r="101">
          <cell r="A101" t="str">
            <v>NRT 2-13</v>
          </cell>
          <cell r="B101" t="str">
            <v>NRT</v>
          </cell>
          <cell r="C101" t="str">
            <v>N/A</v>
          </cell>
          <cell r="D101" t="str">
            <v>Level 2</v>
          </cell>
          <cell r="E101" t="str">
            <v>N/A</v>
          </cell>
          <cell r="F101">
            <v>7.2656250000001901</v>
          </cell>
        </row>
        <row r="102">
          <cell r="A102" t="str">
            <v>NRT 2-21</v>
          </cell>
          <cell r="B102" t="str">
            <v>NRT</v>
          </cell>
          <cell r="C102" t="str">
            <v>N/A</v>
          </cell>
          <cell r="D102" t="str">
            <v>Level 2</v>
          </cell>
          <cell r="E102" t="str">
            <v>N/A</v>
          </cell>
          <cell r="F102">
            <v>76.587673611120096</v>
          </cell>
        </row>
        <row r="103">
          <cell r="A103" t="str">
            <v>NRT 2-22</v>
          </cell>
          <cell r="B103" t="str">
            <v>NRT</v>
          </cell>
          <cell r="C103" t="str">
            <v>N/A</v>
          </cell>
          <cell r="D103" t="str">
            <v>Level 2</v>
          </cell>
          <cell r="E103" t="str">
            <v>N/A</v>
          </cell>
          <cell r="F103">
            <v>14.976562499996801</v>
          </cell>
        </row>
        <row r="104">
          <cell r="A104" t="str">
            <v>NRT 2-23</v>
          </cell>
          <cell r="B104" t="str">
            <v>NRT</v>
          </cell>
          <cell r="C104" t="str">
            <v>N/A</v>
          </cell>
          <cell r="D104" t="str">
            <v>Level 2</v>
          </cell>
          <cell r="E104" t="str">
            <v>N/A</v>
          </cell>
          <cell r="F104">
            <v>17.968749999998401</v>
          </cell>
        </row>
        <row r="105">
          <cell r="A105" t="str">
            <v>NRT 2-24</v>
          </cell>
          <cell r="B105" t="str">
            <v>NRT</v>
          </cell>
          <cell r="C105" t="str">
            <v>N/A</v>
          </cell>
          <cell r="D105" t="str">
            <v>Level 2</v>
          </cell>
          <cell r="E105" t="str">
            <v>N/A</v>
          </cell>
          <cell r="F105">
            <v>47.3632812499986</v>
          </cell>
        </row>
        <row r="106">
          <cell r="A106" t="str">
            <v>NRT 2-25</v>
          </cell>
          <cell r="B106" t="str">
            <v>NRT</v>
          </cell>
          <cell r="C106" t="str">
            <v>N/A</v>
          </cell>
          <cell r="D106" t="str">
            <v>Level 2</v>
          </cell>
          <cell r="E106" t="str">
            <v>N/A</v>
          </cell>
          <cell r="F106">
            <v>71.672161715409402</v>
          </cell>
        </row>
        <row r="107">
          <cell r="A107" t="str">
            <v>NRT 2-26</v>
          </cell>
          <cell r="B107" t="str">
            <v>NRT</v>
          </cell>
          <cell r="C107" t="str">
            <v>N/A</v>
          </cell>
          <cell r="D107" t="str">
            <v>Level 2</v>
          </cell>
          <cell r="E107" t="str">
            <v>N/A</v>
          </cell>
          <cell r="F107">
            <v>106.3125</v>
          </cell>
        </row>
        <row r="108">
          <cell r="A108" t="str">
            <v>3702</v>
          </cell>
          <cell r="B108" t="str">
            <v>OFFICE</v>
          </cell>
          <cell r="C108" t="str">
            <v>Samuel Merritt University</v>
          </cell>
          <cell r="D108" t="str">
            <v>Level 3</v>
          </cell>
          <cell r="E108" t="str">
            <v>59999</v>
          </cell>
          <cell r="F108">
            <v>268.26367187500603</v>
          </cell>
        </row>
        <row r="109">
          <cell r="A109" t="str">
            <v>3704</v>
          </cell>
          <cell r="B109" t="str">
            <v>OFFICE</v>
          </cell>
          <cell r="C109" t="str">
            <v>Samuel Merritt University</v>
          </cell>
          <cell r="D109" t="str">
            <v>Level 3</v>
          </cell>
          <cell r="E109" t="str">
            <v>59999</v>
          </cell>
          <cell r="F109">
            <v>303.01915094740701</v>
          </cell>
        </row>
        <row r="110">
          <cell r="A110" t="str">
            <v>3706</v>
          </cell>
          <cell r="B110" t="str">
            <v>OFFICE</v>
          </cell>
          <cell r="C110" t="str">
            <v>Samuel Merritt University</v>
          </cell>
          <cell r="D110" t="str">
            <v>Level 3</v>
          </cell>
          <cell r="E110" t="str">
            <v>59999</v>
          </cell>
          <cell r="F110">
            <v>254.865668402777</v>
          </cell>
        </row>
        <row r="111">
          <cell r="A111" t="str">
            <v>3708</v>
          </cell>
          <cell r="B111" t="str">
            <v>OFFICE</v>
          </cell>
          <cell r="C111" t="str">
            <v>Samuel Merritt University</v>
          </cell>
          <cell r="D111" t="str">
            <v>Level 3</v>
          </cell>
          <cell r="E111" t="str">
            <v>59999</v>
          </cell>
          <cell r="F111">
            <v>288.04228781571499</v>
          </cell>
        </row>
        <row r="112">
          <cell r="A112" t="str">
            <v>3709</v>
          </cell>
          <cell r="B112" t="str">
            <v>OFFICE</v>
          </cell>
          <cell r="C112" t="str">
            <v>Samuel Merritt University</v>
          </cell>
          <cell r="D112" t="str">
            <v>Level 3</v>
          </cell>
          <cell r="E112" t="str">
            <v>59999</v>
          </cell>
          <cell r="F112">
            <v>276.84839302260701</v>
          </cell>
        </row>
        <row r="113">
          <cell r="A113" t="str">
            <v>3710</v>
          </cell>
          <cell r="B113" t="str">
            <v>OFFICE</v>
          </cell>
          <cell r="C113" t="str">
            <v>Samuel Merritt University</v>
          </cell>
          <cell r="D113" t="str">
            <v>Level 3</v>
          </cell>
          <cell r="E113" t="str">
            <v>59999</v>
          </cell>
          <cell r="F113">
            <v>198.71857685175399</v>
          </cell>
        </row>
        <row r="114">
          <cell r="A114" t="str">
            <v>3712</v>
          </cell>
          <cell r="B114" t="str">
            <v>OFFICE</v>
          </cell>
          <cell r="C114" t="str">
            <v>Samuel Merritt University</v>
          </cell>
          <cell r="D114" t="str">
            <v>Level 3</v>
          </cell>
          <cell r="E114" t="str">
            <v>59999</v>
          </cell>
          <cell r="F114">
            <v>174.06022168280401</v>
          </cell>
        </row>
        <row r="115">
          <cell r="A115" t="str">
            <v>3714</v>
          </cell>
          <cell r="B115" t="str">
            <v>OFFICE</v>
          </cell>
          <cell r="C115" t="str">
            <v>Samuel Merritt University</v>
          </cell>
          <cell r="D115" t="str">
            <v>Level 3</v>
          </cell>
          <cell r="E115" t="str">
            <v>59999</v>
          </cell>
          <cell r="F115">
            <v>264.02344435836898</v>
          </cell>
        </row>
        <row r="116">
          <cell r="A116" t="str">
            <v>3716</v>
          </cell>
          <cell r="B116" t="str">
            <v>OFFICE</v>
          </cell>
          <cell r="C116" t="str">
            <v>Samuel Merritt University</v>
          </cell>
          <cell r="D116" t="str">
            <v>Level 3</v>
          </cell>
          <cell r="E116" t="str">
            <v>59999</v>
          </cell>
          <cell r="F116">
            <v>291.98431388815698</v>
          </cell>
        </row>
        <row r="117">
          <cell r="A117" t="str">
            <v>3718</v>
          </cell>
          <cell r="B117" t="str">
            <v>OFFICE</v>
          </cell>
          <cell r="C117" t="str">
            <v>Samuel Merritt University</v>
          </cell>
          <cell r="D117" t="str">
            <v>Level 3</v>
          </cell>
          <cell r="E117" t="str">
            <v>59999</v>
          </cell>
          <cell r="F117">
            <v>254.254083201946</v>
          </cell>
        </row>
        <row r="118">
          <cell r="A118" t="str">
            <v>3720</v>
          </cell>
          <cell r="B118" t="str">
            <v>OFFICE</v>
          </cell>
          <cell r="C118" t="str">
            <v>Samuel Merritt University</v>
          </cell>
          <cell r="D118" t="str">
            <v>Level 3</v>
          </cell>
          <cell r="E118" t="str">
            <v>59999</v>
          </cell>
          <cell r="F118">
            <v>428.13523971472199</v>
          </cell>
        </row>
        <row r="119">
          <cell r="A119" t="str">
            <v>3722</v>
          </cell>
          <cell r="B119" t="str">
            <v>OFFICE</v>
          </cell>
          <cell r="C119" t="str">
            <v>Samuel Merritt University</v>
          </cell>
          <cell r="D119" t="str">
            <v>Level 3</v>
          </cell>
          <cell r="E119" t="str">
            <v>59999</v>
          </cell>
          <cell r="F119">
            <v>216.237654479562</v>
          </cell>
        </row>
        <row r="120">
          <cell r="A120" t="str">
            <v>3724</v>
          </cell>
          <cell r="B120" t="str">
            <v>OFFICE</v>
          </cell>
          <cell r="C120" t="str">
            <v>Samuel Merritt University</v>
          </cell>
          <cell r="D120" t="str">
            <v>Level 3</v>
          </cell>
          <cell r="E120" t="str">
            <v>59999</v>
          </cell>
          <cell r="F120">
            <v>256.87436204936603</v>
          </cell>
        </row>
        <row r="121">
          <cell r="A121" t="str">
            <v>3726</v>
          </cell>
          <cell r="B121" t="str">
            <v>OFFICE</v>
          </cell>
          <cell r="C121" t="str">
            <v>Samuel Merritt University</v>
          </cell>
          <cell r="D121" t="str">
            <v>Level 3</v>
          </cell>
          <cell r="E121" t="str">
            <v>59999</v>
          </cell>
          <cell r="F121">
            <v>262.16771437384801</v>
          </cell>
        </row>
        <row r="122">
          <cell r="A122" t="str">
            <v>3728</v>
          </cell>
          <cell r="B122" t="str">
            <v>OFFICE</v>
          </cell>
          <cell r="C122" t="str">
            <v>Samuel Merritt University</v>
          </cell>
          <cell r="D122" t="str">
            <v>Level 3</v>
          </cell>
          <cell r="E122" t="str">
            <v>59999</v>
          </cell>
          <cell r="F122">
            <v>266.330729166666</v>
          </cell>
        </row>
        <row r="123">
          <cell r="A123" t="str">
            <v>3730</v>
          </cell>
          <cell r="B123" t="str">
            <v>OFFICE</v>
          </cell>
          <cell r="C123" t="str">
            <v>Samuel Merritt University</v>
          </cell>
          <cell r="D123" t="str">
            <v>Level 3</v>
          </cell>
          <cell r="E123" t="str">
            <v>59999</v>
          </cell>
          <cell r="F123">
            <v>267.05164930555202</v>
          </cell>
        </row>
        <row r="124">
          <cell r="A124" t="str">
            <v>3732</v>
          </cell>
          <cell r="B124" t="str">
            <v>OFFICE</v>
          </cell>
          <cell r="C124" t="str">
            <v>Samuel Merritt University</v>
          </cell>
          <cell r="D124" t="str">
            <v>Level 3</v>
          </cell>
          <cell r="E124" t="str">
            <v>59999</v>
          </cell>
          <cell r="F124">
            <v>276.0849609375</v>
          </cell>
        </row>
        <row r="125">
          <cell r="A125" t="str">
            <v>3734</v>
          </cell>
          <cell r="B125" t="str">
            <v>OFFICE</v>
          </cell>
          <cell r="C125" t="str">
            <v>Samuel Merritt University</v>
          </cell>
          <cell r="D125" t="str">
            <v>Level 3</v>
          </cell>
          <cell r="E125" t="str">
            <v>59999</v>
          </cell>
          <cell r="F125">
            <v>247.64283216380301</v>
          </cell>
        </row>
        <row r="126">
          <cell r="A126" t="str">
            <v>3736</v>
          </cell>
          <cell r="B126" t="str">
            <v>OFFICE</v>
          </cell>
          <cell r="C126" t="str">
            <v>Samuel Merritt University</v>
          </cell>
          <cell r="D126" t="str">
            <v>Level 3</v>
          </cell>
          <cell r="E126" t="str">
            <v>59999</v>
          </cell>
          <cell r="F126">
            <v>317.97251071814202</v>
          </cell>
        </row>
        <row r="127">
          <cell r="A127" t="str">
            <v>3738</v>
          </cell>
          <cell r="B127" t="str">
            <v>TOILET</v>
          </cell>
          <cell r="C127" t="str">
            <v>Samuel Merritt University</v>
          </cell>
          <cell r="D127" t="str">
            <v>Level 3</v>
          </cell>
          <cell r="E127" t="str">
            <v>59999</v>
          </cell>
          <cell r="F127">
            <v>83.472621299747203</v>
          </cell>
        </row>
        <row r="128">
          <cell r="A128" t="str">
            <v>3739</v>
          </cell>
          <cell r="B128" t="str">
            <v>TOILET</v>
          </cell>
          <cell r="C128" t="str">
            <v>Samuel Merritt University</v>
          </cell>
          <cell r="D128" t="str">
            <v>Level 3</v>
          </cell>
          <cell r="E128" t="str">
            <v>59999</v>
          </cell>
          <cell r="F128">
            <v>90.091137571585804</v>
          </cell>
        </row>
        <row r="129">
          <cell r="A129" t="str">
            <v>3745</v>
          </cell>
          <cell r="B129" t="str">
            <v/>
          </cell>
          <cell r="C129" t="str">
            <v>Samuel Merritt University</v>
          </cell>
          <cell r="D129" t="str">
            <v>Level 3</v>
          </cell>
          <cell r="E129" t="str">
            <v>59999</v>
          </cell>
          <cell r="F129">
            <v>48.712422831906302</v>
          </cell>
        </row>
        <row r="130">
          <cell r="A130" t="str">
            <v>3800</v>
          </cell>
          <cell r="B130" t="str">
            <v>MECHANICAL</v>
          </cell>
          <cell r="C130" t="str">
            <v>Plant Operations</v>
          </cell>
          <cell r="D130" t="str">
            <v>Level 3</v>
          </cell>
          <cell r="E130" t="str">
            <v>28450</v>
          </cell>
          <cell r="F130">
            <v>755.77777777777806</v>
          </cell>
        </row>
        <row r="131">
          <cell r="A131" t="str">
            <v>3840</v>
          </cell>
          <cell r="B131" t="str">
            <v>STORAGE</v>
          </cell>
          <cell r="C131" t="str">
            <v>Plant Operations</v>
          </cell>
          <cell r="D131" t="str">
            <v>Level 3</v>
          </cell>
          <cell r="E131" t="str">
            <v>28450</v>
          </cell>
          <cell r="F131">
            <v>146.276909722222</v>
          </cell>
        </row>
        <row r="132">
          <cell r="A132" t="str">
            <v>3712A</v>
          </cell>
          <cell r="B132" t="str">
            <v/>
          </cell>
          <cell r="C132" t="str">
            <v>Samuel Merritt University</v>
          </cell>
          <cell r="D132" t="str">
            <v>Level 3</v>
          </cell>
          <cell r="E132" t="str">
            <v>59999</v>
          </cell>
          <cell r="F132">
            <v>13.4526023477029</v>
          </cell>
        </row>
        <row r="133">
          <cell r="A133" t="str">
            <v>3712B</v>
          </cell>
          <cell r="B133" t="str">
            <v/>
          </cell>
          <cell r="C133" t="str">
            <v>Samuel Merritt University</v>
          </cell>
          <cell r="D133" t="str">
            <v>Level 3</v>
          </cell>
          <cell r="E133" t="str">
            <v>59999</v>
          </cell>
          <cell r="F133">
            <v>14.740398641769101</v>
          </cell>
        </row>
        <row r="134">
          <cell r="A134" t="str">
            <v>3712C</v>
          </cell>
          <cell r="B134" t="str">
            <v>STORAGE</v>
          </cell>
          <cell r="C134" t="str">
            <v>Samuel Merritt University</v>
          </cell>
          <cell r="D134" t="str">
            <v>Level 3</v>
          </cell>
          <cell r="E134" t="str">
            <v>59999</v>
          </cell>
          <cell r="F134">
            <v>45.223145700568999</v>
          </cell>
        </row>
        <row r="135">
          <cell r="A135" t="str">
            <v>3739A</v>
          </cell>
          <cell r="B135" t="str">
            <v/>
          </cell>
          <cell r="C135" t="str">
            <v>Samuel Merritt University</v>
          </cell>
          <cell r="D135" t="str">
            <v>Level 3</v>
          </cell>
          <cell r="E135" t="str">
            <v>59999</v>
          </cell>
          <cell r="F135">
            <v>23.5491963820749</v>
          </cell>
        </row>
        <row r="136">
          <cell r="A136" t="str">
            <v>FCM 3-03</v>
          </cell>
          <cell r="B136" t="str">
            <v>CORRIDOR</v>
          </cell>
          <cell r="C136" t="str">
            <v>COMMON</v>
          </cell>
          <cell r="D136" t="str">
            <v>Level 3</v>
          </cell>
          <cell r="E136" t="str">
            <v>FCM</v>
          </cell>
          <cell r="F136">
            <v>1062.84044053821</v>
          </cell>
        </row>
        <row r="137">
          <cell r="A137" t="str">
            <v>FCM 3-04</v>
          </cell>
          <cell r="B137" t="str">
            <v>LOBBY</v>
          </cell>
          <cell r="C137" t="str">
            <v>COMMON</v>
          </cell>
          <cell r="D137" t="str">
            <v>Level 3</v>
          </cell>
          <cell r="E137" t="str">
            <v>FCM</v>
          </cell>
          <cell r="F137">
            <v>380.90766991127401</v>
          </cell>
        </row>
        <row r="138">
          <cell r="A138" t="str">
            <v>FCM 3-06</v>
          </cell>
          <cell r="B138" t="str">
            <v>ELEVATOR LOBBY</v>
          </cell>
          <cell r="C138" t="str">
            <v>COMMON</v>
          </cell>
          <cell r="D138" t="str">
            <v>Level 3</v>
          </cell>
          <cell r="E138" t="str">
            <v>FCM</v>
          </cell>
          <cell r="F138">
            <v>317.57031250000301</v>
          </cell>
        </row>
        <row r="139">
          <cell r="A139" t="str">
            <v>NRT 3-02</v>
          </cell>
          <cell r="B139" t="str">
            <v>STAIR 2</v>
          </cell>
          <cell r="C139" t="str">
            <v>N/A</v>
          </cell>
          <cell r="D139" t="str">
            <v>Level 3</v>
          </cell>
          <cell r="E139" t="str">
            <v>N/A</v>
          </cell>
          <cell r="F139">
            <v>153.113389756944</v>
          </cell>
        </row>
        <row r="140">
          <cell r="A140" t="str">
            <v>NRT 3-03</v>
          </cell>
          <cell r="B140" t="str">
            <v>STAIR 3</v>
          </cell>
          <cell r="C140" t="str">
            <v>N/A</v>
          </cell>
          <cell r="D140" t="str">
            <v>Level 3</v>
          </cell>
          <cell r="E140" t="str">
            <v>N/A</v>
          </cell>
          <cell r="F140">
            <v>211.31249999999901</v>
          </cell>
        </row>
        <row r="141">
          <cell r="A141" t="str">
            <v>NRT 3-04</v>
          </cell>
          <cell r="B141" t="str">
            <v>NRT</v>
          </cell>
          <cell r="C141" t="str">
            <v>N/A</v>
          </cell>
          <cell r="D141" t="str">
            <v>Level 3</v>
          </cell>
          <cell r="E141" t="str">
            <v>N/A</v>
          </cell>
          <cell r="F141">
            <v>148.77687159741799</v>
          </cell>
        </row>
        <row r="142">
          <cell r="A142" t="str">
            <v>NRT 3-06</v>
          </cell>
          <cell r="B142" t="str">
            <v>STAIR 6</v>
          </cell>
          <cell r="C142" t="str">
            <v>N/A</v>
          </cell>
          <cell r="D142" t="str">
            <v>Level 3</v>
          </cell>
          <cell r="E142" t="str">
            <v>N/A</v>
          </cell>
          <cell r="F142">
            <v>458.16666666666498</v>
          </cell>
        </row>
        <row r="143">
          <cell r="A143" t="str">
            <v>4702</v>
          </cell>
          <cell r="B143" t="str">
            <v>OFFICE</v>
          </cell>
          <cell r="C143" t="str">
            <v>Samuel Merritt University</v>
          </cell>
          <cell r="D143" t="str">
            <v>Level 4</v>
          </cell>
          <cell r="E143" t="str">
            <v>59999</v>
          </cell>
          <cell r="F143">
            <v>268.18477554219203</v>
          </cell>
        </row>
        <row r="144">
          <cell r="A144" t="str">
            <v>4704</v>
          </cell>
          <cell r="B144" t="str">
            <v>OFFICE</v>
          </cell>
          <cell r="C144" t="str">
            <v>Samuel Merritt University</v>
          </cell>
          <cell r="D144" t="str">
            <v>Level 4</v>
          </cell>
          <cell r="E144" t="str">
            <v>59999</v>
          </cell>
          <cell r="F144">
            <v>303.20426379463601</v>
          </cell>
        </row>
        <row r="145">
          <cell r="A145" t="str">
            <v>4706</v>
          </cell>
          <cell r="B145" t="str">
            <v>OFFICE</v>
          </cell>
          <cell r="C145" t="str">
            <v>Samuel Merritt University</v>
          </cell>
          <cell r="D145" t="str">
            <v>Level 4</v>
          </cell>
          <cell r="E145" t="str">
            <v>59999</v>
          </cell>
          <cell r="F145">
            <v>255.294053819444</v>
          </cell>
        </row>
        <row r="146">
          <cell r="A146" t="str">
            <v>4708</v>
          </cell>
          <cell r="B146" t="str">
            <v>OFFICE</v>
          </cell>
          <cell r="C146" t="str">
            <v>Samuel Merritt University</v>
          </cell>
          <cell r="D146" t="str">
            <v>Level 4</v>
          </cell>
          <cell r="E146" t="str">
            <v>59999</v>
          </cell>
          <cell r="F146">
            <v>288.288250282771</v>
          </cell>
        </row>
        <row r="147">
          <cell r="A147" t="str">
            <v>4709</v>
          </cell>
          <cell r="B147" t="str">
            <v>OFFICE</v>
          </cell>
          <cell r="C147" t="str">
            <v>Samuel Merritt University</v>
          </cell>
          <cell r="D147" t="str">
            <v>Level 4</v>
          </cell>
          <cell r="E147" t="str">
            <v>59999</v>
          </cell>
          <cell r="F147">
            <v>276.79003455134301</v>
          </cell>
        </row>
        <row r="148">
          <cell r="A148" t="str">
            <v>4710</v>
          </cell>
          <cell r="B148" t="str">
            <v>OFFICE</v>
          </cell>
          <cell r="C148" t="str">
            <v>Samuel Merritt University</v>
          </cell>
          <cell r="D148" t="str">
            <v>Level 4</v>
          </cell>
          <cell r="E148" t="str">
            <v>59999</v>
          </cell>
          <cell r="F148">
            <v>198.51187878836399</v>
          </cell>
        </row>
        <row r="149">
          <cell r="A149" t="str">
            <v>4712</v>
          </cell>
          <cell r="B149" t="str">
            <v>OFFICE</v>
          </cell>
          <cell r="C149" t="str">
            <v>Samuel Merritt University</v>
          </cell>
          <cell r="D149" t="str">
            <v>Level 4</v>
          </cell>
          <cell r="E149" t="str">
            <v>59999</v>
          </cell>
          <cell r="F149">
            <v>154.723307291666</v>
          </cell>
        </row>
        <row r="150">
          <cell r="A150" t="str">
            <v>4714</v>
          </cell>
          <cell r="B150" t="str">
            <v>OFFICE</v>
          </cell>
          <cell r="C150" t="str">
            <v>Samuel Merritt University</v>
          </cell>
          <cell r="D150" t="str">
            <v>Level 4</v>
          </cell>
          <cell r="E150" t="str">
            <v>59999</v>
          </cell>
          <cell r="F150">
            <v>250.96552191463499</v>
          </cell>
        </row>
        <row r="151">
          <cell r="A151" t="str">
            <v>4716</v>
          </cell>
          <cell r="B151" t="str">
            <v>OFFICE</v>
          </cell>
          <cell r="C151" t="str">
            <v>Samuel Merritt University</v>
          </cell>
          <cell r="D151" t="str">
            <v>Level 4</v>
          </cell>
          <cell r="E151" t="str">
            <v>59999</v>
          </cell>
          <cell r="F151">
            <v>291.62419229456799</v>
          </cell>
        </row>
        <row r="152">
          <cell r="A152" t="str">
            <v>4718</v>
          </cell>
          <cell r="B152" t="str">
            <v>OFFICE</v>
          </cell>
          <cell r="C152" t="str">
            <v>Samuel Merritt University</v>
          </cell>
          <cell r="D152" t="str">
            <v>Level 4</v>
          </cell>
          <cell r="E152" t="str">
            <v>59999</v>
          </cell>
          <cell r="F152">
            <v>254.95624202577699</v>
          </cell>
        </row>
        <row r="153">
          <cell r="A153" t="str">
            <v>4720</v>
          </cell>
          <cell r="B153" t="str">
            <v>OFFICE</v>
          </cell>
          <cell r="C153" t="str">
            <v>Samuel Merritt University</v>
          </cell>
          <cell r="D153" t="str">
            <v>Level 4</v>
          </cell>
          <cell r="E153" t="str">
            <v>59999</v>
          </cell>
          <cell r="F153">
            <v>429.98768091780403</v>
          </cell>
        </row>
        <row r="154">
          <cell r="A154" t="str">
            <v>4722</v>
          </cell>
          <cell r="B154" t="str">
            <v>OFFICE</v>
          </cell>
          <cell r="C154" t="str">
            <v>Samuel Merritt University</v>
          </cell>
          <cell r="D154" t="str">
            <v>Level 4</v>
          </cell>
          <cell r="E154" t="str">
            <v>59999</v>
          </cell>
          <cell r="F154">
            <v>216.43709106302799</v>
          </cell>
        </row>
        <row r="155">
          <cell r="A155" t="str">
            <v>4724</v>
          </cell>
          <cell r="B155" t="str">
            <v>OFFICE</v>
          </cell>
          <cell r="C155" t="str">
            <v>Samuel Merritt University</v>
          </cell>
          <cell r="D155" t="str">
            <v>Level 4</v>
          </cell>
          <cell r="E155" t="str">
            <v>59999</v>
          </cell>
          <cell r="F155">
            <v>261.86932639153702</v>
          </cell>
        </row>
        <row r="156">
          <cell r="A156" t="str">
            <v>4726</v>
          </cell>
          <cell r="B156" t="str">
            <v>OFFICE</v>
          </cell>
          <cell r="C156" t="str">
            <v>Samuel Merritt University</v>
          </cell>
          <cell r="D156" t="str">
            <v>Level 4</v>
          </cell>
          <cell r="E156" t="str">
            <v>59999</v>
          </cell>
          <cell r="F156">
            <v>257.87934643431998</v>
          </cell>
        </row>
        <row r="157">
          <cell r="A157" t="str">
            <v>4728</v>
          </cell>
          <cell r="B157" t="str">
            <v>OFFICE</v>
          </cell>
          <cell r="C157" t="str">
            <v>Samuel Merritt University</v>
          </cell>
          <cell r="D157" t="str">
            <v>Level 4</v>
          </cell>
          <cell r="E157" t="str">
            <v>59999</v>
          </cell>
          <cell r="F157">
            <v>267.35340379561899</v>
          </cell>
        </row>
        <row r="158">
          <cell r="A158" t="str">
            <v>4730</v>
          </cell>
          <cell r="B158" t="str">
            <v>OFFICE</v>
          </cell>
          <cell r="C158" t="str">
            <v>Samuel Merritt University</v>
          </cell>
          <cell r="D158" t="str">
            <v>Level 4</v>
          </cell>
          <cell r="E158" t="str">
            <v>59999</v>
          </cell>
          <cell r="F158">
            <v>267.30692477665798</v>
          </cell>
        </row>
        <row r="159">
          <cell r="A159" t="str">
            <v>4732</v>
          </cell>
          <cell r="B159" t="str">
            <v>OFFICE</v>
          </cell>
          <cell r="C159" t="str">
            <v>Samuel Merritt University</v>
          </cell>
          <cell r="D159" t="str">
            <v>Level 4</v>
          </cell>
          <cell r="E159" t="str">
            <v>59999</v>
          </cell>
          <cell r="F159">
            <v>276.19536382487001</v>
          </cell>
        </row>
        <row r="160">
          <cell r="A160" t="str">
            <v>4734</v>
          </cell>
          <cell r="B160" t="str">
            <v>OFFICE</v>
          </cell>
          <cell r="C160" t="str">
            <v>Samuel Merritt University</v>
          </cell>
          <cell r="D160" t="str">
            <v>Level 4</v>
          </cell>
          <cell r="E160" t="str">
            <v>59999</v>
          </cell>
          <cell r="F160">
            <v>248.83822863629899</v>
          </cell>
        </row>
        <row r="161">
          <cell r="A161" t="str">
            <v>4736</v>
          </cell>
          <cell r="B161" t="str">
            <v>OFFICE</v>
          </cell>
          <cell r="C161" t="str">
            <v>Samuel Merritt University</v>
          </cell>
          <cell r="D161" t="str">
            <v>Level 4</v>
          </cell>
          <cell r="E161" t="str">
            <v>59999</v>
          </cell>
          <cell r="F161">
            <v>317.801215277778</v>
          </cell>
        </row>
        <row r="162">
          <cell r="A162" t="str">
            <v>4738</v>
          </cell>
          <cell r="B162" t="str">
            <v>TOILET</v>
          </cell>
          <cell r="C162" t="str">
            <v>Samuel Merritt University</v>
          </cell>
          <cell r="D162" t="str">
            <v>Level 4</v>
          </cell>
          <cell r="E162" t="str">
            <v>59999</v>
          </cell>
          <cell r="F162">
            <v>82.574854038817406</v>
          </cell>
        </row>
        <row r="163">
          <cell r="A163" t="str">
            <v>4739</v>
          </cell>
          <cell r="B163" t="str">
            <v>TOILET</v>
          </cell>
          <cell r="C163" t="str">
            <v>Samuel Merritt University</v>
          </cell>
          <cell r="D163" t="str">
            <v>Level 4</v>
          </cell>
          <cell r="E163" t="str">
            <v>59999</v>
          </cell>
          <cell r="F163">
            <v>89.145558478322201</v>
          </cell>
        </row>
        <row r="164">
          <cell r="A164" t="str">
            <v>4743</v>
          </cell>
          <cell r="B164" t="str">
            <v/>
          </cell>
          <cell r="C164" t="str">
            <v>Samuel Merritt University</v>
          </cell>
          <cell r="D164" t="str">
            <v>Level 4</v>
          </cell>
          <cell r="E164" t="str">
            <v>59999</v>
          </cell>
          <cell r="F164">
            <v>36.044121238643498</v>
          </cell>
        </row>
        <row r="165">
          <cell r="A165" t="str">
            <v>4840</v>
          </cell>
          <cell r="B165" t="str">
            <v>STORAGE</v>
          </cell>
          <cell r="C165" t="str">
            <v>Plant Operations</v>
          </cell>
          <cell r="D165" t="str">
            <v>Level 4</v>
          </cell>
          <cell r="E165" t="str">
            <v>28450</v>
          </cell>
          <cell r="F165">
            <v>146.27690972222001</v>
          </cell>
        </row>
        <row r="166">
          <cell r="A166" t="str">
            <v>4712A</v>
          </cell>
          <cell r="B166" t="str">
            <v/>
          </cell>
          <cell r="C166" t="str">
            <v>Samuel Merritt University</v>
          </cell>
          <cell r="D166" t="str">
            <v>Level 4</v>
          </cell>
          <cell r="E166" t="str">
            <v>59999</v>
          </cell>
          <cell r="F166">
            <v>26.1930338541666</v>
          </cell>
        </row>
        <row r="167">
          <cell r="A167" t="str">
            <v>4712B</v>
          </cell>
          <cell r="B167" t="str">
            <v/>
          </cell>
          <cell r="C167" t="str">
            <v>Samuel Merritt University</v>
          </cell>
          <cell r="D167" t="str">
            <v>Level 4</v>
          </cell>
          <cell r="E167" t="str">
            <v>59999</v>
          </cell>
          <cell r="F167">
            <v>26.339518229167101</v>
          </cell>
        </row>
        <row r="168">
          <cell r="A168" t="str">
            <v>4712C</v>
          </cell>
          <cell r="B168" t="str">
            <v>STORAGE</v>
          </cell>
          <cell r="C168" t="str">
            <v>Samuel Merritt University</v>
          </cell>
          <cell r="D168" t="str">
            <v>Level 4</v>
          </cell>
          <cell r="E168" t="str">
            <v>59999</v>
          </cell>
          <cell r="F168">
            <v>45.033156104741799</v>
          </cell>
        </row>
        <row r="169">
          <cell r="A169" t="str">
            <v>4739A</v>
          </cell>
          <cell r="B169" t="str">
            <v/>
          </cell>
          <cell r="C169" t="str">
            <v>Samuel Merritt University</v>
          </cell>
          <cell r="D169" t="str">
            <v>Level 4</v>
          </cell>
          <cell r="E169" t="str">
            <v>59999</v>
          </cell>
          <cell r="F169">
            <v>23.3874146980455</v>
          </cell>
        </row>
        <row r="170">
          <cell r="A170" t="str">
            <v>4745A</v>
          </cell>
          <cell r="B170" t="str">
            <v/>
          </cell>
          <cell r="C170" t="str">
            <v>Samuel Merritt University</v>
          </cell>
          <cell r="D170" t="str">
            <v>Level 4</v>
          </cell>
          <cell r="E170" t="str">
            <v>59999</v>
          </cell>
          <cell r="F170">
            <v>8.7003051265705693</v>
          </cell>
        </row>
        <row r="171">
          <cell r="A171" t="str">
            <v>FCM 4-03</v>
          </cell>
          <cell r="B171" t="str">
            <v>CORRIDOR</v>
          </cell>
          <cell r="C171" t="str">
            <v>COMMON</v>
          </cell>
          <cell r="D171" t="str">
            <v>Level 4</v>
          </cell>
          <cell r="E171" t="str">
            <v>FCM</v>
          </cell>
          <cell r="F171">
            <v>1062.7495876736</v>
          </cell>
        </row>
        <row r="172">
          <cell r="A172" t="str">
            <v>FCM 4-04</v>
          </cell>
          <cell r="B172" t="str">
            <v>LOBBY</v>
          </cell>
          <cell r="C172" t="str">
            <v>COMMON</v>
          </cell>
          <cell r="D172" t="str">
            <v>Level 4</v>
          </cell>
          <cell r="E172" t="str">
            <v>FCM</v>
          </cell>
          <cell r="F172">
            <v>390.55453887577897</v>
          </cell>
        </row>
        <row r="173">
          <cell r="A173" t="str">
            <v>FCM 4-06</v>
          </cell>
          <cell r="B173" t="str">
            <v>ELEVATOR LOBBY</v>
          </cell>
          <cell r="C173" t="str">
            <v>COMMON</v>
          </cell>
          <cell r="D173" t="str">
            <v>Level 4</v>
          </cell>
          <cell r="E173" t="str">
            <v>FCM</v>
          </cell>
          <cell r="F173">
            <v>317.57031249999898</v>
          </cell>
        </row>
        <row r="174">
          <cell r="A174" t="str">
            <v>NRT 4-02</v>
          </cell>
          <cell r="B174" t="str">
            <v>STAIR 2</v>
          </cell>
          <cell r="C174" t="str">
            <v>N/A</v>
          </cell>
          <cell r="D174" t="str">
            <v>Level 4</v>
          </cell>
          <cell r="E174" t="str">
            <v>N/A</v>
          </cell>
          <cell r="F174">
            <v>153.307207031242</v>
          </cell>
        </row>
        <row r="175">
          <cell r="A175" t="str">
            <v>NRT 4-03</v>
          </cell>
          <cell r="B175" t="str">
            <v>STAIR 3</v>
          </cell>
          <cell r="C175" t="str">
            <v>N/A</v>
          </cell>
          <cell r="D175" t="str">
            <v>Level 4</v>
          </cell>
          <cell r="E175" t="str">
            <v>N/A</v>
          </cell>
          <cell r="F175">
            <v>181.549479166667</v>
          </cell>
        </row>
        <row r="176">
          <cell r="A176" t="str">
            <v>NRT 4-04</v>
          </cell>
          <cell r="B176" t="str">
            <v>NRT</v>
          </cell>
          <cell r="C176" t="str">
            <v>N/A</v>
          </cell>
          <cell r="D176" t="str">
            <v>Level 4</v>
          </cell>
          <cell r="E176" t="str">
            <v>N/A</v>
          </cell>
          <cell r="F176">
            <v>162.82925115755799</v>
          </cell>
        </row>
        <row r="177">
          <cell r="A177" t="str">
            <v>NRT 4-06</v>
          </cell>
          <cell r="B177" t="str">
            <v>STAIR 6</v>
          </cell>
          <cell r="C177" t="str">
            <v>N/A</v>
          </cell>
          <cell r="D177" t="str">
            <v>Level 4</v>
          </cell>
          <cell r="E177" t="str">
            <v>N/A</v>
          </cell>
          <cell r="F177">
            <v>458.166666666666</v>
          </cell>
        </row>
        <row r="178">
          <cell r="A178" t="str">
            <v>BCM G-01</v>
          </cell>
          <cell r="B178" t="str">
            <v>COMMON</v>
          </cell>
          <cell r="C178" t="str">
            <v>COMMON</v>
          </cell>
          <cell r="D178" t="str">
            <v>Level GL</v>
          </cell>
          <cell r="E178" t="str">
            <v>BCM</v>
          </cell>
          <cell r="F178">
            <v>521.57935153972096</v>
          </cell>
        </row>
        <row r="179">
          <cell r="A179" t="str">
            <v>BCM G-02</v>
          </cell>
          <cell r="B179" t="str">
            <v>MAIN LOBBY</v>
          </cell>
          <cell r="C179" t="str">
            <v>COMMON</v>
          </cell>
          <cell r="D179" t="str">
            <v>Level GL</v>
          </cell>
          <cell r="E179" t="str">
            <v>BCM</v>
          </cell>
          <cell r="F179">
            <v>1067.0911367845199</v>
          </cell>
        </row>
        <row r="180">
          <cell r="A180" t="str">
            <v>BCM G-03</v>
          </cell>
          <cell r="B180" t="str">
            <v>TOILET</v>
          </cell>
          <cell r="C180" t="str">
            <v>COMMON</v>
          </cell>
          <cell r="D180" t="str">
            <v>Level GL</v>
          </cell>
          <cell r="E180" t="str">
            <v>BCM</v>
          </cell>
          <cell r="F180">
            <v>71.829861111152994</v>
          </cell>
        </row>
        <row r="181">
          <cell r="A181" t="str">
            <v>BCM G-04</v>
          </cell>
          <cell r="B181" t="str">
            <v>TOILET</v>
          </cell>
          <cell r="C181" t="str">
            <v>COMMON</v>
          </cell>
          <cell r="D181" t="str">
            <v>Level GL</v>
          </cell>
          <cell r="E181" t="str">
            <v>BCM</v>
          </cell>
          <cell r="F181">
            <v>80.930555555557603</v>
          </cell>
        </row>
        <row r="182">
          <cell r="A182" t="str">
            <v>FCM G-03</v>
          </cell>
          <cell r="B182" t="str">
            <v>CORRIDOR</v>
          </cell>
          <cell r="C182" t="str">
            <v>COMMON</v>
          </cell>
          <cell r="D182" t="str">
            <v>Level GL</v>
          </cell>
          <cell r="E182" t="str">
            <v>FCM</v>
          </cell>
          <cell r="F182">
            <v>1074.7651150491899</v>
          </cell>
        </row>
        <row r="183">
          <cell r="A183" t="str">
            <v>FCM G-04</v>
          </cell>
          <cell r="B183" t="str">
            <v>CORRIDOR</v>
          </cell>
          <cell r="C183" t="str">
            <v>COMMON</v>
          </cell>
          <cell r="D183" t="str">
            <v>Level GL</v>
          </cell>
          <cell r="E183" t="str">
            <v>FCM</v>
          </cell>
          <cell r="F183">
            <v>615.79945201988698</v>
          </cell>
        </row>
        <row r="184">
          <cell r="A184" t="str">
            <v>FCM G-05</v>
          </cell>
          <cell r="B184" t="str">
            <v>CORRIDOR</v>
          </cell>
          <cell r="C184" t="str">
            <v>COMMON</v>
          </cell>
          <cell r="D184" t="str">
            <v>Level GL</v>
          </cell>
          <cell r="E184" t="str">
            <v>FCM</v>
          </cell>
          <cell r="F184">
            <v>419.958497528794</v>
          </cell>
        </row>
        <row r="185">
          <cell r="A185" t="str">
            <v>FCM G-06</v>
          </cell>
          <cell r="B185" t="str">
            <v>CORRIDOR</v>
          </cell>
          <cell r="C185" t="str">
            <v>COMMON</v>
          </cell>
          <cell r="D185" t="str">
            <v>Level GL</v>
          </cell>
          <cell r="E185" t="str">
            <v>FCM</v>
          </cell>
          <cell r="F185">
            <v>1931.7702117026699</v>
          </cell>
        </row>
        <row r="186">
          <cell r="A186" t="str">
            <v>G701</v>
          </cell>
          <cell r="B186" t="str">
            <v/>
          </cell>
          <cell r="C186" t="str">
            <v>Samuel Merritt University</v>
          </cell>
          <cell r="D186" t="str">
            <v>Level GL</v>
          </cell>
          <cell r="E186" t="str">
            <v>59999</v>
          </cell>
          <cell r="F186">
            <v>218.50737847221799</v>
          </cell>
        </row>
        <row r="187">
          <cell r="A187" t="str">
            <v>G702</v>
          </cell>
          <cell r="B187" t="str">
            <v/>
          </cell>
          <cell r="C187" t="str">
            <v>Samuel Merritt University</v>
          </cell>
          <cell r="D187" t="str">
            <v>Level GL</v>
          </cell>
          <cell r="E187" t="str">
            <v>59999</v>
          </cell>
          <cell r="F187">
            <v>526.74424678278001</v>
          </cell>
        </row>
        <row r="188">
          <cell r="A188" t="str">
            <v>G702A</v>
          </cell>
          <cell r="B188" t="str">
            <v>TOILET</v>
          </cell>
          <cell r="C188" t="str">
            <v>Samuel Merritt University</v>
          </cell>
          <cell r="D188" t="str">
            <v>Level GL</v>
          </cell>
          <cell r="E188" t="str">
            <v>59999</v>
          </cell>
          <cell r="F188">
            <v>46.6210937500041</v>
          </cell>
        </row>
        <row r="189">
          <cell r="A189" t="str">
            <v>G702B</v>
          </cell>
          <cell r="B189" t="str">
            <v>TOILET</v>
          </cell>
          <cell r="C189" t="str">
            <v>Samuel Merritt University</v>
          </cell>
          <cell r="D189" t="str">
            <v>Level GL</v>
          </cell>
          <cell r="E189" t="str">
            <v>59999</v>
          </cell>
          <cell r="F189">
            <v>46.838541666666401</v>
          </cell>
        </row>
        <row r="190">
          <cell r="A190" t="str">
            <v>G703</v>
          </cell>
          <cell r="B190" t="str">
            <v/>
          </cell>
          <cell r="C190" t="str">
            <v>Samuel Merritt University</v>
          </cell>
          <cell r="D190" t="str">
            <v>Level GL</v>
          </cell>
          <cell r="E190" t="str">
            <v>59999</v>
          </cell>
          <cell r="F190">
            <v>47.675781249999702</v>
          </cell>
        </row>
        <row r="191">
          <cell r="A191" t="str">
            <v>G708</v>
          </cell>
          <cell r="B191" t="str">
            <v>OFFICE</v>
          </cell>
          <cell r="C191" t="str">
            <v>Samuel Merritt University</v>
          </cell>
          <cell r="D191" t="str">
            <v>Level GL</v>
          </cell>
          <cell r="E191" t="str">
            <v>59999</v>
          </cell>
          <cell r="F191">
            <v>117.247426842724</v>
          </cell>
        </row>
        <row r="192">
          <cell r="A192" t="str">
            <v>G709</v>
          </cell>
          <cell r="B192" t="str">
            <v>OFFICE</v>
          </cell>
          <cell r="C192" t="str">
            <v>Samuel Merritt University</v>
          </cell>
          <cell r="D192" t="str">
            <v>Level GL</v>
          </cell>
          <cell r="E192" t="str">
            <v>59999</v>
          </cell>
          <cell r="F192">
            <v>126.322419284056</v>
          </cell>
        </row>
        <row r="193">
          <cell r="A193" t="str">
            <v>G710</v>
          </cell>
          <cell r="B193" t="str">
            <v>TOILET</v>
          </cell>
          <cell r="C193" t="str">
            <v>Samuel Merritt University</v>
          </cell>
          <cell r="D193" t="str">
            <v>Level GL</v>
          </cell>
          <cell r="E193" t="str">
            <v>59999</v>
          </cell>
          <cell r="F193">
            <v>66.6953984044885</v>
          </cell>
        </row>
        <row r="194">
          <cell r="A194" t="str">
            <v>G711</v>
          </cell>
          <cell r="B194" t="str">
            <v>OFFICE</v>
          </cell>
          <cell r="C194" t="str">
            <v>Samuel Merritt University</v>
          </cell>
          <cell r="D194" t="str">
            <v>Level GL</v>
          </cell>
          <cell r="E194" t="str">
            <v>59999</v>
          </cell>
          <cell r="F194">
            <v>137.68880977866201</v>
          </cell>
        </row>
        <row r="195">
          <cell r="A195" t="str">
            <v>G711A</v>
          </cell>
          <cell r="B195" t="str">
            <v>OFFICE</v>
          </cell>
          <cell r="C195" t="str">
            <v>Samuel Merritt University</v>
          </cell>
          <cell r="D195" t="str">
            <v>Level GL</v>
          </cell>
          <cell r="E195" t="str">
            <v>59999</v>
          </cell>
          <cell r="F195">
            <v>154.266293466013</v>
          </cell>
        </row>
        <row r="196">
          <cell r="A196" t="str">
            <v>G712</v>
          </cell>
          <cell r="B196" t="str">
            <v>OFFICE</v>
          </cell>
          <cell r="C196" t="str">
            <v>Samuel Merritt University</v>
          </cell>
          <cell r="D196" t="str">
            <v>Level GL</v>
          </cell>
          <cell r="E196" t="str">
            <v>59999</v>
          </cell>
          <cell r="F196">
            <v>151.89804455659601</v>
          </cell>
        </row>
        <row r="197">
          <cell r="A197" t="str">
            <v>G713</v>
          </cell>
          <cell r="B197" t="str">
            <v/>
          </cell>
          <cell r="C197" t="str">
            <v>Samuel Merritt University</v>
          </cell>
          <cell r="D197" t="str">
            <v>Level GL</v>
          </cell>
          <cell r="E197" t="str">
            <v>59999</v>
          </cell>
          <cell r="F197">
            <v>136.87228417019901</v>
          </cell>
        </row>
        <row r="198">
          <cell r="A198" t="str">
            <v>G713A</v>
          </cell>
          <cell r="B198" t="str">
            <v>OFFICE</v>
          </cell>
          <cell r="C198" t="str">
            <v>Samuel Merritt University</v>
          </cell>
          <cell r="D198" t="str">
            <v>Level GL</v>
          </cell>
          <cell r="E198" t="str">
            <v>59999</v>
          </cell>
          <cell r="F198">
            <v>133.791076958649</v>
          </cell>
        </row>
        <row r="199">
          <cell r="A199" t="str">
            <v>G714</v>
          </cell>
          <cell r="B199" t="str">
            <v>OFFICE</v>
          </cell>
          <cell r="C199" t="str">
            <v>Samuel Merritt University</v>
          </cell>
          <cell r="D199" t="str">
            <v>Level GL</v>
          </cell>
          <cell r="E199" t="str">
            <v>59999</v>
          </cell>
          <cell r="F199">
            <v>94.494741256441799</v>
          </cell>
        </row>
        <row r="200">
          <cell r="A200" t="str">
            <v>G715</v>
          </cell>
          <cell r="B200" t="str">
            <v>OFFICE</v>
          </cell>
          <cell r="C200" t="str">
            <v>Samuel Merritt University</v>
          </cell>
          <cell r="D200" t="str">
            <v>Level GL</v>
          </cell>
          <cell r="E200" t="str">
            <v>59999</v>
          </cell>
          <cell r="F200">
            <v>94.861334074987894</v>
          </cell>
        </row>
        <row r="201">
          <cell r="A201" t="str">
            <v>G716</v>
          </cell>
          <cell r="B201" t="str">
            <v>OFFICE</v>
          </cell>
          <cell r="C201" t="str">
            <v>Samuel Merritt University</v>
          </cell>
          <cell r="D201" t="str">
            <v>Level GL</v>
          </cell>
          <cell r="E201" t="str">
            <v>59999</v>
          </cell>
          <cell r="F201">
            <v>94.332156904116005</v>
          </cell>
        </row>
        <row r="202">
          <cell r="A202" t="str">
            <v>G717</v>
          </cell>
          <cell r="B202" t="str">
            <v>TOILET</v>
          </cell>
          <cell r="C202" t="str">
            <v>Samuel Merritt University</v>
          </cell>
          <cell r="D202" t="str">
            <v>Level GL</v>
          </cell>
          <cell r="E202" t="str">
            <v>59999</v>
          </cell>
          <cell r="F202">
            <v>71.203996951533199</v>
          </cell>
        </row>
        <row r="203">
          <cell r="A203" t="str">
            <v>G718</v>
          </cell>
          <cell r="B203" t="str">
            <v>TECH</v>
          </cell>
          <cell r="C203" t="str">
            <v>VACANT</v>
          </cell>
          <cell r="D203" t="str">
            <v>Level GL</v>
          </cell>
          <cell r="E203" t="str">
            <v>VACANT</v>
          </cell>
          <cell r="F203">
            <v>202.17710417116399</v>
          </cell>
        </row>
        <row r="204">
          <cell r="A204" t="str">
            <v>G720</v>
          </cell>
          <cell r="B204" t="str">
            <v>TREATMENT</v>
          </cell>
          <cell r="C204" t="str">
            <v>VACANT</v>
          </cell>
          <cell r="D204" t="str">
            <v>Level GL</v>
          </cell>
          <cell r="E204" t="str">
            <v>VACANT</v>
          </cell>
          <cell r="F204">
            <v>463.32291666666902</v>
          </cell>
        </row>
        <row r="205">
          <cell r="A205" t="str">
            <v>G721</v>
          </cell>
          <cell r="B205" t="str">
            <v>STORAGE</v>
          </cell>
          <cell r="C205" t="str">
            <v>VACANT</v>
          </cell>
          <cell r="D205" t="str">
            <v>Level GL</v>
          </cell>
          <cell r="E205" t="str">
            <v>VACANT</v>
          </cell>
          <cell r="F205">
            <v>60.996853357851201</v>
          </cell>
        </row>
        <row r="206">
          <cell r="A206" t="str">
            <v>G722</v>
          </cell>
          <cell r="B206" t="str">
            <v>TREATMENT</v>
          </cell>
          <cell r="C206" t="str">
            <v>VACANT</v>
          </cell>
          <cell r="D206" t="str">
            <v>Level GL</v>
          </cell>
          <cell r="E206" t="str">
            <v>VACANT</v>
          </cell>
          <cell r="F206">
            <v>340.45118731675302</v>
          </cell>
        </row>
        <row r="207">
          <cell r="A207" t="str">
            <v>G723</v>
          </cell>
          <cell r="B207" t="str">
            <v>OFFICE</v>
          </cell>
          <cell r="C207" t="str">
            <v>Samuel Merritt University</v>
          </cell>
          <cell r="D207" t="str">
            <v>Level GL</v>
          </cell>
          <cell r="E207" t="str">
            <v>59999</v>
          </cell>
          <cell r="F207">
            <v>297.846648924433</v>
          </cell>
        </row>
        <row r="208">
          <cell r="A208" t="str">
            <v>G724</v>
          </cell>
          <cell r="B208" t="str">
            <v>OFFICE</v>
          </cell>
          <cell r="C208" t="str">
            <v>Samuel Merritt University</v>
          </cell>
          <cell r="D208" t="str">
            <v>Level GL</v>
          </cell>
          <cell r="E208" t="str">
            <v>59999</v>
          </cell>
          <cell r="F208">
            <v>61.558858859280903</v>
          </cell>
        </row>
        <row r="209">
          <cell r="A209" t="str">
            <v>G725</v>
          </cell>
          <cell r="B209" t="str">
            <v>OFFICE</v>
          </cell>
          <cell r="C209" t="str">
            <v>Samuel Merritt University</v>
          </cell>
          <cell r="D209" t="str">
            <v>Level GL</v>
          </cell>
          <cell r="E209" t="str">
            <v>59999</v>
          </cell>
          <cell r="F209">
            <v>131.528722583247</v>
          </cell>
        </row>
        <row r="210">
          <cell r="A210" t="str">
            <v>G726</v>
          </cell>
          <cell r="B210" t="str">
            <v>OFFICE</v>
          </cell>
          <cell r="C210" t="str">
            <v>Samuel Merritt University</v>
          </cell>
          <cell r="D210" t="str">
            <v>Level GL</v>
          </cell>
          <cell r="E210" t="str">
            <v>59999</v>
          </cell>
          <cell r="F210">
            <v>109.127221573056</v>
          </cell>
        </row>
        <row r="211">
          <cell r="A211" t="str">
            <v>G727</v>
          </cell>
          <cell r="B211" t="str">
            <v>OFFICE</v>
          </cell>
          <cell r="C211" t="str">
            <v>Samuel Merritt University</v>
          </cell>
          <cell r="D211" t="str">
            <v>Level GL</v>
          </cell>
          <cell r="E211" t="str">
            <v>59999</v>
          </cell>
          <cell r="F211">
            <v>222.22288758380401</v>
          </cell>
        </row>
        <row r="212">
          <cell r="A212" t="str">
            <v>G728</v>
          </cell>
          <cell r="B212" t="str">
            <v>OFFICE</v>
          </cell>
          <cell r="C212" t="str">
            <v>Samuel Merritt University</v>
          </cell>
          <cell r="D212" t="str">
            <v>Level GL</v>
          </cell>
          <cell r="E212" t="str">
            <v>59999</v>
          </cell>
          <cell r="F212">
            <v>851.015224150074</v>
          </cell>
        </row>
        <row r="213">
          <cell r="A213" t="str">
            <v>G729</v>
          </cell>
          <cell r="B213" t="str">
            <v>OFFICE</v>
          </cell>
          <cell r="C213" t="str">
            <v>Samuel Merritt University</v>
          </cell>
          <cell r="D213" t="str">
            <v>Level GL</v>
          </cell>
          <cell r="E213" t="str">
            <v>59999</v>
          </cell>
          <cell r="F213">
            <v>867.62313485884999</v>
          </cell>
        </row>
        <row r="214">
          <cell r="A214" t="str">
            <v>G730</v>
          </cell>
          <cell r="B214" t="str">
            <v>CORRIDOR</v>
          </cell>
          <cell r="C214" t="str">
            <v>Samuel Merritt University</v>
          </cell>
          <cell r="D214" t="str">
            <v>Level GL</v>
          </cell>
          <cell r="E214" t="str">
            <v>59999</v>
          </cell>
          <cell r="F214">
            <v>906.33597131322904</v>
          </cell>
        </row>
        <row r="215">
          <cell r="A215" t="str">
            <v>G733</v>
          </cell>
          <cell r="B215" t="str">
            <v>LAB</v>
          </cell>
          <cell r="C215" t="str">
            <v>Samuel Merritt University</v>
          </cell>
          <cell r="D215" t="str">
            <v>Level GL</v>
          </cell>
          <cell r="E215" t="str">
            <v>59999</v>
          </cell>
          <cell r="F215">
            <v>162.78104967685599</v>
          </cell>
        </row>
        <row r="216">
          <cell r="A216" t="str">
            <v>G735</v>
          </cell>
          <cell r="B216" t="str">
            <v>LAB</v>
          </cell>
          <cell r="C216" t="str">
            <v>Samuel Merritt University</v>
          </cell>
          <cell r="D216" t="str">
            <v>Level GL</v>
          </cell>
          <cell r="E216" t="str">
            <v>59999</v>
          </cell>
          <cell r="F216">
            <v>296.57465277781199</v>
          </cell>
        </row>
        <row r="217">
          <cell r="A217" t="str">
            <v>G745</v>
          </cell>
          <cell r="B217" t="str">
            <v>WORK ROOM</v>
          </cell>
          <cell r="C217" t="str">
            <v>VACANT</v>
          </cell>
          <cell r="D217" t="str">
            <v>Level GL</v>
          </cell>
          <cell r="E217" t="str">
            <v>VACANT</v>
          </cell>
          <cell r="F217">
            <v>156.56364716387799</v>
          </cell>
        </row>
        <row r="218">
          <cell r="A218" t="str">
            <v>G746</v>
          </cell>
          <cell r="B218" t="str">
            <v>TOILET</v>
          </cell>
          <cell r="C218" t="str">
            <v>VACANT</v>
          </cell>
          <cell r="D218" t="str">
            <v>Level GL</v>
          </cell>
          <cell r="E218" t="str">
            <v>VACANT</v>
          </cell>
          <cell r="F218">
            <v>65.940155848976104</v>
          </cell>
        </row>
        <row r="219">
          <cell r="A219" t="str">
            <v>G747</v>
          </cell>
          <cell r="B219" t="str">
            <v>OFFICE</v>
          </cell>
          <cell r="C219" t="str">
            <v>Samuel Merritt University</v>
          </cell>
          <cell r="D219" t="str">
            <v>Level GL</v>
          </cell>
          <cell r="E219" t="str">
            <v>59999</v>
          </cell>
          <cell r="F219">
            <v>236.347086494476</v>
          </cell>
        </row>
        <row r="220">
          <cell r="A220" t="str">
            <v>G800</v>
          </cell>
          <cell r="B220" t="str">
            <v>WAIT ROOM</v>
          </cell>
          <cell r="C220" t="str">
            <v>Samuel Merritt University</v>
          </cell>
          <cell r="D220" t="str">
            <v>Level GL</v>
          </cell>
          <cell r="E220" t="str">
            <v>59999</v>
          </cell>
          <cell r="F220">
            <v>240.281459391889</v>
          </cell>
        </row>
        <row r="221">
          <cell r="A221" t="str">
            <v>G801</v>
          </cell>
          <cell r="B221" t="str">
            <v>EXAM</v>
          </cell>
          <cell r="C221" t="str">
            <v>VACANT</v>
          </cell>
          <cell r="D221" t="str">
            <v>Level GL</v>
          </cell>
          <cell r="E221" t="str">
            <v>VACANT</v>
          </cell>
          <cell r="F221">
            <v>161.442708333333</v>
          </cell>
        </row>
        <row r="222">
          <cell r="A222" t="str">
            <v>G802</v>
          </cell>
          <cell r="B222" t="str">
            <v>EXAM</v>
          </cell>
          <cell r="C222" t="str">
            <v>VACANT</v>
          </cell>
          <cell r="D222" t="str">
            <v>Level GL</v>
          </cell>
          <cell r="E222" t="str">
            <v>VACANT</v>
          </cell>
          <cell r="F222">
            <v>131.70611104706501</v>
          </cell>
        </row>
        <row r="223">
          <cell r="A223" t="str">
            <v>G803</v>
          </cell>
          <cell r="B223" t="str">
            <v>EXAM</v>
          </cell>
          <cell r="C223" t="str">
            <v>VACANT</v>
          </cell>
          <cell r="D223" t="str">
            <v>Level GL</v>
          </cell>
          <cell r="E223" t="str">
            <v>VACANT</v>
          </cell>
          <cell r="F223">
            <v>152.33859381404801</v>
          </cell>
        </row>
        <row r="224">
          <cell r="A224" t="str">
            <v>G804</v>
          </cell>
          <cell r="B224" t="str">
            <v>EXAM</v>
          </cell>
          <cell r="C224" t="str">
            <v>VACANT</v>
          </cell>
          <cell r="D224" t="str">
            <v>Level GL</v>
          </cell>
          <cell r="E224" t="str">
            <v>VACANT</v>
          </cell>
          <cell r="F224">
            <v>131.641927083334</v>
          </cell>
        </row>
        <row r="225">
          <cell r="A225" t="str">
            <v>G805</v>
          </cell>
          <cell r="B225" t="str">
            <v>TOILET</v>
          </cell>
          <cell r="C225" t="str">
            <v>VACANT</v>
          </cell>
          <cell r="D225" t="str">
            <v>Level GL</v>
          </cell>
          <cell r="E225" t="str">
            <v>VACANT</v>
          </cell>
          <cell r="F225">
            <v>52.149739583334501</v>
          </cell>
        </row>
        <row r="226">
          <cell r="A226" t="str">
            <v>G806</v>
          </cell>
          <cell r="B226" t="str">
            <v/>
          </cell>
          <cell r="C226" t="str">
            <v>VACANT</v>
          </cell>
          <cell r="D226" t="str">
            <v>Level GL</v>
          </cell>
          <cell r="E226" t="str">
            <v>VACANT</v>
          </cell>
          <cell r="F226">
            <v>104.888888888889</v>
          </cell>
        </row>
        <row r="227">
          <cell r="A227" t="str">
            <v>G807</v>
          </cell>
          <cell r="B227" t="str">
            <v/>
          </cell>
          <cell r="C227" t="str">
            <v>VACANT</v>
          </cell>
          <cell r="D227" t="str">
            <v>Level GL</v>
          </cell>
          <cell r="E227" t="str">
            <v>VACANT</v>
          </cell>
          <cell r="F227">
            <v>36.173586791914701</v>
          </cell>
        </row>
        <row r="228">
          <cell r="A228" t="str">
            <v>G808</v>
          </cell>
          <cell r="B228" t="str">
            <v>OFFICE</v>
          </cell>
          <cell r="C228" t="str">
            <v>VACANT</v>
          </cell>
          <cell r="D228" t="str">
            <v>Level GL</v>
          </cell>
          <cell r="E228" t="str">
            <v>VACANT</v>
          </cell>
          <cell r="F228">
            <v>330.42950794835099</v>
          </cell>
        </row>
        <row r="229">
          <cell r="A229" t="str">
            <v>G809</v>
          </cell>
          <cell r="B229" t="str">
            <v>OFFICE</v>
          </cell>
          <cell r="C229" t="str">
            <v>VACANT</v>
          </cell>
          <cell r="D229" t="str">
            <v>Level GL</v>
          </cell>
          <cell r="E229" t="str">
            <v>VACANT</v>
          </cell>
          <cell r="F229">
            <v>139.64809176903299</v>
          </cell>
        </row>
        <row r="230">
          <cell r="A230" t="str">
            <v>G810</v>
          </cell>
          <cell r="B230" t="str">
            <v>TREATMENT</v>
          </cell>
          <cell r="C230" t="str">
            <v>VACANT</v>
          </cell>
          <cell r="D230" t="str">
            <v>Level GL</v>
          </cell>
          <cell r="E230" t="str">
            <v>VACANT</v>
          </cell>
          <cell r="F230">
            <v>572.310941744155</v>
          </cell>
        </row>
        <row r="231">
          <cell r="A231" t="str">
            <v>G810A</v>
          </cell>
          <cell r="B231" t="str">
            <v>DRESSING</v>
          </cell>
          <cell r="C231" t="str">
            <v>VACANT</v>
          </cell>
          <cell r="D231" t="str">
            <v>Level GL</v>
          </cell>
          <cell r="E231" t="str">
            <v>VACANT</v>
          </cell>
          <cell r="F231">
            <v>15.666666666666501</v>
          </cell>
        </row>
        <row r="232">
          <cell r="A232" t="str">
            <v>G810B</v>
          </cell>
          <cell r="B232" t="str">
            <v>DRESSING</v>
          </cell>
          <cell r="C232" t="str">
            <v>VACANT</v>
          </cell>
          <cell r="D232" t="str">
            <v>Level GL</v>
          </cell>
          <cell r="E232" t="str">
            <v>VACANT</v>
          </cell>
          <cell r="F232">
            <v>15.762573430096101</v>
          </cell>
        </row>
        <row r="233">
          <cell r="A233" t="str">
            <v>G811</v>
          </cell>
          <cell r="B233" t="str">
            <v>OFFICE</v>
          </cell>
          <cell r="C233" t="str">
            <v>VACANT</v>
          </cell>
          <cell r="D233" t="str">
            <v>Level GL</v>
          </cell>
          <cell r="E233" t="str">
            <v>VACANT</v>
          </cell>
          <cell r="F233">
            <v>106.286990185984</v>
          </cell>
        </row>
        <row r="234">
          <cell r="A234" t="str">
            <v>G812</v>
          </cell>
          <cell r="B234" t="str">
            <v>TREATMENT</v>
          </cell>
          <cell r="C234" t="str">
            <v>VACANT</v>
          </cell>
          <cell r="D234" t="str">
            <v>Level GL</v>
          </cell>
          <cell r="E234" t="str">
            <v>VACANT</v>
          </cell>
          <cell r="F234">
            <v>364.04355924013203</v>
          </cell>
        </row>
        <row r="235">
          <cell r="A235" t="str">
            <v>G812A</v>
          </cell>
          <cell r="B235" t="str">
            <v>DRESSING</v>
          </cell>
          <cell r="C235" t="str">
            <v>VACANT</v>
          </cell>
          <cell r="D235" t="str">
            <v>Level GL</v>
          </cell>
          <cell r="E235" t="str">
            <v>VACANT</v>
          </cell>
          <cell r="F235">
            <v>20.7618958827074</v>
          </cell>
        </row>
        <row r="236">
          <cell r="A236" t="str">
            <v>G812B</v>
          </cell>
          <cell r="B236" t="str">
            <v>DRESSING</v>
          </cell>
          <cell r="C236" t="str">
            <v>VACANT</v>
          </cell>
          <cell r="D236" t="str">
            <v>Level GL</v>
          </cell>
          <cell r="E236" t="str">
            <v>VACANT</v>
          </cell>
          <cell r="F236">
            <v>20.968481911390899</v>
          </cell>
        </row>
        <row r="237">
          <cell r="A237" t="str">
            <v>G813</v>
          </cell>
          <cell r="B237" t="str">
            <v>STORAGE</v>
          </cell>
          <cell r="C237" t="str">
            <v>VACANT</v>
          </cell>
          <cell r="D237" t="str">
            <v>Level GL</v>
          </cell>
          <cell r="E237" t="str">
            <v>VACANT</v>
          </cell>
          <cell r="F237">
            <v>23.893434344472102</v>
          </cell>
        </row>
        <row r="238">
          <cell r="A238" t="str">
            <v>G814</v>
          </cell>
          <cell r="B238" t="str">
            <v>TREATMENT</v>
          </cell>
          <cell r="C238" t="str">
            <v>VACANT</v>
          </cell>
          <cell r="D238" t="str">
            <v>Level GL</v>
          </cell>
          <cell r="E238" t="str">
            <v>VACANT</v>
          </cell>
          <cell r="F238">
            <v>663.64156220568202</v>
          </cell>
        </row>
        <row r="239">
          <cell r="A239" t="str">
            <v>G815</v>
          </cell>
          <cell r="B239" t="str">
            <v>TREATMENT</v>
          </cell>
          <cell r="C239" t="str">
            <v>VACANT</v>
          </cell>
          <cell r="D239" t="str">
            <v>Level GL</v>
          </cell>
          <cell r="E239" t="str">
            <v>VACANT</v>
          </cell>
          <cell r="F239">
            <v>947.95924993162896</v>
          </cell>
        </row>
        <row r="240">
          <cell r="A240" t="str">
            <v>G816</v>
          </cell>
          <cell r="B240" t="str">
            <v>LOUNGE</v>
          </cell>
          <cell r="C240" t="str">
            <v>VACANT</v>
          </cell>
          <cell r="D240" t="str">
            <v>Level GL</v>
          </cell>
          <cell r="E240" t="str">
            <v>VACANT</v>
          </cell>
          <cell r="F240">
            <v>297.43655727859499</v>
          </cell>
        </row>
        <row r="241">
          <cell r="A241" t="str">
            <v>G817</v>
          </cell>
          <cell r="B241" t="str">
            <v/>
          </cell>
          <cell r="C241" t="str">
            <v>VACANT</v>
          </cell>
          <cell r="D241" t="str">
            <v>Level GL</v>
          </cell>
          <cell r="E241" t="str">
            <v>VACANT</v>
          </cell>
          <cell r="F241">
            <v>24.7811922782785</v>
          </cell>
        </row>
        <row r="242">
          <cell r="A242" t="str">
            <v>G818</v>
          </cell>
          <cell r="B242" t="str">
            <v>MED</v>
          </cell>
          <cell r="C242" t="str">
            <v>VACANT</v>
          </cell>
          <cell r="D242" t="str">
            <v>Level GL</v>
          </cell>
          <cell r="E242" t="str">
            <v>VACANT</v>
          </cell>
          <cell r="F242">
            <v>67.702489070557405</v>
          </cell>
        </row>
        <row r="243">
          <cell r="A243" t="str">
            <v>G819</v>
          </cell>
          <cell r="B243" t="str">
            <v>CORRIDOR</v>
          </cell>
          <cell r="C243" t="str">
            <v>VACANT</v>
          </cell>
          <cell r="D243" t="str">
            <v>Level GL</v>
          </cell>
          <cell r="E243" t="str">
            <v>VACANT</v>
          </cell>
          <cell r="F243">
            <v>418.30289127107699</v>
          </cell>
        </row>
        <row r="244">
          <cell r="A244" t="str">
            <v>G820</v>
          </cell>
          <cell r="B244" t="str">
            <v>REGIST</v>
          </cell>
          <cell r="C244" t="str">
            <v>VACANT</v>
          </cell>
          <cell r="D244" t="str">
            <v>Level GL</v>
          </cell>
          <cell r="E244" t="str">
            <v>VACANT</v>
          </cell>
          <cell r="F244">
            <v>153.97045644584301</v>
          </cell>
        </row>
        <row r="245">
          <cell r="A245" t="str">
            <v>G821</v>
          </cell>
          <cell r="B245" t="str">
            <v/>
          </cell>
          <cell r="C245" t="str">
            <v>VACANT</v>
          </cell>
          <cell r="D245" t="str">
            <v>Level GL</v>
          </cell>
          <cell r="E245" t="str">
            <v>VACANT</v>
          </cell>
          <cell r="F245">
            <v>66.370114185805306</v>
          </cell>
        </row>
        <row r="246">
          <cell r="A246" t="str">
            <v>G822</v>
          </cell>
          <cell r="B246" t="str">
            <v>CORRIDOR</v>
          </cell>
          <cell r="C246" t="str">
            <v>VACANT</v>
          </cell>
          <cell r="D246" t="str">
            <v>Level GL</v>
          </cell>
          <cell r="E246" t="str">
            <v>VACANT</v>
          </cell>
          <cell r="F246">
            <v>781.85672428504404</v>
          </cell>
        </row>
        <row r="247">
          <cell r="A247" t="str">
            <v>G823</v>
          </cell>
          <cell r="B247" t="str">
            <v>TECH</v>
          </cell>
          <cell r="C247" t="str">
            <v>VACANT</v>
          </cell>
          <cell r="D247" t="str">
            <v>Level GL</v>
          </cell>
          <cell r="E247" t="str">
            <v>VACANT</v>
          </cell>
          <cell r="F247">
            <v>62.918836805555102</v>
          </cell>
        </row>
        <row r="248">
          <cell r="A248" t="str">
            <v>G824</v>
          </cell>
          <cell r="B248" t="str">
            <v>TOILET</v>
          </cell>
          <cell r="C248" t="str">
            <v>VACANT</v>
          </cell>
          <cell r="D248" t="str">
            <v>Level GL</v>
          </cell>
          <cell r="E248" t="str">
            <v>VACANT</v>
          </cell>
          <cell r="F248">
            <v>44.744426078131703</v>
          </cell>
        </row>
        <row r="249">
          <cell r="A249" t="str">
            <v>G825</v>
          </cell>
          <cell r="B249" t="str">
            <v>TOILET</v>
          </cell>
          <cell r="C249" t="str">
            <v>VACANT</v>
          </cell>
          <cell r="D249" t="str">
            <v>Level GL</v>
          </cell>
          <cell r="E249" t="str">
            <v>VACANT</v>
          </cell>
          <cell r="F249">
            <v>59.074475107548302</v>
          </cell>
        </row>
        <row r="250">
          <cell r="A250" t="str">
            <v>G826</v>
          </cell>
          <cell r="B250" t="str">
            <v>CORRIDOR</v>
          </cell>
          <cell r="C250" t="str">
            <v>VACANT</v>
          </cell>
          <cell r="D250" t="str">
            <v>Level GL</v>
          </cell>
          <cell r="E250" t="str">
            <v>VACANT</v>
          </cell>
          <cell r="F250">
            <v>418.94272597204701</v>
          </cell>
        </row>
        <row r="251">
          <cell r="A251" t="str">
            <v>G830</v>
          </cell>
          <cell r="B251" t="str">
            <v>WAIT ROOM</v>
          </cell>
          <cell r="C251" t="str">
            <v>Samuel Merritt University</v>
          </cell>
          <cell r="D251" t="str">
            <v>Level GL</v>
          </cell>
          <cell r="E251" t="str">
            <v>59999</v>
          </cell>
          <cell r="F251">
            <v>187.402874418545</v>
          </cell>
        </row>
        <row r="252">
          <cell r="A252" t="str">
            <v>G831</v>
          </cell>
          <cell r="B252" t="str">
            <v>EXAM</v>
          </cell>
          <cell r="C252" t="str">
            <v>VACANT</v>
          </cell>
          <cell r="D252" t="str">
            <v>Level GL</v>
          </cell>
          <cell r="E252" t="str">
            <v>VACANT</v>
          </cell>
          <cell r="F252">
            <v>138.844593779295</v>
          </cell>
        </row>
        <row r="253">
          <cell r="A253" t="str">
            <v>G832</v>
          </cell>
          <cell r="B253" t="str">
            <v>WORK ROOM</v>
          </cell>
          <cell r="C253" t="str">
            <v>VACANT</v>
          </cell>
          <cell r="D253" t="str">
            <v>Level GL</v>
          </cell>
          <cell r="E253" t="str">
            <v>VACANT</v>
          </cell>
          <cell r="F253">
            <v>132.25781249999699</v>
          </cell>
        </row>
        <row r="254">
          <cell r="A254" t="str">
            <v>G833</v>
          </cell>
          <cell r="B254" t="str">
            <v>EXAM</v>
          </cell>
          <cell r="C254" t="str">
            <v>VACANT</v>
          </cell>
          <cell r="D254" t="str">
            <v>Level GL</v>
          </cell>
          <cell r="E254" t="str">
            <v>VACANT</v>
          </cell>
          <cell r="F254">
            <v>187.71458309310299</v>
          </cell>
        </row>
        <row r="255">
          <cell r="A255" t="str">
            <v>G834</v>
          </cell>
          <cell r="B255" t="str">
            <v>DRESSING</v>
          </cell>
          <cell r="C255" t="str">
            <v>VACANT</v>
          </cell>
          <cell r="D255" t="str">
            <v>Level GL</v>
          </cell>
          <cell r="E255" t="str">
            <v>VACANT</v>
          </cell>
          <cell r="F255">
            <v>45.470517063428197</v>
          </cell>
        </row>
        <row r="256">
          <cell r="A256" t="str">
            <v>G835</v>
          </cell>
          <cell r="B256" t="str">
            <v/>
          </cell>
          <cell r="C256" t="str">
            <v>VACANT</v>
          </cell>
          <cell r="D256" t="str">
            <v>Level GL</v>
          </cell>
          <cell r="E256" t="str">
            <v>VACANT</v>
          </cell>
          <cell r="F256">
            <v>33.229166666666501</v>
          </cell>
        </row>
        <row r="257">
          <cell r="A257" t="str">
            <v>G836</v>
          </cell>
          <cell r="B257" t="str">
            <v>DRESSING</v>
          </cell>
          <cell r="C257" t="str">
            <v>VACANT</v>
          </cell>
          <cell r="D257" t="str">
            <v>Level GL</v>
          </cell>
          <cell r="E257" t="str">
            <v>VACANT</v>
          </cell>
          <cell r="F257">
            <v>31.8761624429936</v>
          </cell>
        </row>
        <row r="258">
          <cell r="A258" t="str">
            <v>G837</v>
          </cell>
          <cell r="B258" t="str">
            <v>EXAM</v>
          </cell>
          <cell r="C258" t="str">
            <v>VACANT</v>
          </cell>
          <cell r="D258" t="str">
            <v>Level GL</v>
          </cell>
          <cell r="E258" t="str">
            <v>VACANT</v>
          </cell>
          <cell r="F258">
            <v>121.448972302497</v>
          </cell>
        </row>
        <row r="259">
          <cell r="A259" t="str">
            <v>G837A</v>
          </cell>
          <cell r="B259" t="str">
            <v>WAIT ROOM</v>
          </cell>
          <cell r="C259" t="str">
            <v>VACANT</v>
          </cell>
          <cell r="D259" t="str">
            <v>Level GL</v>
          </cell>
          <cell r="E259" t="str">
            <v>VACANT</v>
          </cell>
          <cell r="F259">
            <v>134.46068116716299</v>
          </cell>
        </row>
        <row r="260">
          <cell r="A260" t="str">
            <v>G838</v>
          </cell>
          <cell r="B260" t="str">
            <v>EXAM</v>
          </cell>
          <cell r="C260" t="str">
            <v>VACANT</v>
          </cell>
          <cell r="D260" t="str">
            <v>Level GL</v>
          </cell>
          <cell r="E260" t="str">
            <v>VACANT</v>
          </cell>
          <cell r="F260">
            <v>183.56106218312999</v>
          </cell>
        </row>
        <row r="261">
          <cell r="A261" t="str">
            <v>G839</v>
          </cell>
          <cell r="B261" t="str">
            <v>EXAM</v>
          </cell>
          <cell r="C261" t="str">
            <v>VACANT</v>
          </cell>
          <cell r="D261" t="str">
            <v>Level GL</v>
          </cell>
          <cell r="E261" t="str">
            <v>VACANT</v>
          </cell>
          <cell r="F261">
            <v>220.88862070114899</v>
          </cell>
        </row>
        <row r="262">
          <cell r="A262" t="str">
            <v>G840</v>
          </cell>
          <cell r="B262" t="str">
            <v>DRESSING</v>
          </cell>
          <cell r="C262" t="str">
            <v>VACANT</v>
          </cell>
          <cell r="D262" t="str">
            <v>Level GL</v>
          </cell>
          <cell r="E262" t="str">
            <v>VACANT</v>
          </cell>
          <cell r="F262">
            <v>53.407941295380198</v>
          </cell>
        </row>
        <row r="263">
          <cell r="A263" t="str">
            <v>G841</v>
          </cell>
          <cell r="B263" t="str">
            <v>CONFERENCE</v>
          </cell>
          <cell r="C263" t="str">
            <v>VACANT</v>
          </cell>
          <cell r="D263" t="str">
            <v>Level GL</v>
          </cell>
          <cell r="E263" t="str">
            <v>VACANT</v>
          </cell>
          <cell r="F263">
            <v>287.486497049511</v>
          </cell>
        </row>
        <row r="264">
          <cell r="A264" t="str">
            <v>G841A</v>
          </cell>
          <cell r="B264" t="str">
            <v>DRESSING</v>
          </cell>
          <cell r="C264" t="str">
            <v>VACANT</v>
          </cell>
          <cell r="D264" t="str">
            <v>Level GL</v>
          </cell>
          <cell r="E264" t="str">
            <v>VACANT</v>
          </cell>
          <cell r="F264">
            <v>37.483752774925698</v>
          </cell>
        </row>
        <row r="265">
          <cell r="A265" t="str">
            <v>G842</v>
          </cell>
          <cell r="B265" t="str">
            <v>OFFICE</v>
          </cell>
          <cell r="C265" t="str">
            <v>VACANT</v>
          </cell>
          <cell r="D265" t="str">
            <v>Level GL</v>
          </cell>
          <cell r="E265" t="str">
            <v>VACANT</v>
          </cell>
          <cell r="F265">
            <v>132.73690378453</v>
          </cell>
        </row>
        <row r="266">
          <cell r="A266" t="str">
            <v>G842A</v>
          </cell>
          <cell r="B266" t="str">
            <v>OFFICE</v>
          </cell>
          <cell r="C266" t="str">
            <v>VACANT</v>
          </cell>
          <cell r="D266" t="str">
            <v>Level GL</v>
          </cell>
          <cell r="E266" t="str">
            <v>VACANT</v>
          </cell>
          <cell r="F266">
            <v>100.68482307386201</v>
          </cell>
        </row>
        <row r="267">
          <cell r="A267" t="str">
            <v>G843</v>
          </cell>
          <cell r="B267" t="str">
            <v>CORRIDOR</v>
          </cell>
          <cell r="C267" t="str">
            <v>VACANT</v>
          </cell>
          <cell r="D267" t="str">
            <v>Level GL</v>
          </cell>
          <cell r="E267" t="str">
            <v>VACANT</v>
          </cell>
          <cell r="F267">
            <v>762.80253753289003</v>
          </cell>
        </row>
        <row r="268">
          <cell r="A268" t="str">
            <v>G843A</v>
          </cell>
          <cell r="B268" t="str">
            <v>DRESSING</v>
          </cell>
          <cell r="C268" t="str">
            <v>VACANT</v>
          </cell>
          <cell r="D268" t="str">
            <v>Level GL</v>
          </cell>
          <cell r="E268" t="str">
            <v>VACANT</v>
          </cell>
          <cell r="F268">
            <v>25.0833333333333</v>
          </cell>
        </row>
        <row r="269">
          <cell r="A269" t="str">
            <v>G844</v>
          </cell>
          <cell r="B269" t="str">
            <v>OFFICE</v>
          </cell>
          <cell r="C269" t="str">
            <v>VACANT</v>
          </cell>
          <cell r="D269" t="str">
            <v>Level GL</v>
          </cell>
          <cell r="E269" t="str">
            <v>VACANT</v>
          </cell>
          <cell r="F269">
            <v>167.06232861527499</v>
          </cell>
        </row>
        <row r="270">
          <cell r="A270" t="str">
            <v>G845</v>
          </cell>
          <cell r="B270" t="str">
            <v>OFFICE</v>
          </cell>
          <cell r="C270" t="str">
            <v>VACANT</v>
          </cell>
          <cell r="D270" t="str">
            <v>Level GL</v>
          </cell>
          <cell r="E270" t="str">
            <v>VACANT</v>
          </cell>
          <cell r="F270">
            <v>161.763020833333</v>
          </cell>
        </row>
        <row r="271">
          <cell r="A271" t="str">
            <v>G846</v>
          </cell>
          <cell r="B271" t="str">
            <v>REGIST</v>
          </cell>
          <cell r="C271" t="str">
            <v>VACANT</v>
          </cell>
          <cell r="D271" t="str">
            <v>Level GL</v>
          </cell>
          <cell r="E271" t="str">
            <v>VACANT</v>
          </cell>
          <cell r="F271">
            <v>145.116319707728</v>
          </cell>
        </row>
        <row r="272">
          <cell r="A272" t="str">
            <v>G846</v>
          </cell>
          <cell r="B272" t="str">
            <v/>
          </cell>
          <cell r="C272" t="str">
            <v>VACANT</v>
          </cell>
          <cell r="D272" t="str">
            <v>Level GL</v>
          </cell>
          <cell r="E272" t="str">
            <v>VACANT</v>
          </cell>
          <cell r="F272">
            <v>50.478880334790702</v>
          </cell>
        </row>
        <row r="273">
          <cell r="A273" t="str">
            <v>G847</v>
          </cell>
          <cell r="B273" t="str">
            <v/>
          </cell>
          <cell r="C273" t="str">
            <v>VACANT</v>
          </cell>
          <cell r="D273" t="str">
            <v>Level GL</v>
          </cell>
          <cell r="E273" t="str">
            <v>VACANT</v>
          </cell>
          <cell r="F273">
            <v>34.510416666666899</v>
          </cell>
        </row>
        <row r="274">
          <cell r="A274" t="str">
            <v>G851</v>
          </cell>
          <cell r="B274" t="str">
            <v>SIM LAB</v>
          </cell>
          <cell r="C274" t="str">
            <v>Samuel Merritt University</v>
          </cell>
          <cell r="D274" t="str">
            <v>Level GL</v>
          </cell>
          <cell r="E274" t="str">
            <v>59999</v>
          </cell>
          <cell r="F274">
            <v>435.804096884324</v>
          </cell>
        </row>
        <row r="275">
          <cell r="A275" t="str">
            <v>G852</v>
          </cell>
          <cell r="B275" t="str">
            <v>CORRIDOR</v>
          </cell>
          <cell r="C275" t="str">
            <v>Samuel Merritt University</v>
          </cell>
          <cell r="D275" t="str">
            <v>Level GL</v>
          </cell>
          <cell r="E275" t="str">
            <v>59999</v>
          </cell>
          <cell r="F275">
            <v>526.60439641235496</v>
          </cell>
        </row>
        <row r="276">
          <cell r="A276" t="str">
            <v>G853</v>
          </cell>
          <cell r="B276" t="str">
            <v>SIM LAB</v>
          </cell>
          <cell r="C276" t="str">
            <v>Samuel Merritt University</v>
          </cell>
          <cell r="D276" t="str">
            <v>Level GL</v>
          </cell>
          <cell r="E276" t="str">
            <v>59999</v>
          </cell>
          <cell r="F276">
            <v>922.69540536403099</v>
          </cell>
        </row>
        <row r="277">
          <cell r="A277" t="str">
            <v>G854</v>
          </cell>
          <cell r="B277" t="str">
            <v>SIM LAB</v>
          </cell>
          <cell r="C277" t="str">
            <v>Samuel Merritt University</v>
          </cell>
          <cell r="D277" t="str">
            <v>Level GL</v>
          </cell>
          <cell r="E277" t="str">
            <v>59999</v>
          </cell>
          <cell r="F277">
            <v>1215.28800250432</v>
          </cell>
        </row>
        <row r="278">
          <cell r="A278" t="str">
            <v>G855</v>
          </cell>
          <cell r="B278" t="str">
            <v>SIM LAB</v>
          </cell>
          <cell r="C278" t="str">
            <v>Samuel Merritt University</v>
          </cell>
          <cell r="D278" t="str">
            <v>Level GL</v>
          </cell>
          <cell r="E278" t="str">
            <v>59999</v>
          </cell>
          <cell r="F278">
            <v>318.15687348846802</v>
          </cell>
        </row>
        <row r="279">
          <cell r="A279" t="str">
            <v>G856</v>
          </cell>
          <cell r="B279" t="str">
            <v>SIM LAB</v>
          </cell>
          <cell r="C279" t="str">
            <v>Samuel Merritt University</v>
          </cell>
          <cell r="D279" t="str">
            <v>Level GL</v>
          </cell>
          <cell r="E279" t="str">
            <v>59999</v>
          </cell>
          <cell r="F279">
            <v>179.39494932990499</v>
          </cell>
        </row>
        <row r="280">
          <cell r="A280" t="str">
            <v>G857</v>
          </cell>
          <cell r="B280" t="str">
            <v>SIM LAB</v>
          </cell>
          <cell r="C280" t="str">
            <v>Samuel Merritt University</v>
          </cell>
          <cell r="D280" t="str">
            <v>Level GL</v>
          </cell>
          <cell r="E280" t="str">
            <v>59999</v>
          </cell>
          <cell r="F280">
            <v>229.53301613330501</v>
          </cell>
        </row>
        <row r="281">
          <cell r="A281" t="str">
            <v>G858</v>
          </cell>
          <cell r="B281" t="str">
            <v>SIM LAB</v>
          </cell>
          <cell r="C281" t="str">
            <v>Samuel Merritt University</v>
          </cell>
          <cell r="D281" t="str">
            <v>Level GL</v>
          </cell>
          <cell r="E281" t="str">
            <v>59999</v>
          </cell>
          <cell r="F281">
            <v>250.98727465775301</v>
          </cell>
        </row>
        <row r="282">
          <cell r="A282" t="str">
            <v>G859</v>
          </cell>
          <cell r="B282" t="str">
            <v>SIM LAB</v>
          </cell>
          <cell r="C282" t="str">
            <v>Samuel Merritt University</v>
          </cell>
          <cell r="D282" t="str">
            <v>Level GL</v>
          </cell>
          <cell r="E282" t="str">
            <v>59999</v>
          </cell>
          <cell r="F282">
            <v>86.291666666666103</v>
          </cell>
        </row>
        <row r="283">
          <cell r="A283" t="str">
            <v>G860</v>
          </cell>
          <cell r="B283" t="str">
            <v>SIM LAB</v>
          </cell>
          <cell r="C283" t="str">
            <v>Samuel Merritt University</v>
          </cell>
          <cell r="D283" t="str">
            <v>Level GL</v>
          </cell>
          <cell r="E283" t="str">
            <v>59999</v>
          </cell>
          <cell r="F283">
            <v>221.051235030887</v>
          </cell>
        </row>
        <row r="284">
          <cell r="A284" t="str">
            <v>G861</v>
          </cell>
          <cell r="B284" t="str">
            <v>SIM LAB</v>
          </cell>
          <cell r="C284" t="str">
            <v>Samuel Merritt University</v>
          </cell>
          <cell r="D284" t="str">
            <v>Level GL</v>
          </cell>
          <cell r="E284" t="str">
            <v>59999</v>
          </cell>
          <cell r="F284">
            <v>153.00178446408</v>
          </cell>
        </row>
        <row r="285">
          <cell r="A285" t="str">
            <v>G862</v>
          </cell>
          <cell r="B285" t="str">
            <v>SIM LAB</v>
          </cell>
          <cell r="C285" t="str">
            <v>Samuel Merritt University</v>
          </cell>
          <cell r="D285" t="str">
            <v>Level GL</v>
          </cell>
          <cell r="E285" t="str">
            <v>59999</v>
          </cell>
          <cell r="F285">
            <v>172.420220485648</v>
          </cell>
        </row>
        <row r="286">
          <cell r="A286" t="str">
            <v>G863</v>
          </cell>
          <cell r="B286" t="str">
            <v>SIM LAB</v>
          </cell>
          <cell r="C286" t="str">
            <v>Samuel Merritt University</v>
          </cell>
          <cell r="D286" t="str">
            <v>Level GL</v>
          </cell>
          <cell r="E286" t="str">
            <v>59999</v>
          </cell>
          <cell r="F286">
            <v>182.49010369836</v>
          </cell>
        </row>
        <row r="287">
          <cell r="A287" t="str">
            <v>G866</v>
          </cell>
          <cell r="B287" t="str">
            <v>JANITOR CLOSET</v>
          </cell>
          <cell r="C287" t="str">
            <v>Samuel Merritt University</v>
          </cell>
          <cell r="D287" t="str">
            <v>Level GL</v>
          </cell>
          <cell r="E287" t="str">
            <v>59999</v>
          </cell>
          <cell r="F287">
            <v>22.743055555555301</v>
          </cell>
        </row>
        <row r="288">
          <cell r="A288" t="str">
            <v>G870</v>
          </cell>
          <cell r="B288" t="str">
            <v>SIM LAB</v>
          </cell>
          <cell r="C288" t="str">
            <v>Samuel Merritt University</v>
          </cell>
          <cell r="D288" t="str">
            <v>Level GL</v>
          </cell>
          <cell r="E288" t="str">
            <v>59999</v>
          </cell>
          <cell r="F288">
            <v>58.965039547454197</v>
          </cell>
        </row>
        <row r="289">
          <cell r="A289" t="str">
            <v>G900</v>
          </cell>
          <cell r="B289" t="str">
            <v>GYM</v>
          </cell>
          <cell r="C289" t="str">
            <v>Samuel Merritt University</v>
          </cell>
          <cell r="D289" t="str">
            <v>Level GL</v>
          </cell>
          <cell r="E289" t="str">
            <v>59999</v>
          </cell>
          <cell r="F289">
            <v>418.67825616624202</v>
          </cell>
        </row>
        <row r="290">
          <cell r="A290" t="str">
            <v>G910</v>
          </cell>
          <cell r="B290" t="str">
            <v>ANATOMY LAB</v>
          </cell>
          <cell r="C290" t="str">
            <v>Samuel Merritt University</v>
          </cell>
          <cell r="D290" t="str">
            <v>Level GL</v>
          </cell>
          <cell r="E290" t="str">
            <v>59999</v>
          </cell>
          <cell r="F290">
            <v>312.59232494825397</v>
          </cell>
        </row>
        <row r="291">
          <cell r="A291" t="str">
            <v>NRT G-01</v>
          </cell>
          <cell r="B291" t="str">
            <v>STAIR 1</v>
          </cell>
          <cell r="C291" t="str">
            <v>N/A</v>
          </cell>
          <cell r="D291" t="str">
            <v>Level GL</v>
          </cell>
          <cell r="E291" t="str">
            <v>N/A</v>
          </cell>
          <cell r="F291">
            <v>76.068092378783405</v>
          </cell>
        </row>
        <row r="292">
          <cell r="A292" t="str">
            <v>NRT G-02</v>
          </cell>
          <cell r="B292" t="str">
            <v>STAIR 2</v>
          </cell>
          <cell r="C292" t="str">
            <v>N/A</v>
          </cell>
          <cell r="D292" t="str">
            <v>Level GL</v>
          </cell>
          <cell r="E292" t="str">
            <v>N/A</v>
          </cell>
          <cell r="F292">
            <v>152.497395833334</v>
          </cell>
        </row>
        <row r="293">
          <cell r="A293" t="str">
            <v>NRT G-03</v>
          </cell>
          <cell r="B293" t="str">
            <v>STAIR 3</v>
          </cell>
          <cell r="C293" t="str">
            <v>N/A</v>
          </cell>
          <cell r="D293" t="str">
            <v>Level GL</v>
          </cell>
          <cell r="E293" t="str">
            <v>N/A</v>
          </cell>
          <cell r="F293">
            <v>214.73249118020601</v>
          </cell>
        </row>
        <row r="294">
          <cell r="A294" t="str">
            <v>NRT G-04</v>
          </cell>
          <cell r="B294" t="str">
            <v>NRT</v>
          </cell>
          <cell r="C294" t="str">
            <v>N/A</v>
          </cell>
          <cell r="D294" t="str">
            <v>Level GL</v>
          </cell>
          <cell r="E294" t="str">
            <v>N/A</v>
          </cell>
          <cell r="F294">
            <v>174.52969803947499</v>
          </cell>
        </row>
        <row r="295">
          <cell r="A295" t="str">
            <v>NRT G-05</v>
          </cell>
          <cell r="B295" t="str">
            <v>NRT</v>
          </cell>
          <cell r="C295" t="str">
            <v>N/A</v>
          </cell>
          <cell r="D295" t="str">
            <v>Level GL</v>
          </cell>
          <cell r="E295" t="str">
            <v>N/A</v>
          </cell>
          <cell r="F295">
            <v>21.083333333333101</v>
          </cell>
        </row>
        <row r="296">
          <cell r="A296" t="str">
            <v>NRT G-06</v>
          </cell>
          <cell r="B296" t="str">
            <v>STAIR 6</v>
          </cell>
          <cell r="C296" t="str">
            <v>N/A</v>
          </cell>
          <cell r="D296" t="str">
            <v>Level GL</v>
          </cell>
          <cell r="E296" t="str">
            <v>N/A</v>
          </cell>
          <cell r="F296">
            <v>424.076388888888</v>
          </cell>
        </row>
        <row r="297">
          <cell r="A297" t="str">
            <v>NRT G-07</v>
          </cell>
          <cell r="B297" t="str">
            <v>NRT</v>
          </cell>
          <cell r="C297" t="str">
            <v>N/A</v>
          </cell>
          <cell r="D297" t="str">
            <v>Level GL</v>
          </cell>
          <cell r="E297" t="str">
            <v>N/A</v>
          </cell>
          <cell r="F297">
            <v>21.323784722223198</v>
          </cell>
        </row>
        <row r="298">
          <cell r="A298" t="str">
            <v>NRT G-08</v>
          </cell>
          <cell r="B298" t="str">
            <v>NRT</v>
          </cell>
          <cell r="C298" t="str">
            <v>N/A</v>
          </cell>
          <cell r="D298" t="str">
            <v>Level GL</v>
          </cell>
          <cell r="E298" t="str">
            <v>N/A</v>
          </cell>
          <cell r="F298">
            <v>67.808159722218406</v>
          </cell>
        </row>
        <row r="299">
          <cell r="A299" t="str">
            <v>NRT G-09</v>
          </cell>
          <cell r="B299" t="str">
            <v>STAIR 9</v>
          </cell>
          <cell r="C299" t="str">
            <v>N/A</v>
          </cell>
          <cell r="D299" t="str">
            <v>Level GL</v>
          </cell>
          <cell r="E299" t="str">
            <v>N/A</v>
          </cell>
          <cell r="F299">
            <v>92.406845243014203</v>
          </cell>
        </row>
        <row r="300">
          <cell r="A300" t="str">
            <v>NRT G-10</v>
          </cell>
          <cell r="B300" t="str">
            <v>STAIR 10</v>
          </cell>
          <cell r="C300" t="str">
            <v>N/A</v>
          </cell>
          <cell r="D300" t="str">
            <v>Level GL</v>
          </cell>
          <cell r="E300" t="str">
            <v>N/A</v>
          </cell>
          <cell r="F300">
            <v>162.74999999999801</v>
          </cell>
        </row>
        <row r="301">
          <cell r="A301" t="str">
            <v>NRT G-11</v>
          </cell>
          <cell r="B301" t="str">
            <v>NRT</v>
          </cell>
          <cell r="C301" t="str">
            <v>N/A</v>
          </cell>
          <cell r="D301" t="str">
            <v>Level GL</v>
          </cell>
          <cell r="E301" t="str">
            <v>N/A</v>
          </cell>
          <cell r="F301">
            <v>15.5059405023647</v>
          </cell>
        </row>
        <row r="302">
          <cell r="A302" t="str">
            <v>NRT G-12</v>
          </cell>
          <cell r="B302" t="str">
            <v>NRT</v>
          </cell>
          <cell r="C302" t="str">
            <v>N/A</v>
          </cell>
          <cell r="D302" t="str">
            <v>Level GL</v>
          </cell>
          <cell r="E302" t="str">
            <v>N/A</v>
          </cell>
          <cell r="F302">
            <v>42.945487858398998</v>
          </cell>
        </row>
        <row r="303">
          <cell r="A303" t="str">
            <v>NRT G-13</v>
          </cell>
          <cell r="B303" t="str">
            <v>NRT</v>
          </cell>
          <cell r="C303" t="str">
            <v>N/A</v>
          </cell>
          <cell r="D303" t="str">
            <v>Level GL</v>
          </cell>
          <cell r="E303" t="str">
            <v>N/A</v>
          </cell>
          <cell r="F303">
            <v>30.663922888616302</v>
          </cell>
        </row>
        <row r="304">
          <cell r="A304" t="str">
            <v>NRT G-14</v>
          </cell>
          <cell r="B304" t="str">
            <v>NRT</v>
          </cell>
          <cell r="C304" t="str">
            <v>N/A</v>
          </cell>
          <cell r="D304" t="str">
            <v>Level GL</v>
          </cell>
          <cell r="E304" t="str">
            <v>N/A</v>
          </cell>
          <cell r="F304">
            <v>25.245021162417</v>
          </cell>
        </row>
        <row r="305">
          <cell r="A305" t="str">
            <v>NRT G-15</v>
          </cell>
          <cell r="B305" t="str">
            <v>NRT</v>
          </cell>
          <cell r="C305" t="str">
            <v>N/A</v>
          </cell>
          <cell r="D305" t="str">
            <v>Level GL</v>
          </cell>
          <cell r="E305" t="str">
            <v>N/A</v>
          </cell>
          <cell r="F305">
            <v>9.3749999999998899</v>
          </cell>
        </row>
        <row r="306">
          <cell r="A306" t="str">
            <v>NRT G-21</v>
          </cell>
          <cell r="B306" t="str">
            <v>NRT</v>
          </cell>
          <cell r="C306" t="str">
            <v>N/A</v>
          </cell>
          <cell r="D306" t="str">
            <v>Level GL</v>
          </cell>
          <cell r="E306" t="str">
            <v>N/A</v>
          </cell>
          <cell r="F306">
            <v>171.606770833333</v>
          </cell>
        </row>
        <row r="307">
          <cell r="A307" t="str">
            <v>NRT G-22</v>
          </cell>
          <cell r="B307" t="str">
            <v>NRT</v>
          </cell>
          <cell r="C307" t="str">
            <v>N/A</v>
          </cell>
          <cell r="D307" t="str">
            <v>Level GL</v>
          </cell>
          <cell r="E307" t="str">
            <v>N/A</v>
          </cell>
          <cell r="F307">
            <v>34.453124999998202</v>
          </cell>
        </row>
        <row r="308">
          <cell r="A308" t="str">
            <v>NRT G-23</v>
          </cell>
          <cell r="B308" t="str">
            <v>NRT</v>
          </cell>
          <cell r="C308" t="str">
            <v>N/A</v>
          </cell>
          <cell r="D308" t="str">
            <v>Level GL</v>
          </cell>
          <cell r="E308" t="str">
            <v>N/A</v>
          </cell>
          <cell r="F308">
            <v>45.748287664100303</v>
          </cell>
        </row>
        <row r="309">
          <cell r="A309" t="str">
            <v>NRT G-24</v>
          </cell>
          <cell r="B309" t="str">
            <v>NRT</v>
          </cell>
          <cell r="C309" t="str">
            <v>N/A</v>
          </cell>
          <cell r="D309" t="str">
            <v>Level GL</v>
          </cell>
          <cell r="E309" t="str">
            <v>N/A</v>
          </cell>
          <cell r="F309">
            <v>10.2916666666664</v>
          </cell>
        </row>
        <row r="310">
          <cell r="A310" t="str">
            <v>NRT G-25</v>
          </cell>
          <cell r="B310" t="str">
            <v>NRT</v>
          </cell>
          <cell r="C310" t="str">
            <v>N/A</v>
          </cell>
          <cell r="D310" t="str">
            <v>Level GL</v>
          </cell>
          <cell r="E310" t="str">
            <v>N/A</v>
          </cell>
          <cell r="F310">
            <v>45.209032405337197</v>
          </cell>
        </row>
        <row r="311">
          <cell r="A311" t="str">
            <v>NRT G-26</v>
          </cell>
          <cell r="B311" t="str">
            <v>NRT</v>
          </cell>
          <cell r="C311" t="str">
            <v>N/A</v>
          </cell>
          <cell r="D311" t="str">
            <v>Level GL</v>
          </cell>
          <cell r="E311" t="str">
            <v>N/A</v>
          </cell>
          <cell r="F311">
            <v>7.9652777777785104</v>
          </cell>
        </row>
        <row r="312">
          <cell r="A312" t="str">
            <v>FCM L1-06</v>
          </cell>
          <cell r="B312" t="str">
            <v>ELEVATOR LOBBY</v>
          </cell>
          <cell r="C312" t="str">
            <v>COMMON</v>
          </cell>
          <cell r="D312" t="str">
            <v>Level L1</v>
          </cell>
          <cell r="E312" t="str">
            <v>FCM</v>
          </cell>
          <cell r="F312">
            <v>259.44444444444099</v>
          </cell>
        </row>
        <row r="313">
          <cell r="A313" t="str">
            <v>L880</v>
          </cell>
          <cell r="B313" t="str">
            <v/>
          </cell>
          <cell r="C313" t="str">
            <v>Plant Operations</v>
          </cell>
          <cell r="D313" t="str">
            <v>Level L1</v>
          </cell>
          <cell r="E313" t="str">
            <v>28450</v>
          </cell>
          <cell r="F313">
            <v>149.04166666664801</v>
          </cell>
        </row>
        <row r="314">
          <cell r="A314" t="str">
            <v>L882A</v>
          </cell>
          <cell r="B314" t="str">
            <v>STORAGE</v>
          </cell>
          <cell r="C314" t="str">
            <v>VACANT</v>
          </cell>
          <cell r="D314" t="str">
            <v>Level L1</v>
          </cell>
          <cell r="E314" t="str">
            <v>VACANT</v>
          </cell>
          <cell r="F314">
            <v>1759.7535826848</v>
          </cell>
        </row>
        <row r="315">
          <cell r="A315" t="str">
            <v>L882A</v>
          </cell>
          <cell r="B315" t="str">
            <v>STORAGE</v>
          </cell>
          <cell r="C315" t="str">
            <v>Plant Operations</v>
          </cell>
          <cell r="D315" t="str">
            <v>Level L1</v>
          </cell>
          <cell r="E315" t="str">
            <v>28450</v>
          </cell>
          <cell r="F315">
            <v>52.063105709844798</v>
          </cell>
        </row>
        <row r="316">
          <cell r="A316" t="str">
            <v>L882B</v>
          </cell>
          <cell r="B316" t="str">
            <v>STORAGE</v>
          </cell>
          <cell r="C316" t="str">
            <v>Samuel Merritt University</v>
          </cell>
          <cell r="D316" t="str">
            <v>Level L1</v>
          </cell>
          <cell r="E316" t="str">
            <v>59999</v>
          </cell>
          <cell r="F316">
            <v>1759.9811317135</v>
          </cell>
        </row>
        <row r="317">
          <cell r="A317" t="str">
            <v>L920C</v>
          </cell>
          <cell r="B317" t="str">
            <v>STORAGE</v>
          </cell>
          <cell r="C317" t="str">
            <v>Plant Operations</v>
          </cell>
          <cell r="D317" t="str">
            <v>Level L1</v>
          </cell>
          <cell r="E317" t="str">
            <v>28450</v>
          </cell>
          <cell r="F317">
            <v>227.89162113031</v>
          </cell>
        </row>
        <row r="318">
          <cell r="A318" t="str">
            <v>L921</v>
          </cell>
          <cell r="B318" t="str">
            <v>SHOP</v>
          </cell>
          <cell r="C318" t="str">
            <v>Plant Operations</v>
          </cell>
          <cell r="D318" t="str">
            <v>Level L1</v>
          </cell>
          <cell r="E318" t="str">
            <v>28450</v>
          </cell>
          <cell r="F318">
            <v>257.48689546096102</v>
          </cell>
        </row>
        <row r="319">
          <cell r="A319" t="str">
            <v>L922</v>
          </cell>
          <cell r="B319" t="str">
            <v>PLAN ROOM</v>
          </cell>
          <cell r="C319" t="str">
            <v>Plant Operations</v>
          </cell>
          <cell r="D319" t="str">
            <v>Level L1</v>
          </cell>
          <cell r="E319" t="str">
            <v>28450</v>
          </cell>
          <cell r="F319">
            <v>159.682386240081</v>
          </cell>
        </row>
        <row r="320">
          <cell r="A320" t="str">
            <v>L923</v>
          </cell>
          <cell r="B320" t="str">
            <v>STORAGE</v>
          </cell>
          <cell r="C320" t="str">
            <v>Plant Operations</v>
          </cell>
          <cell r="D320" t="str">
            <v>Level L1</v>
          </cell>
          <cell r="E320" t="str">
            <v>28450</v>
          </cell>
          <cell r="F320">
            <v>121.33638051563</v>
          </cell>
        </row>
        <row r="321">
          <cell r="A321" t="str">
            <v>L924</v>
          </cell>
          <cell r="B321" t="str">
            <v>TOILET</v>
          </cell>
          <cell r="C321" t="str">
            <v>Plant Operations</v>
          </cell>
          <cell r="D321" t="str">
            <v>Level L1</v>
          </cell>
          <cell r="E321" t="str">
            <v>28450</v>
          </cell>
          <cell r="F321">
            <v>150.421700804251</v>
          </cell>
        </row>
        <row r="322">
          <cell r="A322" t="str">
            <v>L925</v>
          </cell>
          <cell r="B322" t="str">
            <v>MECHANICAL</v>
          </cell>
          <cell r="C322" t="str">
            <v>Plant Operations</v>
          </cell>
          <cell r="D322" t="str">
            <v>Level L1</v>
          </cell>
          <cell r="E322" t="str">
            <v>28450</v>
          </cell>
          <cell r="F322">
            <v>1194.1222767176901</v>
          </cell>
        </row>
        <row r="323">
          <cell r="A323" t="str">
            <v>L926</v>
          </cell>
          <cell r="B323" t="str">
            <v/>
          </cell>
          <cell r="C323" t="str">
            <v>Plant Operations</v>
          </cell>
          <cell r="D323" t="str">
            <v>Level L1</v>
          </cell>
          <cell r="E323" t="str">
            <v>28450</v>
          </cell>
          <cell r="F323">
            <v>249.68785262185401</v>
          </cell>
        </row>
        <row r="324">
          <cell r="A324" t="str">
            <v>L927</v>
          </cell>
          <cell r="B324" t="str">
            <v>LOCKERS</v>
          </cell>
          <cell r="C324" t="str">
            <v>Plant Operations</v>
          </cell>
          <cell r="D324" t="str">
            <v>Level L1</v>
          </cell>
          <cell r="E324" t="str">
            <v>28450</v>
          </cell>
          <cell r="F324">
            <v>71.433030218774505</v>
          </cell>
        </row>
        <row r="325">
          <cell r="A325" t="str">
            <v>NRT L1-06</v>
          </cell>
          <cell r="B325" t="str">
            <v>STAIR 6</v>
          </cell>
          <cell r="C325" t="str">
            <v>N/A</v>
          </cell>
          <cell r="D325" t="str">
            <v>Level L1</v>
          </cell>
          <cell r="E325" t="str">
            <v>N/A</v>
          </cell>
          <cell r="F325">
            <v>440.291666666666</v>
          </cell>
        </row>
        <row r="326">
          <cell r="A326" t="str">
            <v>NRT L1-07</v>
          </cell>
          <cell r="B326" t="str">
            <v>STAIR 7</v>
          </cell>
          <cell r="C326" t="str">
            <v>N/A</v>
          </cell>
          <cell r="D326" t="str">
            <v>Level L1</v>
          </cell>
          <cell r="E326" t="str">
            <v>N/A</v>
          </cell>
          <cell r="F326">
            <v>238.77083333333599</v>
          </cell>
        </row>
        <row r="327">
          <cell r="A327" t="str">
            <v>NRT L1-08</v>
          </cell>
          <cell r="B327" t="str">
            <v>STAIR 8</v>
          </cell>
          <cell r="C327" t="str">
            <v>N/A</v>
          </cell>
          <cell r="D327" t="str">
            <v>Level L1</v>
          </cell>
          <cell r="E327" t="str">
            <v>N/A</v>
          </cell>
          <cell r="F327">
            <v>174.042003454011</v>
          </cell>
        </row>
        <row r="328">
          <cell r="A328" t="str">
            <v>NRT L1-09</v>
          </cell>
          <cell r="B328" t="str">
            <v>STAIR 9</v>
          </cell>
          <cell r="C328" t="str">
            <v>N/A</v>
          </cell>
          <cell r="D328" t="str">
            <v>Level L1</v>
          </cell>
          <cell r="E328" t="str">
            <v>N/A</v>
          </cell>
          <cell r="F328">
            <v>247.89829903904399</v>
          </cell>
        </row>
        <row r="329">
          <cell r="A329" t="str">
            <v>NRT L1-10</v>
          </cell>
          <cell r="B329" t="str">
            <v>NRT</v>
          </cell>
          <cell r="C329" t="str">
            <v>N/A</v>
          </cell>
          <cell r="D329" t="str">
            <v>Level L1</v>
          </cell>
          <cell r="E329" t="str">
            <v>N/A</v>
          </cell>
          <cell r="F329">
            <v>10.388888888888999</v>
          </cell>
        </row>
        <row r="330">
          <cell r="A330" t="str">
            <v>NRT L1-31</v>
          </cell>
          <cell r="B330" t="str">
            <v>CRAWL SPACE</v>
          </cell>
          <cell r="C330" t="str">
            <v>N/A</v>
          </cell>
          <cell r="D330" t="str">
            <v>Level L1</v>
          </cell>
          <cell r="E330" t="str">
            <v>N/A</v>
          </cell>
          <cell r="F330">
            <v>481.74217084493898</v>
          </cell>
        </row>
        <row r="331">
          <cell r="A331" t="str">
            <v>NRT L1-32</v>
          </cell>
          <cell r="B331" t="str">
            <v>STAIR 10</v>
          </cell>
          <cell r="C331" t="str">
            <v>N/A</v>
          </cell>
          <cell r="D331" t="str">
            <v>Level L1</v>
          </cell>
          <cell r="E331" t="str">
            <v>N/A</v>
          </cell>
          <cell r="F331">
            <v>66.279552053913903</v>
          </cell>
        </row>
        <row r="332">
          <cell r="A332" t="str">
            <v>FCM L2-06</v>
          </cell>
          <cell r="B332" t="str">
            <v>ELEVATOR LOBBY</v>
          </cell>
          <cell r="C332" t="str">
            <v>COMMON</v>
          </cell>
          <cell r="D332" t="str">
            <v>Level L2</v>
          </cell>
          <cell r="E332" t="str">
            <v>FCM</v>
          </cell>
          <cell r="F332">
            <v>625.16666666667197</v>
          </cell>
        </row>
        <row r="333">
          <cell r="A333" t="str">
            <v>FCM L2-09</v>
          </cell>
          <cell r="B333" t="str">
            <v>LOBBY</v>
          </cell>
          <cell r="C333" t="str">
            <v>COMMON</v>
          </cell>
          <cell r="D333" t="str">
            <v>Level L2</v>
          </cell>
          <cell r="E333" t="str">
            <v>FCM</v>
          </cell>
          <cell r="F333">
            <v>255.248917823944</v>
          </cell>
        </row>
        <row r="334">
          <cell r="A334" t="str">
            <v>L890</v>
          </cell>
          <cell r="B334" t="str">
            <v/>
          </cell>
          <cell r="C334" t="str">
            <v>Plant Operations</v>
          </cell>
          <cell r="D334" t="str">
            <v>Level L2</v>
          </cell>
          <cell r="E334" t="str">
            <v>28450</v>
          </cell>
          <cell r="F334">
            <v>344.152777777778</v>
          </cell>
        </row>
        <row r="335">
          <cell r="A335" t="str">
            <v>L892</v>
          </cell>
          <cell r="B335" t="str">
            <v>GENERATOR ROOM</v>
          </cell>
          <cell r="C335" t="str">
            <v>Plant Operations</v>
          </cell>
          <cell r="D335" t="str">
            <v>Level L2</v>
          </cell>
          <cell r="E335" t="str">
            <v>28450</v>
          </cell>
          <cell r="F335">
            <v>724.43723382325595</v>
          </cell>
        </row>
        <row r="336">
          <cell r="A336" t="str">
            <v>L894</v>
          </cell>
          <cell r="B336" t="str">
            <v/>
          </cell>
          <cell r="C336" t="str">
            <v>Plant Operations</v>
          </cell>
          <cell r="D336" t="str">
            <v>Level L2</v>
          </cell>
          <cell r="E336" t="str">
            <v>28450</v>
          </cell>
          <cell r="F336">
            <v>788.94683776037903</v>
          </cell>
        </row>
        <row r="337">
          <cell r="A337" t="str">
            <v>L896</v>
          </cell>
          <cell r="B337" t="str">
            <v>DISTRIBUTION</v>
          </cell>
          <cell r="C337" t="str">
            <v>Plant Operations</v>
          </cell>
          <cell r="D337" t="str">
            <v>Level L2</v>
          </cell>
          <cell r="E337" t="str">
            <v>28450</v>
          </cell>
          <cell r="F337">
            <v>1308.78259508305</v>
          </cell>
        </row>
        <row r="338">
          <cell r="A338" t="str">
            <v>L951</v>
          </cell>
          <cell r="B338" t="str">
            <v>BIOHAZARD STORAGE</v>
          </cell>
          <cell r="C338" t="str">
            <v>Plant Operations</v>
          </cell>
          <cell r="D338" t="str">
            <v>Level L2</v>
          </cell>
          <cell r="E338" t="str">
            <v>28450</v>
          </cell>
          <cell r="F338">
            <v>300.688602419083</v>
          </cell>
        </row>
        <row r="339">
          <cell r="A339" t="str">
            <v>L952</v>
          </cell>
          <cell r="B339" t="str">
            <v>BIOHAZARD STORAGE</v>
          </cell>
          <cell r="C339" t="str">
            <v>Plant Operations</v>
          </cell>
          <cell r="D339" t="str">
            <v>Level L2</v>
          </cell>
          <cell r="E339" t="str">
            <v>28450</v>
          </cell>
          <cell r="F339">
            <v>92.658426158458497</v>
          </cell>
        </row>
        <row r="340">
          <cell r="A340" t="str">
            <v>L953</v>
          </cell>
          <cell r="B340" t="str">
            <v>STORAGE</v>
          </cell>
          <cell r="C340" t="str">
            <v>Plant Operations</v>
          </cell>
          <cell r="D340" t="str">
            <v>Level L2</v>
          </cell>
          <cell r="E340" t="str">
            <v>28450</v>
          </cell>
          <cell r="F340">
            <v>208.092509935755</v>
          </cell>
        </row>
        <row r="341">
          <cell r="A341" t="str">
            <v>L954</v>
          </cell>
          <cell r="B341" t="str">
            <v>STORAGE</v>
          </cell>
          <cell r="C341" t="str">
            <v>Plant Operations</v>
          </cell>
          <cell r="D341" t="str">
            <v>Level L2</v>
          </cell>
          <cell r="E341" t="str">
            <v>28450</v>
          </cell>
          <cell r="F341">
            <v>194.44855704241201</v>
          </cell>
        </row>
        <row r="342">
          <cell r="A342" t="str">
            <v>L955</v>
          </cell>
          <cell r="B342" t="str">
            <v>MECHANICAL ROOM</v>
          </cell>
          <cell r="C342" t="str">
            <v>Plant Operations</v>
          </cell>
          <cell r="D342" t="str">
            <v>Level L2</v>
          </cell>
          <cell r="E342" t="str">
            <v>28450</v>
          </cell>
          <cell r="F342">
            <v>1485.64156166455</v>
          </cell>
        </row>
        <row r="343">
          <cell r="A343" t="str">
            <v>L956</v>
          </cell>
          <cell r="B343" t="str">
            <v>BOILER ROOM</v>
          </cell>
          <cell r="C343" t="str">
            <v>Plant Operations</v>
          </cell>
          <cell r="D343" t="str">
            <v>Level L2</v>
          </cell>
          <cell r="E343" t="str">
            <v>28450</v>
          </cell>
          <cell r="F343">
            <v>1462.4354436265</v>
          </cell>
        </row>
        <row r="344">
          <cell r="A344" t="str">
            <v>NRT L2-06</v>
          </cell>
          <cell r="B344" t="str">
            <v>STAIR 6</v>
          </cell>
          <cell r="C344" t="str">
            <v>N/A</v>
          </cell>
          <cell r="D344" t="str">
            <v>Level L2</v>
          </cell>
          <cell r="E344" t="str">
            <v>N/A</v>
          </cell>
          <cell r="F344">
            <v>459.333333333334</v>
          </cell>
        </row>
        <row r="345">
          <cell r="A345" t="str">
            <v>NRT L2-07</v>
          </cell>
          <cell r="B345" t="str">
            <v>STAIR 7</v>
          </cell>
          <cell r="C345" t="str">
            <v>N/A</v>
          </cell>
          <cell r="D345" t="str">
            <v>Level L2</v>
          </cell>
          <cell r="E345" t="str">
            <v>N/A</v>
          </cell>
          <cell r="F345">
            <v>285.88888888887999</v>
          </cell>
        </row>
        <row r="346">
          <cell r="A346" t="str">
            <v>NRT L2-08</v>
          </cell>
          <cell r="B346" t="str">
            <v>STAIR 8</v>
          </cell>
          <cell r="C346" t="str">
            <v>N/A</v>
          </cell>
          <cell r="D346" t="str">
            <v>Level L2</v>
          </cell>
          <cell r="E346" t="str">
            <v>N/A</v>
          </cell>
          <cell r="F346">
            <v>285.40684263501998</v>
          </cell>
        </row>
        <row r="347">
          <cell r="A347" t="str">
            <v>NRT L2-09</v>
          </cell>
          <cell r="B347" t="str">
            <v>STAIR 9</v>
          </cell>
          <cell r="C347" t="str">
            <v>N/A</v>
          </cell>
          <cell r="D347" t="str">
            <v>Level L2</v>
          </cell>
          <cell r="E347" t="str">
            <v>N/A</v>
          </cell>
          <cell r="F347">
            <v>129.63912594298</v>
          </cell>
        </row>
        <row r="348">
          <cell r="A348" t="str">
            <v>NRT L2-10</v>
          </cell>
          <cell r="B348" t="str">
            <v>NRT</v>
          </cell>
          <cell r="C348" t="str">
            <v>N/A</v>
          </cell>
          <cell r="D348" t="str">
            <v>Level L2</v>
          </cell>
          <cell r="E348" t="str">
            <v>N/A</v>
          </cell>
          <cell r="F348">
            <v>10.388888888888999</v>
          </cell>
        </row>
        <row r="349">
          <cell r="A349" t="str">
            <v>NRT L2-31</v>
          </cell>
          <cell r="B349" t="str">
            <v>CRAWL SPACE</v>
          </cell>
          <cell r="C349" t="str">
            <v>N/A</v>
          </cell>
          <cell r="D349" t="str">
            <v>Level L2</v>
          </cell>
          <cell r="E349" t="str">
            <v>N/A</v>
          </cell>
          <cell r="F349">
            <v>749.05449570213398</v>
          </cell>
        </row>
        <row r="350">
          <cell r="A350" t="str">
            <v>FCM L-03</v>
          </cell>
          <cell r="B350" t="str">
            <v>CORRIDOR</v>
          </cell>
          <cell r="C350" t="str">
            <v>COMMON</v>
          </cell>
          <cell r="D350" t="str">
            <v>Level LL</v>
          </cell>
          <cell r="E350" t="str">
            <v>FCM</v>
          </cell>
          <cell r="F350">
            <v>1424.6587453024199</v>
          </cell>
        </row>
        <row r="351">
          <cell r="A351" t="str">
            <v>FCM L-04</v>
          </cell>
          <cell r="B351" t="str">
            <v>COMMON</v>
          </cell>
          <cell r="C351" t="str">
            <v>COMMON</v>
          </cell>
          <cell r="D351" t="str">
            <v>Level LL</v>
          </cell>
          <cell r="E351" t="str">
            <v>FCM</v>
          </cell>
          <cell r="F351">
            <v>326.28451039176798</v>
          </cell>
        </row>
        <row r="352">
          <cell r="A352" t="str">
            <v>FCM L-06</v>
          </cell>
          <cell r="B352" t="str">
            <v>ELEVATOR LOBBY</v>
          </cell>
          <cell r="C352" t="str">
            <v>COMMON</v>
          </cell>
          <cell r="D352" t="str">
            <v>Level LL</v>
          </cell>
          <cell r="E352" t="str">
            <v>FCM</v>
          </cell>
          <cell r="F352">
            <v>560.97504317076698</v>
          </cell>
        </row>
        <row r="353">
          <cell r="A353" t="str">
            <v>FCM L-07</v>
          </cell>
          <cell r="B353" t="str">
            <v>CORRIDOR</v>
          </cell>
          <cell r="C353" t="str">
            <v>COMMON</v>
          </cell>
          <cell r="D353" t="str">
            <v>Level LL</v>
          </cell>
          <cell r="E353" t="str">
            <v>FCM</v>
          </cell>
          <cell r="F353">
            <v>2482.1338977144301</v>
          </cell>
        </row>
        <row r="354">
          <cell r="A354" t="str">
            <v>L700</v>
          </cell>
          <cell r="B354" t="str">
            <v/>
          </cell>
          <cell r="C354" t="str">
            <v>Telecommunications</v>
          </cell>
          <cell r="D354" t="str">
            <v>Level LL</v>
          </cell>
          <cell r="E354" t="str">
            <v>38470</v>
          </cell>
          <cell r="F354">
            <v>256.73675175643302</v>
          </cell>
        </row>
        <row r="355">
          <cell r="A355" t="str">
            <v>L700B</v>
          </cell>
          <cell r="B355" t="str">
            <v/>
          </cell>
          <cell r="C355" t="str">
            <v>Telecommunications</v>
          </cell>
          <cell r="D355" t="str">
            <v>Level LL</v>
          </cell>
          <cell r="E355" t="str">
            <v>38470</v>
          </cell>
          <cell r="F355">
            <v>22.677807995441398</v>
          </cell>
        </row>
        <row r="356">
          <cell r="A356" t="str">
            <v>L700C</v>
          </cell>
          <cell r="B356" t="str">
            <v/>
          </cell>
          <cell r="C356" t="str">
            <v>Telecommunications</v>
          </cell>
          <cell r="D356" t="str">
            <v>Level LL</v>
          </cell>
          <cell r="E356" t="str">
            <v>38470</v>
          </cell>
          <cell r="F356">
            <v>41.165147569444798</v>
          </cell>
        </row>
        <row r="357">
          <cell r="A357" t="str">
            <v>L701</v>
          </cell>
          <cell r="B357" t="str">
            <v/>
          </cell>
          <cell r="C357" t="str">
            <v>Telecommunications</v>
          </cell>
          <cell r="D357" t="str">
            <v>Level LL</v>
          </cell>
          <cell r="E357" t="str">
            <v>38470</v>
          </cell>
          <cell r="F357">
            <v>140.98477361105199</v>
          </cell>
        </row>
        <row r="358">
          <cell r="A358" t="str">
            <v>L702</v>
          </cell>
          <cell r="B358" t="str">
            <v/>
          </cell>
          <cell r="C358" t="str">
            <v>Telecommunications</v>
          </cell>
          <cell r="D358" t="str">
            <v>Level LL</v>
          </cell>
          <cell r="E358" t="str">
            <v>38470</v>
          </cell>
          <cell r="F358">
            <v>107.30253660451</v>
          </cell>
        </row>
        <row r="359">
          <cell r="A359" t="str">
            <v>L703</v>
          </cell>
          <cell r="B359" t="str">
            <v>TOILET-MENS</v>
          </cell>
          <cell r="C359" t="str">
            <v>Samuel Merritt University</v>
          </cell>
          <cell r="D359" t="str">
            <v>Level LL</v>
          </cell>
          <cell r="E359" t="str">
            <v>59999</v>
          </cell>
          <cell r="F359">
            <v>393.37747518557597</v>
          </cell>
        </row>
        <row r="360">
          <cell r="A360" t="str">
            <v>L705</v>
          </cell>
          <cell r="B360" t="str">
            <v/>
          </cell>
          <cell r="C360" t="str">
            <v>Samuel Merritt University</v>
          </cell>
          <cell r="D360" t="str">
            <v>Level LL</v>
          </cell>
          <cell r="E360" t="str">
            <v>59999</v>
          </cell>
          <cell r="F360">
            <v>145.01935137686601</v>
          </cell>
        </row>
        <row r="361">
          <cell r="A361" t="str">
            <v>L706</v>
          </cell>
          <cell r="B361" t="str">
            <v/>
          </cell>
          <cell r="C361" t="str">
            <v>Samuel Merritt University</v>
          </cell>
          <cell r="D361" t="str">
            <v>Level LL</v>
          </cell>
          <cell r="E361" t="str">
            <v>59999</v>
          </cell>
          <cell r="F361">
            <v>188.327092197935</v>
          </cell>
        </row>
        <row r="362">
          <cell r="A362" t="str">
            <v>L707</v>
          </cell>
          <cell r="B362" t="str">
            <v/>
          </cell>
          <cell r="C362" t="str">
            <v>Samuel Merritt University</v>
          </cell>
          <cell r="D362" t="str">
            <v>Level LL</v>
          </cell>
          <cell r="E362" t="str">
            <v>59999</v>
          </cell>
          <cell r="F362">
            <v>238.555555555556</v>
          </cell>
        </row>
        <row r="363">
          <cell r="A363" t="str">
            <v>L710</v>
          </cell>
          <cell r="B363" t="str">
            <v>CLASSROOM</v>
          </cell>
          <cell r="C363" t="str">
            <v>Samuel Merritt University</v>
          </cell>
          <cell r="D363" t="str">
            <v>Level LL</v>
          </cell>
          <cell r="E363" t="str">
            <v>59999</v>
          </cell>
          <cell r="F363">
            <v>635.03280331373003</v>
          </cell>
        </row>
        <row r="364">
          <cell r="A364" t="str">
            <v>L711</v>
          </cell>
          <cell r="B364" t="str">
            <v/>
          </cell>
          <cell r="C364" t="str">
            <v>Samuel Merritt University</v>
          </cell>
          <cell r="D364" t="str">
            <v>Level LL</v>
          </cell>
          <cell r="E364" t="str">
            <v>59999</v>
          </cell>
          <cell r="F364">
            <v>844.01372781471503</v>
          </cell>
        </row>
        <row r="365">
          <cell r="A365" t="str">
            <v>L712</v>
          </cell>
          <cell r="B365" t="str">
            <v/>
          </cell>
          <cell r="C365" t="str">
            <v>Samuel Merritt University</v>
          </cell>
          <cell r="D365" t="str">
            <v>Level LL</v>
          </cell>
          <cell r="E365" t="str">
            <v>59999</v>
          </cell>
          <cell r="F365">
            <v>166.06723796006301</v>
          </cell>
        </row>
        <row r="366">
          <cell r="A366" t="str">
            <v>L714</v>
          </cell>
          <cell r="B366" t="str">
            <v>CLASSROOM</v>
          </cell>
          <cell r="C366" t="str">
            <v>Samuel Merritt University</v>
          </cell>
          <cell r="D366" t="str">
            <v>Level LL</v>
          </cell>
          <cell r="E366" t="str">
            <v>59999</v>
          </cell>
          <cell r="F366">
            <v>358.34315718357101</v>
          </cell>
        </row>
        <row r="367">
          <cell r="A367" t="str">
            <v>L716</v>
          </cell>
          <cell r="B367" t="str">
            <v/>
          </cell>
          <cell r="C367" t="str">
            <v>Samuel Merritt University</v>
          </cell>
          <cell r="D367" t="str">
            <v>Level LL</v>
          </cell>
          <cell r="E367" t="str">
            <v>59999</v>
          </cell>
          <cell r="F367">
            <v>121.061092060215</v>
          </cell>
        </row>
        <row r="368">
          <cell r="A368" t="str">
            <v>L718</v>
          </cell>
          <cell r="B368" t="str">
            <v>MECHANICAL</v>
          </cell>
          <cell r="C368" t="str">
            <v>Plant Operations</v>
          </cell>
          <cell r="D368" t="str">
            <v>Level LL</v>
          </cell>
          <cell r="E368" t="str">
            <v>28450</v>
          </cell>
          <cell r="F368">
            <v>919.38179082903503</v>
          </cell>
        </row>
        <row r="369">
          <cell r="A369" t="str">
            <v>L720</v>
          </cell>
          <cell r="B369" t="str">
            <v>STUDENT LOUNGE</v>
          </cell>
          <cell r="C369" t="str">
            <v>Samuel Merritt University</v>
          </cell>
          <cell r="D369" t="str">
            <v>Level LL</v>
          </cell>
          <cell r="E369" t="str">
            <v>59999</v>
          </cell>
          <cell r="F369">
            <v>696.70435750533602</v>
          </cell>
        </row>
        <row r="370">
          <cell r="A370" t="str">
            <v>L721</v>
          </cell>
          <cell r="B370" t="str">
            <v/>
          </cell>
          <cell r="C370" t="str">
            <v>Samuel Merritt University</v>
          </cell>
          <cell r="D370" t="str">
            <v>Level LL</v>
          </cell>
          <cell r="E370" t="str">
            <v>59999</v>
          </cell>
          <cell r="F370">
            <v>46.659722222221397</v>
          </cell>
        </row>
        <row r="371">
          <cell r="A371" t="str">
            <v>L722</v>
          </cell>
          <cell r="B371" t="str">
            <v>CLASSROOM</v>
          </cell>
          <cell r="C371" t="str">
            <v>Samuel Merritt University</v>
          </cell>
          <cell r="D371" t="str">
            <v>Level LL</v>
          </cell>
          <cell r="E371" t="str">
            <v>59999</v>
          </cell>
          <cell r="F371">
            <v>1093.84375</v>
          </cell>
        </row>
        <row r="372">
          <cell r="A372" t="str">
            <v>L723</v>
          </cell>
          <cell r="B372" t="str">
            <v/>
          </cell>
          <cell r="C372" t="str">
            <v>Samuel Merritt University</v>
          </cell>
          <cell r="D372" t="str">
            <v>Level LL</v>
          </cell>
          <cell r="E372" t="str">
            <v>59999</v>
          </cell>
          <cell r="F372">
            <v>90.749999999999801</v>
          </cell>
        </row>
        <row r="373">
          <cell r="A373" t="str">
            <v>L726</v>
          </cell>
          <cell r="B373" t="str">
            <v>CLASSROOM</v>
          </cell>
          <cell r="C373" t="str">
            <v>Samuel Merritt University</v>
          </cell>
          <cell r="D373" t="str">
            <v>Level LL</v>
          </cell>
          <cell r="E373" t="str">
            <v>59999</v>
          </cell>
          <cell r="F373">
            <v>974.00103650909102</v>
          </cell>
        </row>
        <row r="374">
          <cell r="A374" t="str">
            <v>L727</v>
          </cell>
          <cell r="B374" t="str">
            <v/>
          </cell>
          <cell r="C374" t="str">
            <v>Samuel Merritt University</v>
          </cell>
          <cell r="D374" t="str">
            <v>Level LL</v>
          </cell>
          <cell r="E374" t="str">
            <v>59999</v>
          </cell>
          <cell r="F374">
            <v>109.33298234508</v>
          </cell>
        </row>
        <row r="375">
          <cell r="A375" t="str">
            <v>L728</v>
          </cell>
          <cell r="B375" t="str">
            <v/>
          </cell>
          <cell r="C375" t="str">
            <v>Samuel Merritt University</v>
          </cell>
          <cell r="D375" t="str">
            <v>Level LL</v>
          </cell>
          <cell r="E375" t="str">
            <v>59999</v>
          </cell>
          <cell r="F375">
            <v>32.296874999998501</v>
          </cell>
        </row>
        <row r="376">
          <cell r="A376" t="str">
            <v>L730</v>
          </cell>
          <cell r="B376" t="str">
            <v>STORAGE</v>
          </cell>
          <cell r="C376" t="str">
            <v>Samuel Merritt University</v>
          </cell>
          <cell r="D376" t="str">
            <v>Level LL</v>
          </cell>
          <cell r="E376" t="str">
            <v>59999</v>
          </cell>
          <cell r="F376">
            <v>97.7725694444471</v>
          </cell>
        </row>
        <row r="377">
          <cell r="A377" t="str">
            <v>L730</v>
          </cell>
          <cell r="B377" t="str">
            <v>TOILET-WOMENS</v>
          </cell>
          <cell r="C377" t="str">
            <v>Samuel Merritt University</v>
          </cell>
          <cell r="D377" t="str">
            <v>Level LL</v>
          </cell>
          <cell r="E377" t="str">
            <v>59999</v>
          </cell>
          <cell r="F377">
            <v>482.48644557902401</v>
          </cell>
        </row>
        <row r="378">
          <cell r="A378" t="str">
            <v>L731</v>
          </cell>
          <cell r="B378" t="str">
            <v>STORAGE</v>
          </cell>
          <cell r="C378" t="str">
            <v>Samuel Merritt University</v>
          </cell>
          <cell r="D378" t="str">
            <v>Level LL</v>
          </cell>
          <cell r="E378" t="str">
            <v>59999</v>
          </cell>
          <cell r="F378">
            <v>51.7881944444472</v>
          </cell>
        </row>
        <row r="379">
          <cell r="A379" t="str">
            <v>L732</v>
          </cell>
          <cell r="B379" t="str">
            <v/>
          </cell>
          <cell r="C379" t="str">
            <v>Samuel Merritt University</v>
          </cell>
          <cell r="D379" t="str">
            <v>Level LL</v>
          </cell>
          <cell r="E379" t="str">
            <v>59999</v>
          </cell>
          <cell r="F379">
            <v>49.419650769145797</v>
          </cell>
        </row>
        <row r="380">
          <cell r="A380" t="str">
            <v>L734</v>
          </cell>
          <cell r="B380" t="str">
            <v/>
          </cell>
          <cell r="C380" t="str">
            <v>Samuel Merritt University</v>
          </cell>
          <cell r="D380" t="str">
            <v>Level LL</v>
          </cell>
          <cell r="E380" t="str">
            <v>59999</v>
          </cell>
          <cell r="F380">
            <v>70.917852628870605</v>
          </cell>
        </row>
        <row r="381">
          <cell r="A381" t="str">
            <v>L800</v>
          </cell>
          <cell r="B381" t="str">
            <v>CLASSROOM</v>
          </cell>
          <cell r="C381" t="str">
            <v>Samuel Merritt University</v>
          </cell>
          <cell r="D381" t="str">
            <v>Level LL</v>
          </cell>
          <cell r="E381" t="str">
            <v>59999</v>
          </cell>
          <cell r="F381">
            <v>945.60672217856995</v>
          </cell>
        </row>
        <row r="382">
          <cell r="A382" t="str">
            <v>L800A</v>
          </cell>
          <cell r="B382" t="str">
            <v>STORAGE</v>
          </cell>
          <cell r="C382" t="str">
            <v>Samuel Merritt University</v>
          </cell>
          <cell r="D382" t="str">
            <v>Level LL</v>
          </cell>
          <cell r="E382" t="str">
            <v>59999</v>
          </cell>
          <cell r="F382">
            <v>110.833333333333</v>
          </cell>
        </row>
        <row r="383">
          <cell r="A383" t="str">
            <v>L810</v>
          </cell>
          <cell r="B383" t="str">
            <v>CLASSROOM</v>
          </cell>
          <cell r="C383" t="str">
            <v>Samuel Merritt University</v>
          </cell>
          <cell r="D383" t="str">
            <v>Level LL</v>
          </cell>
          <cell r="E383" t="str">
            <v>59999</v>
          </cell>
          <cell r="F383">
            <v>2242.5604202178401</v>
          </cell>
        </row>
        <row r="384">
          <cell r="A384" t="str">
            <v>L830</v>
          </cell>
          <cell r="B384" t="str">
            <v>CLASSROOM</v>
          </cell>
          <cell r="C384" t="str">
            <v>Samuel Merritt University</v>
          </cell>
          <cell r="D384" t="str">
            <v>Level LL</v>
          </cell>
          <cell r="E384" t="str">
            <v>59999</v>
          </cell>
          <cell r="F384">
            <v>1021.5959201388901</v>
          </cell>
        </row>
        <row r="385">
          <cell r="A385" t="str">
            <v>L832</v>
          </cell>
          <cell r="B385" t="str">
            <v/>
          </cell>
          <cell r="C385" t="str">
            <v>Samuel Merritt University</v>
          </cell>
          <cell r="D385" t="str">
            <v>Level LL</v>
          </cell>
          <cell r="E385" t="str">
            <v>59999</v>
          </cell>
          <cell r="F385">
            <v>19.539062500000298</v>
          </cell>
        </row>
        <row r="386">
          <cell r="A386" t="str">
            <v>L835</v>
          </cell>
          <cell r="B386" t="str">
            <v>CLASSROOM</v>
          </cell>
          <cell r="C386" t="str">
            <v>Samuel Merritt University</v>
          </cell>
          <cell r="D386" t="str">
            <v>Level LL</v>
          </cell>
          <cell r="E386" t="str">
            <v>59999</v>
          </cell>
          <cell r="F386">
            <v>1104.6720920138901</v>
          </cell>
        </row>
        <row r="387">
          <cell r="A387" t="str">
            <v>L836</v>
          </cell>
          <cell r="B387" t="str">
            <v/>
          </cell>
          <cell r="C387" t="str">
            <v>Samuel Merritt University</v>
          </cell>
          <cell r="D387" t="str">
            <v>Level LL</v>
          </cell>
          <cell r="E387" t="str">
            <v>59999</v>
          </cell>
          <cell r="F387">
            <v>1121.15060795361</v>
          </cell>
        </row>
        <row r="388">
          <cell r="A388" t="str">
            <v>L840</v>
          </cell>
          <cell r="B388" t="str">
            <v>STORAGE</v>
          </cell>
          <cell r="C388" t="str">
            <v>Samuel Merritt University</v>
          </cell>
          <cell r="D388" t="str">
            <v>Level LL</v>
          </cell>
          <cell r="E388" t="str">
            <v>59999</v>
          </cell>
          <cell r="F388">
            <v>208.038292966863</v>
          </cell>
        </row>
        <row r="389">
          <cell r="A389" t="str">
            <v>L840A</v>
          </cell>
          <cell r="B389" t="str">
            <v>TOILET</v>
          </cell>
          <cell r="C389" t="str">
            <v>Samuel Merritt University</v>
          </cell>
          <cell r="D389" t="str">
            <v>Level LL</v>
          </cell>
          <cell r="E389" t="str">
            <v>59999</v>
          </cell>
          <cell r="F389">
            <v>69.725694091726695</v>
          </cell>
        </row>
        <row r="390">
          <cell r="A390" t="str">
            <v>L840B</v>
          </cell>
          <cell r="B390" t="str">
            <v>TOILET</v>
          </cell>
          <cell r="C390" t="str">
            <v>Samuel Merritt University</v>
          </cell>
          <cell r="D390" t="str">
            <v>Level LL</v>
          </cell>
          <cell r="E390" t="str">
            <v>59999</v>
          </cell>
          <cell r="F390">
            <v>62.833333458331701</v>
          </cell>
        </row>
        <row r="391">
          <cell r="A391" t="str">
            <v>L850</v>
          </cell>
          <cell r="B391" t="str">
            <v>COMPUTER LAB</v>
          </cell>
          <cell r="C391" t="str">
            <v>Samuel Merritt University</v>
          </cell>
          <cell r="D391" t="str">
            <v>Level LL</v>
          </cell>
          <cell r="E391" t="str">
            <v>59999</v>
          </cell>
          <cell r="F391">
            <v>1588.4052886232701</v>
          </cell>
        </row>
        <row r="392">
          <cell r="A392" t="str">
            <v>L850A</v>
          </cell>
          <cell r="B392" t="str">
            <v/>
          </cell>
          <cell r="C392" t="str">
            <v>Samuel Merritt University</v>
          </cell>
          <cell r="D392" t="str">
            <v>Level LL</v>
          </cell>
          <cell r="E392" t="str">
            <v>59999</v>
          </cell>
          <cell r="F392">
            <v>106.956109014373</v>
          </cell>
        </row>
        <row r="393">
          <cell r="A393" t="str">
            <v>L850B</v>
          </cell>
          <cell r="B393" t="str">
            <v>SERVERS</v>
          </cell>
          <cell r="C393" t="str">
            <v>Samuel Merritt University</v>
          </cell>
          <cell r="D393" t="str">
            <v>Level LL</v>
          </cell>
          <cell r="E393" t="str">
            <v>59999</v>
          </cell>
          <cell r="F393">
            <v>254.749942635412</v>
          </cell>
        </row>
        <row r="394">
          <cell r="A394" t="str">
            <v>L851</v>
          </cell>
          <cell r="B394" t="str">
            <v/>
          </cell>
          <cell r="C394" t="str">
            <v>Samuel Merritt University</v>
          </cell>
          <cell r="D394" t="str">
            <v>Level LL</v>
          </cell>
          <cell r="E394" t="str">
            <v>59999</v>
          </cell>
          <cell r="F394">
            <v>81.792832085718103</v>
          </cell>
        </row>
        <row r="395">
          <cell r="A395" t="str">
            <v>L860</v>
          </cell>
          <cell r="B395" t="str">
            <v>MECHANICAL</v>
          </cell>
          <cell r="C395" t="str">
            <v>Plant Operations</v>
          </cell>
          <cell r="D395" t="str">
            <v>Level LL</v>
          </cell>
          <cell r="E395" t="str">
            <v>28450</v>
          </cell>
          <cell r="F395">
            <v>796.58333333333496</v>
          </cell>
        </row>
        <row r="396">
          <cell r="A396" t="str">
            <v>L870</v>
          </cell>
          <cell r="B396" t="str">
            <v>MECHANICAL</v>
          </cell>
          <cell r="C396" t="str">
            <v>Samuel Merritt University</v>
          </cell>
          <cell r="D396" t="str">
            <v>Level LL</v>
          </cell>
          <cell r="E396" t="str">
            <v>59999</v>
          </cell>
          <cell r="F396">
            <v>842.250000000005</v>
          </cell>
        </row>
        <row r="397">
          <cell r="A397" t="str">
            <v>L900</v>
          </cell>
          <cell r="B397" t="str">
            <v>CLASSROOM</v>
          </cell>
          <cell r="C397" t="str">
            <v>Samuel Merritt University</v>
          </cell>
          <cell r="D397" t="str">
            <v>Level LL</v>
          </cell>
          <cell r="E397" t="str">
            <v>59999</v>
          </cell>
          <cell r="F397">
            <v>2263.7982246788201</v>
          </cell>
        </row>
        <row r="398">
          <cell r="A398" t="str">
            <v>L901</v>
          </cell>
          <cell r="B398" t="str">
            <v/>
          </cell>
          <cell r="C398" t="str">
            <v>Samuel Merritt University</v>
          </cell>
          <cell r="D398" t="str">
            <v>Level LL</v>
          </cell>
          <cell r="E398" t="str">
            <v>59999</v>
          </cell>
          <cell r="F398">
            <v>396.25600449302999</v>
          </cell>
        </row>
        <row r="399">
          <cell r="A399" t="str">
            <v>L903</v>
          </cell>
          <cell r="B399" t="str">
            <v/>
          </cell>
          <cell r="C399" t="str">
            <v>Plant Operations</v>
          </cell>
          <cell r="D399" t="str">
            <v>Level LL</v>
          </cell>
          <cell r="E399" t="str">
            <v>28450</v>
          </cell>
          <cell r="F399">
            <v>96.250000000001293</v>
          </cell>
        </row>
        <row r="400">
          <cell r="A400" t="str">
            <v>L904</v>
          </cell>
          <cell r="B400" t="str">
            <v/>
          </cell>
          <cell r="C400" t="str">
            <v>Samuel Merritt University</v>
          </cell>
          <cell r="D400" t="str">
            <v>Level LL</v>
          </cell>
          <cell r="E400" t="str">
            <v>59999</v>
          </cell>
          <cell r="F400">
            <v>609.81147105217997</v>
          </cell>
        </row>
        <row r="401">
          <cell r="A401" t="str">
            <v>L905</v>
          </cell>
          <cell r="B401" t="str">
            <v/>
          </cell>
          <cell r="C401" t="str">
            <v>Samuel Merritt University</v>
          </cell>
          <cell r="D401" t="str">
            <v>Level LL</v>
          </cell>
          <cell r="E401" t="str">
            <v>59999</v>
          </cell>
          <cell r="F401">
            <v>242.11775846131701</v>
          </cell>
        </row>
        <row r="402">
          <cell r="A402" t="str">
            <v>L905A</v>
          </cell>
          <cell r="B402" t="str">
            <v/>
          </cell>
          <cell r="C402" t="str">
            <v>Samuel Merritt University</v>
          </cell>
          <cell r="D402" t="str">
            <v>Level LL</v>
          </cell>
          <cell r="E402" t="str">
            <v>59999</v>
          </cell>
          <cell r="F402">
            <v>53.292242435915</v>
          </cell>
        </row>
        <row r="403">
          <cell r="A403" t="str">
            <v>L910</v>
          </cell>
          <cell r="B403" t="str">
            <v/>
          </cell>
          <cell r="C403" t="str">
            <v>Samuel Merritt University</v>
          </cell>
          <cell r="D403" t="str">
            <v>Level LL</v>
          </cell>
          <cell r="E403" t="str">
            <v>59999</v>
          </cell>
          <cell r="F403">
            <v>416.77808219057903</v>
          </cell>
        </row>
        <row r="404">
          <cell r="A404" t="str">
            <v>L915</v>
          </cell>
          <cell r="B404" t="str">
            <v/>
          </cell>
          <cell r="C404" t="str">
            <v>Samuel Merritt University</v>
          </cell>
          <cell r="D404" t="str">
            <v>Level LL</v>
          </cell>
          <cell r="E404" t="str">
            <v>59999</v>
          </cell>
          <cell r="F404">
            <v>225.857592395252</v>
          </cell>
        </row>
        <row r="405">
          <cell r="A405" t="str">
            <v>L920</v>
          </cell>
          <cell r="B405" t="str">
            <v/>
          </cell>
          <cell r="C405" t="str">
            <v>Samuel Merritt University</v>
          </cell>
          <cell r="D405" t="str">
            <v>Level LL</v>
          </cell>
          <cell r="E405" t="str">
            <v>59999</v>
          </cell>
          <cell r="F405">
            <v>201.20997341499501</v>
          </cell>
        </row>
        <row r="406">
          <cell r="A406" t="str">
            <v>NRT L-02</v>
          </cell>
          <cell r="B406" t="str">
            <v>STAIR 2</v>
          </cell>
          <cell r="C406" t="str">
            <v>N/A</v>
          </cell>
          <cell r="D406" t="str">
            <v>Level LL</v>
          </cell>
          <cell r="E406" t="str">
            <v>N/A</v>
          </cell>
          <cell r="F406">
            <v>164.276761210676</v>
          </cell>
        </row>
        <row r="407">
          <cell r="A407" t="str">
            <v>NRT L-03</v>
          </cell>
          <cell r="B407" t="str">
            <v>STAIR 3</v>
          </cell>
          <cell r="C407" t="str">
            <v>N/A</v>
          </cell>
          <cell r="D407" t="str">
            <v>Level LL</v>
          </cell>
          <cell r="E407" t="str">
            <v>N/A</v>
          </cell>
          <cell r="F407">
            <v>187.28125000000199</v>
          </cell>
        </row>
        <row r="408">
          <cell r="A408" t="str">
            <v>NRT L-04</v>
          </cell>
          <cell r="B408" t="str">
            <v>ELEVATOR</v>
          </cell>
          <cell r="C408" t="str">
            <v>N/A</v>
          </cell>
          <cell r="D408" t="str">
            <v>Level LL</v>
          </cell>
          <cell r="E408" t="str">
            <v>N/A</v>
          </cell>
          <cell r="F408">
            <v>100.59801404407401</v>
          </cell>
        </row>
        <row r="409">
          <cell r="A409" t="str">
            <v>NRT L-06</v>
          </cell>
          <cell r="B409" t="str">
            <v>STAIR 6</v>
          </cell>
          <cell r="C409" t="str">
            <v>N/A</v>
          </cell>
          <cell r="D409" t="str">
            <v>Level LL</v>
          </cell>
          <cell r="E409" t="str">
            <v>N/A</v>
          </cell>
          <cell r="F409">
            <v>449.17632378472598</v>
          </cell>
        </row>
        <row r="410">
          <cell r="A410" t="str">
            <v>NRT L-07</v>
          </cell>
          <cell r="B410" t="str">
            <v>STAIR 7</v>
          </cell>
          <cell r="C410" t="str">
            <v>N/A</v>
          </cell>
          <cell r="D410" t="str">
            <v>Level LL</v>
          </cell>
          <cell r="E410" t="str">
            <v>N/A</v>
          </cell>
          <cell r="F410">
            <v>304.46412421775301</v>
          </cell>
        </row>
        <row r="411">
          <cell r="A411" t="str">
            <v>NRT L-09</v>
          </cell>
          <cell r="B411" t="str">
            <v>STAIR 9</v>
          </cell>
          <cell r="C411" t="str">
            <v>N/A</v>
          </cell>
          <cell r="D411" t="str">
            <v>Level LL</v>
          </cell>
          <cell r="E411" t="str">
            <v>N/A</v>
          </cell>
          <cell r="F411">
            <v>336.25472754231902</v>
          </cell>
        </row>
        <row r="412">
          <cell r="A412" t="str">
            <v>NRT L-10</v>
          </cell>
          <cell r="B412" t="str">
            <v>STAIR 10</v>
          </cell>
          <cell r="C412" t="str">
            <v>N/A</v>
          </cell>
          <cell r="D412" t="str">
            <v>Level LL</v>
          </cell>
          <cell r="E412" t="str">
            <v>N/A</v>
          </cell>
          <cell r="F412">
            <v>182.08333333333201</v>
          </cell>
        </row>
        <row r="413">
          <cell r="A413" t="str">
            <v>NRT L-11</v>
          </cell>
          <cell r="B413" t="str">
            <v>NRT</v>
          </cell>
          <cell r="C413" t="str">
            <v>N/A</v>
          </cell>
          <cell r="D413" t="str">
            <v>Level LL</v>
          </cell>
          <cell r="E413" t="str">
            <v>N/A</v>
          </cell>
          <cell r="F413">
            <v>97.322420634920803</v>
          </cell>
        </row>
        <row r="414">
          <cell r="A414" t="str">
            <v>NRT L-23</v>
          </cell>
          <cell r="B414" t="str">
            <v>NRT</v>
          </cell>
          <cell r="C414" t="str">
            <v>N/A</v>
          </cell>
          <cell r="D414" t="str">
            <v>Level LL</v>
          </cell>
          <cell r="E414" t="str">
            <v>N/A</v>
          </cell>
          <cell r="F414">
            <v>66.780598958333897</v>
          </cell>
        </row>
        <row r="415">
          <cell r="A415" t="str">
            <v>NRT L-26</v>
          </cell>
          <cell r="B415" t="str">
            <v>NRT</v>
          </cell>
          <cell r="C415" t="str">
            <v>N/A</v>
          </cell>
          <cell r="D415" t="str">
            <v>Level LL</v>
          </cell>
          <cell r="E415" t="str">
            <v>N/A</v>
          </cell>
          <cell r="F415">
            <v>7.9652777777889696</v>
          </cell>
        </row>
        <row r="416">
          <cell r="A416" t="str">
            <v>NRT L-31</v>
          </cell>
          <cell r="B416" t="str">
            <v>NRT</v>
          </cell>
          <cell r="C416" t="str">
            <v>N/A</v>
          </cell>
          <cell r="D416" t="str">
            <v>Level LL</v>
          </cell>
          <cell r="E416" t="str">
            <v>N/A</v>
          </cell>
          <cell r="F416">
            <v>15.4601780108733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"/>
  <sheetViews>
    <sheetView workbookViewId="0">
      <selection activeCell="F22" sqref="F22"/>
    </sheetView>
  </sheetViews>
  <sheetFormatPr defaultRowHeight="15" x14ac:dyDescent="0.25"/>
  <cols>
    <col min="1" max="1" width="17.85546875" customWidth="1"/>
    <col min="2" max="3" width="29.85546875" style="4" customWidth="1"/>
    <col min="4" max="4" width="16.42578125" style="2" customWidth="1"/>
    <col min="5" max="5" width="14.42578125" style="3" customWidth="1"/>
    <col min="6" max="6" width="15.85546875" style="1" customWidth="1"/>
    <col min="7" max="7" width="16.5703125" customWidth="1"/>
  </cols>
  <sheetData>
    <row r="1" spans="1:6" ht="27" customHeight="1" thickBot="1" x14ac:dyDescent="0.3">
      <c r="A1" s="39" t="s">
        <v>26</v>
      </c>
      <c r="B1" s="39"/>
      <c r="C1" s="39"/>
      <c r="D1" s="39"/>
      <c r="E1" s="39"/>
      <c r="F1" s="18">
        <v>43095</v>
      </c>
    </row>
    <row r="2" spans="1:6" ht="18" customHeight="1" thickBot="1" x14ac:dyDescent="0.3">
      <c r="A2" s="40" t="s">
        <v>25</v>
      </c>
      <c r="B2" s="40"/>
      <c r="C2" s="17"/>
      <c r="D2" s="41" t="s">
        <v>24</v>
      </c>
      <c r="E2" s="41"/>
      <c r="F2" s="41"/>
    </row>
    <row r="3" spans="1:6" s="22" customFormat="1" ht="28.5" customHeight="1" x14ac:dyDescent="0.25">
      <c r="A3" s="19" t="s">
        <v>0</v>
      </c>
      <c r="B3" s="19" t="s">
        <v>1</v>
      </c>
      <c r="C3" s="19" t="s">
        <v>27</v>
      </c>
      <c r="D3" s="20" t="s">
        <v>2</v>
      </c>
      <c r="E3" s="20" t="s">
        <v>3</v>
      </c>
      <c r="F3" s="21" t="s">
        <v>4</v>
      </c>
    </row>
    <row r="4" spans="1:6" x14ac:dyDescent="0.25">
      <c r="A4" s="23" t="str">
        <f>'[1]Comprehensive Area Report'!A332</f>
        <v>FCM L2-06</v>
      </c>
      <c r="B4" s="23" t="str">
        <f>'[1]Comprehensive Area Report'!B332</f>
        <v>ELEVATOR LOBBY</v>
      </c>
      <c r="C4" s="23" t="str">
        <f>'[1]Comprehensive Area Report'!C332</f>
        <v>COMMON</v>
      </c>
      <c r="D4" s="24" t="str">
        <f>'[1]Comprehensive Area Report'!D332</f>
        <v>Level L2</v>
      </c>
      <c r="E4" s="24" t="str">
        <f>'[1]Comprehensive Area Report'!E332</f>
        <v>FCM</v>
      </c>
      <c r="F4" s="25">
        <f>'[1]Comprehensive Area Report'!F332</f>
        <v>625.16666666667197</v>
      </c>
    </row>
    <row r="5" spans="1:6" x14ac:dyDescent="0.25">
      <c r="A5" s="23" t="str">
        <f>'[1]Comprehensive Area Report'!A333</f>
        <v>FCM L2-09</v>
      </c>
      <c r="B5" s="23" t="str">
        <f>'[1]Comprehensive Area Report'!B333</f>
        <v>LOBBY</v>
      </c>
      <c r="C5" s="23" t="str">
        <f>'[1]Comprehensive Area Report'!C333</f>
        <v>COMMON</v>
      </c>
      <c r="D5" s="24" t="str">
        <f>'[1]Comprehensive Area Report'!D333</f>
        <v>Level L2</v>
      </c>
      <c r="E5" s="24" t="str">
        <f>'[1]Comprehensive Area Report'!E333</f>
        <v>FCM</v>
      </c>
      <c r="F5" s="25">
        <f>'[1]Comprehensive Area Report'!F333</f>
        <v>255.248917823944</v>
      </c>
    </row>
    <row r="6" spans="1:6" x14ac:dyDescent="0.25">
      <c r="A6" s="23" t="str">
        <f>'[1]Comprehensive Area Report'!A334</f>
        <v>L890</v>
      </c>
      <c r="B6" s="23" t="str">
        <f>'[1]Comprehensive Area Report'!B334</f>
        <v/>
      </c>
      <c r="C6" s="23" t="str">
        <f>'[1]Comprehensive Area Report'!C334</f>
        <v>Plant Operations</v>
      </c>
      <c r="D6" s="24" t="str">
        <f>'[1]Comprehensive Area Report'!D334</f>
        <v>Level L2</v>
      </c>
      <c r="E6" s="24" t="str">
        <f>'[1]Comprehensive Area Report'!E334</f>
        <v>28450</v>
      </c>
      <c r="F6" s="25">
        <f>'[1]Comprehensive Area Report'!F334</f>
        <v>344.152777777778</v>
      </c>
    </row>
    <row r="7" spans="1:6" x14ac:dyDescent="0.25">
      <c r="A7" s="23" t="str">
        <f>'[1]Comprehensive Area Report'!A335</f>
        <v>L892</v>
      </c>
      <c r="B7" s="23" t="str">
        <f>'[1]Comprehensive Area Report'!B335</f>
        <v>GENERATOR ROOM</v>
      </c>
      <c r="C7" s="23" t="str">
        <f>'[1]Comprehensive Area Report'!C335</f>
        <v>Plant Operations</v>
      </c>
      <c r="D7" s="24" t="str">
        <f>'[1]Comprehensive Area Report'!D335</f>
        <v>Level L2</v>
      </c>
      <c r="E7" s="24" t="str">
        <f>'[1]Comprehensive Area Report'!E335</f>
        <v>28450</v>
      </c>
      <c r="F7" s="25">
        <f>'[1]Comprehensive Area Report'!F335</f>
        <v>724.43723382325595</v>
      </c>
    </row>
    <row r="8" spans="1:6" x14ac:dyDescent="0.25">
      <c r="A8" s="23" t="str">
        <f>'[1]Comprehensive Area Report'!A336</f>
        <v>L894</v>
      </c>
      <c r="B8" s="23" t="str">
        <f>'[1]Comprehensive Area Report'!B336</f>
        <v/>
      </c>
      <c r="C8" s="23" t="str">
        <f>'[1]Comprehensive Area Report'!C336</f>
        <v>Plant Operations</v>
      </c>
      <c r="D8" s="24" t="str">
        <f>'[1]Comprehensive Area Report'!D336</f>
        <v>Level L2</v>
      </c>
      <c r="E8" s="24" t="str">
        <f>'[1]Comprehensive Area Report'!E336</f>
        <v>28450</v>
      </c>
      <c r="F8" s="25">
        <f>'[1]Comprehensive Area Report'!F336</f>
        <v>788.94683776037903</v>
      </c>
    </row>
    <row r="9" spans="1:6" x14ac:dyDescent="0.25">
      <c r="A9" s="23" t="str">
        <f>'[1]Comprehensive Area Report'!A337</f>
        <v>L896</v>
      </c>
      <c r="B9" s="23" t="str">
        <f>'[1]Comprehensive Area Report'!B337</f>
        <v>DISTRIBUTION</v>
      </c>
      <c r="C9" s="23" t="str">
        <f>'[1]Comprehensive Area Report'!C337</f>
        <v>Plant Operations</v>
      </c>
      <c r="D9" s="24" t="str">
        <f>'[1]Comprehensive Area Report'!D337</f>
        <v>Level L2</v>
      </c>
      <c r="E9" s="24" t="str">
        <f>'[1]Comprehensive Area Report'!E337</f>
        <v>28450</v>
      </c>
      <c r="F9" s="25">
        <f>'[1]Comprehensive Area Report'!F337</f>
        <v>1308.78259508305</v>
      </c>
    </row>
    <row r="10" spans="1:6" x14ac:dyDescent="0.25">
      <c r="A10" s="23" t="str">
        <f>'[1]Comprehensive Area Report'!A338</f>
        <v>L951</v>
      </c>
      <c r="B10" s="23" t="str">
        <f>'[1]Comprehensive Area Report'!B338</f>
        <v>BIOHAZARD STORAGE</v>
      </c>
      <c r="C10" s="23" t="str">
        <f>'[1]Comprehensive Area Report'!C338</f>
        <v>Plant Operations</v>
      </c>
      <c r="D10" s="24" t="str">
        <f>'[1]Comprehensive Area Report'!D338</f>
        <v>Level L2</v>
      </c>
      <c r="E10" s="24" t="str">
        <f>'[1]Comprehensive Area Report'!E338</f>
        <v>28450</v>
      </c>
      <c r="F10" s="25">
        <f>'[1]Comprehensive Area Report'!F338</f>
        <v>300.688602419083</v>
      </c>
    </row>
    <row r="11" spans="1:6" x14ac:dyDescent="0.25">
      <c r="A11" s="23" t="str">
        <f>'[1]Comprehensive Area Report'!A339</f>
        <v>L952</v>
      </c>
      <c r="B11" s="23" t="str">
        <f>'[1]Comprehensive Area Report'!B339</f>
        <v>BIOHAZARD STORAGE</v>
      </c>
      <c r="C11" s="23" t="str">
        <f>'[1]Comprehensive Area Report'!C339</f>
        <v>Plant Operations</v>
      </c>
      <c r="D11" s="24" t="str">
        <f>'[1]Comprehensive Area Report'!D339</f>
        <v>Level L2</v>
      </c>
      <c r="E11" s="24" t="str">
        <f>'[1]Comprehensive Area Report'!E339</f>
        <v>28450</v>
      </c>
      <c r="F11" s="25">
        <f>'[1]Comprehensive Area Report'!F339</f>
        <v>92.658426158458497</v>
      </c>
    </row>
    <row r="12" spans="1:6" x14ac:dyDescent="0.25">
      <c r="A12" s="23" t="str">
        <f>'[1]Comprehensive Area Report'!A340</f>
        <v>L953</v>
      </c>
      <c r="B12" s="23" t="str">
        <f>'[1]Comprehensive Area Report'!B340</f>
        <v>STORAGE</v>
      </c>
      <c r="C12" s="23" t="str">
        <f>'[1]Comprehensive Area Report'!C340</f>
        <v>Plant Operations</v>
      </c>
      <c r="D12" s="24" t="str">
        <f>'[1]Comprehensive Area Report'!D340</f>
        <v>Level L2</v>
      </c>
      <c r="E12" s="24" t="str">
        <f>'[1]Comprehensive Area Report'!E340</f>
        <v>28450</v>
      </c>
      <c r="F12" s="25">
        <f>'[1]Comprehensive Area Report'!F340</f>
        <v>208.092509935755</v>
      </c>
    </row>
    <row r="13" spans="1:6" x14ac:dyDescent="0.25">
      <c r="A13" s="23" t="str">
        <f>'[1]Comprehensive Area Report'!A341</f>
        <v>L954</v>
      </c>
      <c r="B13" s="23" t="str">
        <f>'[1]Comprehensive Area Report'!B341</f>
        <v>STORAGE</v>
      </c>
      <c r="C13" s="23" t="str">
        <f>'[1]Comprehensive Area Report'!C341</f>
        <v>Plant Operations</v>
      </c>
      <c r="D13" s="24" t="str">
        <f>'[1]Comprehensive Area Report'!D341</f>
        <v>Level L2</v>
      </c>
      <c r="E13" s="24" t="str">
        <f>'[1]Comprehensive Area Report'!E341</f>
        <v>28450</v>
      </c>
      <c r="F13" s="25">
        <f>'[1]Comprehensive Area Report'!F341</f>
        <v>194.44855704241201</v>
      </c>
    </row>
    <row r="14" spans="1:6" x14ac:dyDescent="0.25">
      <c r="A14" s="23" t="str">
        <f>'[1]Comprehensive Area Report'!A342</f>
        <v>L955</v>
      </c>
      <c r="B14" s="23" t="str">
        <f>'[1]Comprehensive Area Report'!B342</f>
        <v>MECHANICAL ROOM</v>
      </c>
      <c r="C14" s="23" t="str">
        <f>'[1]Comprehensive Area Report'!C342</f>
        <v>Plant Operations</v>
      </c>
      <c r="D14" s="24" t="str">
        <f>'[1]Comprehensive Area Report'!D342</f>
        <v>Level L2</v>
      </c>
      <c r="E14" s="24" t="str">
        <f>'[1]Comprehensive Area Report'!E342</f>
        <v>28450</v>
      </c>
      <c r="F14" s="25">
        <f>'[1]Comprehensive Area Report'!F342</f>
        <v>1485.64156166455</v>
      </c>
    </row>
    <row r="15" spans="1:6" x14ac:dyDescent="0.25">
      <c r="A15" s="23" t="str">
        <f>'[1]Comprehensive Area Report'!A343</f>
        <v>L956</v>
      </c>
      <c r="B15" s="23" t="str">
        <f>'[1]Comprehensive Area Report'!B343</f>
        <v>BOILER ROOM</v>
      </c>
      <c r="C15" s="23" t="str">
        <f>'[1]Comprehensive Area Report'!C343</f>
        <v>Plant Operations</v>
      </c>
      <c r="D15" s="24" t="str">
        <f>'[1]Comprehensive Area Report'!D343</f>
        <v>Level L2</v>
      </c>
      <c r="E15" s="24" t="str">
        <f>'[1]Comprehensive Area Report'!E343</f>
        <v>28450</v>
      </c>
      <c r="F15" s="25">
        <f>'[1]Comprehensive Area Report'!F343</f>
        <v>1462.4354436265</v>
      </c>
    </row>
    <row r="16" spans="1:6" x14ac:dyDescent="0.25">
      <c r="A16" s="23" t="str">
        <f>'[1]Comprehensive Area Report'!A344</f>
        <v>NRT L2-06</v>
      </c>
      <c r="B16" s="23" t="str">
        <f>'[1]Comprehensive Area Report'!B344</f>
        <v>STAIR 6</v>
      </c>
      <c r="C16" s="23" t="str">
        <f>'[1]Comprehensive Area Report'!C344</f>
        <v>N/A</v>
      </c>
      <c r="D16" s="24" t="str">
        <f>'[1]Comprehensive Area Report'!D344</f>
        <v>Level L2</v>
      </c>
      <c r="E16" s="24" t="str">
        <f>'[1]Comprehensive Area Report'!E344</f>
        <v>N/A</v>
      </c>
      <c r="F16" s="25">
        <f>'[1]Comprehensive Area Report'!F344</f>
        <v>459.333333333334</v>
      </c>
    </row>
    <row r="17" spans="1:6" x14ac:dyDescent="0.25">
      <c r="A17" s="23" t="str">
        <f>'[1]Comprehensive Area Report'!A345</f>
        <v>NRT L2-07</v>
      </c>
      <c r="B17" s="23" t="str">
        <f>'[1]Comprehensive Area Report'!B345</f>
        <v>STAIR 7</v>
      </c>
      <c r="C17" s="23" t="str">
        <f>'[1]Comprehensive Area Report'!C345</f>
        <v>N/A</v>
      </c>
      <c r="D17" s="24" t="str">
        <f>'[1]Comprehensive Area Report'!D345</f>
        <v>Level L2</v>
      </c>
      <c r="E17" s="24" t="str">
        <f>'[1]Comprehensive Area Report'!E345</f>
        <v>N/A</v>
      </c>
      <c r="F17" s="25">
        <f>'[1]Comprehensive Area Report'!F345</f>
        <v>285.88888888887999</v>
      </c>
    </row>
    <row r="18" spans="1:6" x14ac:dyDescent="0.25">
      <c r="A18" s="23" t="str">
        <f>'[1]Comprehensive Area Report'!A346</f>
        <v>NRT L2-08</v>
      </c>
      <c r="B18" s="23" t="str">
        <f>'[1]Comprehensive Area Report'!B346</f>
        <v>STAIR 8</v>
      </c>
      <c r="C18" s="23" t="str">
        <f>'[1]Comprehensive Area Report'!C346</f>
        <v>N/A</v>
      </c>
      <c r="D18" s="24" t="str">
        <f>'[1]Comprehensive Area Report'!D346</f>
        <v>Level L2</v>
      </c>
      <c r="E18" s="24" t="str">
        <f>'[1]Comprehensive Area Report'!E346</f>
        <v>N/A</v>
      </c>
      <c r="F18" s="25">
        <f>'[1]Comprehensive Area Report'!F346</f>
        <v>285.40684263501998</v>
      </c>
    </row>
    <row r="19" spans="1:6" x14ac:dyDescent="0.25">
      <c r="A19" s="23" t="str">
        <f>'[1]Comprehensive Area Report'!A347</f>
        <v>NRT L2-09</v>
      </c>
      <c r="B19" s="23" t="str">
        <f>'[1]Comprehensive Area Report'!B347</f>
        <v>STAIR 9</v>
      </c>
      <c r="C19" s="23" t="str">
        <f>'[1]Comprehensive Area Report'!C347</f>
        <v>N/A</v>
      </c>
      <c r="D19" s="24" t="str">
        <f>'[1]Comprehensive Area Report'!D347</f>
        <v>Level L2</v>
      </c>
      <c r="E19" s="24" t="str">
        <f>'[1]Comprehensive Area Report'!E347</f>
        <v>N/A</v>
      </c>
      <c r="F19" s="25">
        <f>'[1]Comprehensive Area Report'!F347</f>
        <v>129.63912594298</v>
      </c>
    </row>
    <row r="20" spans="1:6" x14ac:dyDescent="0.25">
      <c r="A20" s="23" t="str">
        <f>'[1]Comprehensive Area Report'!A348</f>
        <v>NRT L2-10</v>
      </c>
      <c r="B20" s="23" t="str">
        <f>'[1]Comprehensive Area Report'!B348</f>
        <v>NRT</v>
      </c>
      <c r="C20" s="23" t="str">
        <f>'[1]Comprehensive Area Report'!C348</f>
        <v>N/A</v>
      </c>
      <c r="D20" s="24" t="str">
        <f>'[1]Comprehensive Area Report'!D348</f>
        <v>Level L2</v>
      </c>
      <c r="E20" s="24" t="str">
        <f>'[1]Comprehensive Area Report'!E348</f>
        <v>N/A</v>
      </c>
      <c r="F20" s="25">
        <f>'[1]Comprehensive Area Report'!F348</f>
        <v>10.388888888888999</v>
      </c>
    </row>
    <row r="21" spans="1:6" ht="15.75" thickBot="1" x14ac:dyDescent="0.3">
      <c r="A21" s="23" t="str">
        <f>'[1]Comprehensive Area Report'!A349</f>
        <v>NRT L2-31</v>
      </c>
      <c r="B21" s="23" t="str">
        <f>'[1]Comprehensive Area Report'!B349</f>
        <v>CRAWL SPACE</v>
      </c>
      <c r="C21" s="23" t="str">
        <f>'[1]Comprehensive Area Report'!C349</f>
        <v>N/A</v>
      </c>
      <c r="D21" s="24" t="str">
        <f>'[1]Comprehensive Area Report'!D349</f>
        <v>Level L2</v>
      </c>
      <c r="E21" s="24" t="str">
        <f>'[1]Comprehensive Area Report'!E349</f>
        <v>N/A</v>
      </c>
      <c r="F21" s="25">
        <f>'[1]Comprehensive Area Report'!F349</f>
        <v>749.05449570213398</v>
      </c>
    </row>
    <row r="22" spans="1:6" ht="15.75" x14ac:dyDescent="0.25">
      <c r="A22" s="26" t="s">
        <v>8</v>
      </c>
      <c r="B22" s="27"/>
      <c r="C22" s="27"/>
      <c r="D22" s="28"/>
      <c r="E22" s="29"/>
      <c r="F22" s="30">
        <f>SUM(F4:F21)</f>
        <v>9710.4117051730736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F24" sqref="F24"/>
    </sheetView>
  </sheetViews>
  <sheetFormatPr defaultRowHeight="15" x14ac:dyDescent="0.25"/>
  <cols>
    <col min="1" max="1" width="17.85546875" customWidth="1"/>
    <col min="2" max="3" width="29.7109375" style="4" customWidth="1"/>
    <col min="4" max="4" width="16.5703125" style="3" customWidth="1"/>
    <col min="5" max="5" width="14.5703125" style="3" customWidth="1"/>
    <col min="6" max="6" width="15.5703125" style="1" customWidth="1"/>
  </cols>
  <sheetData>
    <row r="1" spans="1:6" ht="27" customHeight="1" thickBot="1" x14ac:dyDescent="0.3">
      <c r="A1" s="39" t="s">
        <v>28</v>
      </c>
      <c r="B1" s="39"/>
      <c r="C1" s="39"/>
      <c r="D1" s="39"/>
      <c r="E1" s="39"/>
      <c r="F1" s="18">
        <v>43095</v>
      </c>
    </row>
    <row r="2" spans="1:6" ht="17.25" customHeight="1" thickBot="1" x14ac:dyDescent="0.3">
      <c r="A2" s="40" t="s">
        <v>25</v>
      </c>
      <c r="B2" s="40"/>
      <c r="C2" s="17"/>
      <c r="D2" s="41" t="s">
        <v>24</v>
      </c>
      <c r="E2" s="41"/>
      <c r="F2" s="41"/>
    </row>
    <row r="3" spans="1:6" ht="29.25" customHeight="1" x14ac:dyDescent="0.25">
      <c r="A3" s="19" t="s">
        <v>0</v>
      </c>
      <c r="B3" s="19" t="s">
        <v>1</v>
      </c>
      <c r="C3" s="19" t="s">
        <v>27</v>
      </c>
      <c r="D3" s="20" t="s">
        <v>2</v>
      </c>
      <c r="E3" s="20" t="s">
        <v>3</v>
      </c>
      <c r="F3" s="21" t="s">
        <v>4</v>
      </c>
    </row>
    <row r="4" spans="1:6" x14ac:dyDescent="0.25">
      <c r="A4" s="23" t="str">
        <f>'[1]Comprehensive Area Report'!A312</f>
        <v>FCM L1-06</v>
      </c>
      <c r="B4" s="31" t="str">
        <f>'[1]Comprehensive Area Report'!B312</f>
        <v>ELEVATOR LOBBY</v>
      </c>
      <c r="C4" s="23" t="str">
        <f>'[1]Comprehensive Area Report'!C312</f>
        <v>COMMON</v>
      </c>
      <c r="D4" s="24" t="str">
        <f>'[1]Comprehensive Area Report'!D312</f>
        <v>Level L1</v>
      </c>
      <c r="E4" s="24" t="str">
        <f>'[1]Comprehensive Area Report'!E312</f>
        <v>FCM</v>
      </c>
      <c r="F4" s="25">
        <f>'[1]Comprehensive Area Report'!F312</f>
        <v>259.44444444444099</v>
      </c>
    </row>
    <row r="5" spans="1:6" x14ac:dyDescent="0.25">
      <c r="A5" s="23" t="str">
        <f>'[1]Comprehensive Area Report'!A313</f>
        <v>L880</v>
      </c>
      <c r="B5" s="31" t="str">
        <f>'[1]Comprehensive Area Report'!B313</f>
        <v/>
      </c>
      <c r="C5" s="23" t="str">
        <f>'[1]Comprehensive Area Report'!C313</f>
        <v>Plant Operations</v>
      </c>
      <c r="D5" s="24" t="str">
        <f>'[1]Comprehensive Area Report'!D313</f>
        <v>Level L1</v>
      </c>
      <c r="E5" s="24" t="str">
        <f>'[1]Comprehensive Area Report'!E313</f>
        <v>28450</v>
      </c>
      <c r="F5" s="25">
        <f>'[1]Comprehensive Area Report'!F313</f>
        <v>149.04166666664801</v>
      </c>
    </row>
    <row r="6" spans="1:6" x14ac:dyDescent="0.25">
      <c r="A6" s="23" t="str">
        <f>'[1]Comprehensive Area Report'!A314</f>
        <v>L882A</v>
      </c>
      <c r="B6" s="31" t="str">
        <f>'[1]Comprehensive Area Report'!B314</f>
        <v>STORAGE</v>
      </c>
      <c r="C6" s="23" t="str">
        <f>'[1]Comprehensive Area Report'!C314</f>
        <v>VACANT</v>
      </c>
      <c r="D6" s="24" t="str">
        <f>'[1]Comprehensive Area Report'!D314</f>
        <v>Level L1</v>
      </c>
      <c r="E6" s="24" t="str">
        <f>'[1]Comprehensive Area Report'!E314</f>
        <v>VACANT</v>
      </c>
      <c r="F6" s="25">
        <f>'[1]Comprehensive Area Report'!F314</f>
        <v>1759.7535826848</v>
      </c>
    </row>
    <row r="7" spans="1:6" x14ac:dyDescent="0.25">
      <c r="A7" s="23" t="str">
        <f>'[1]Comprehensive Area Report'!A315</f>
        <v>L882A</v>
      </c>
      <c r="B7" s="31" t="str">
        <f>'[1]Comprehensive Area Report'!B315</f>
        <v>STORAGE</v>
      </c>
      <c r="C7" s="23" t="str">
        <f>'[1]Comprehensive Area Report'!C315</f>
        <v>Plant Operations</v>
      </c>
      <c r="D7" s="24" t="str">
        <f>'[1]Comprehensive Area Report'!D315</f>
        <v>Level L1</v>
      </c>
      <c r="E7" s="24" t="str">
        <f>'[1]Comprehensive Area Report'!E315</f>
        <v>28450</v>
      </c>
      <c r="F7" s="25">
        <f>'[1]Comprehensive Area Report'!F315</f>
        <v>52.063105709844798</v>
      </c>
    </row>
    <row r="8" spans="1:6" x14ac:dyDescent="0.25">
      <c r="A8" s="23" t="str">
        <f>'[1]Comprehensive Area Report'!A316</f>
        <v>L882B</v>
      </c>
      <c r="B8" s="31" t="str">
        <f>'[1]Comprehensive Area Report'!B316</f>
        <v>STORAGE</v>
      </c>
      <c r="C8" s="23" t="str">
        <f>'[1]Comprehensive Area Report'!C316</f>
        <v>Samuel Merritt University</v>
      </c>
      <c r="D8" s="24" t="str">
        <f>'[1]Comprehensive Area Report'!D316</f>
        <v>Level L1</v>
      </c>
      <c r="E8" s="24" t="str">
        <f>'[1]Comprehensive Area Report'!E316</f>
        <v>59999</v>
      </c>
      <c r="F8" s="25">
        <f>'[1]Comprehensive Area Report'!F316</f>
        <v>1759.9811317135</v>
      </c>
    </row>
    <row r="9" spans="1:6" x14ac:dyDescent="0.25">
      <c r="A9" s="23" t="str">
        <f>'[1]Comprehensive Area Report'!A317</f>
        <v>L920C</v>
      </c>
      <c r="B9" s="31" t="str">
        <f>'[1]Comprehensive Area Report'!B317</f>
        <v>STORAGE</v>
      </c>
      <c r="C9" s="23" t="str">
        <f>'[1]Comprehensive Area Report'!C317</f>
        <v>Plant Operations</v>
      </c>
      <c r="D9" s="24" t="str">
        <f>'[1]Comprehensive Area Report'!D317</f>
        <v>Level L1</v>
      </c>
      <c r="E9" s="24" t="str">
        <f>'[1]Comprehensive Area Report'!E317</f>
        <v>28450</v>
      </c>
      <c r="F9" s="25">
        <f>'[1]Comprehensive Area Report'!F317</f>
        <v>227.89162113031</v>
      </c>
    </row>
    <row r="10" spans="1:6" x14ac:dyDescent="0.25">
      <c r="A10" s="23" t="str">
        <f>'[1]Comprehensive Area Report'!A318</f>
        <v>L921</v>
      </c>
      <c r="B10" s="31" t="str">
        <f>'[1]Comprehensive Area Report'!B318</f>
        <v>SHOP</v>
      </c>
      <c r="C10" s="23" t="str">
        <f>'[1]Comprehensive Area Report'!C318</f>
        <v>Plant Operations</v>
      </c>
      <c r="D10" s="24" t="str">
        <f>'[1]Comprehensive Area Report'!D318</f>
        <v>Level L1</v>
      </c>
      <c r="E10" s="24" t="str">
        <f>'[1]Comprehensive Area Report'!E318</f>
        <v>28450</v>
      </c>
      <c r="F10" s="25">
        <f>'[1]Comprehensive Area Report'!F318</f>
        <v>257.48689546096102</v>
      </c>
    </row>
    <row r="11" spans="1:6" x14ac:dyDescent="0.25">
      <c r="A11" s="23" t="str">
        <f>'[1]Comprehensive Area Report'!A319</f>
        <v>L922</v>
      </c>
      <c r="B11" s="31" t="str">
        <f>'[1]Comprehensive Area Report'!B319</f>
        <v>PLAN ROOM</v>
      </c>
      <c r="C11" s="23" t="str">
        <f>'[1]Comprehensive Area Report'!C319</f>
        <v>Plant Operations</v>
      </c>
      <c r="D11" s="24" t="str">
        <f>'[1]Comprehensive Area Report'!D319</f>
        <v>Level L1</v>
      </c>
      <c r="E11" s="24" t="str">
        <f>'[1]Comprehensive Area Report'!E319</f>
        <v>28450</v>
      </c>
      <c r="F11" s="25">
        <f>'[1]Comprehensive Area Report'!F319</f>
        <v>159.682386240081</v>
      </c>
    </row>
    <row r="12" spans="1:6" x14ac:dyDescent="0.25">
      <c r="A12" s="23" t="str">
        <f>'[1]Comprehensive Area Report'!A320</f>
        <v>L923</v>
      </c>
      <c r="B12" s="31" t="str">
        <f>'[1]Comprehensive Area Report'!B320</f>
        <v>STORAGE</v>
      </c>
      <c r="C12" s="23" t="str">
        <f>'[1]Comprehensive Area Report'!C320</f>
        <v>Plant Operations</v>
      </c>
      <c r="D12" s="24" t="str">
        <f>'[1]Comprehensive Area Report'!D320</f>
        <v>Level L1</v>
      </c>
      <c r="E12" s="24" t="str">
        <f>'[1]Comprehensive Area Report'!E320</f>
        <v>28450</v>
      </c>
      <c r="F12" s="25">
        <f>'[1]Comprehensive Area Report'!F320</f>
        <v>121.33638051563</v>
      </c>
    </row>
    <row r="13" spans="1:6" x14ac:dyDescent="0.25">
      <c r="A13" s="23" t="str">
        <f>'[1]Comprehensive Area Report'!A321</f>
        <v>L924</v>
      </c>
      <c r="B13" s="31" t="str">
        <f>'[1]Comprehensive Area Report'!B321</f>
        <v>TOILET</v>
      </c>
      <c r="C13" s="23" t="str">
        <f>'[1]Comprehensive Area Report'!C321</f>
        <v>Plant Operations</v>
      </c>
      <c r="D13" s="24" t="str">
        <f>'[1]Comprehensive Area Report'!D321</f>
        <v>Level L1</v>
      </c>
      <c r="E13" s="24" t="str">
        <f>'[1]Comprehensive Area Report'!E321</f>
        <v>28450</v>
      </c>
      <c r="F13" s="25">
        <f>'[1]Comprehensive Area Report'!F321</f>
        <v>150.421700804251</v>
      </c>
    </row>
    <row r="14" spans="1:6" x14ac:dyDescent="0.25">
      <c r="A14" s="23" t="str">
        <f>'[1]Comprehensive Area Report'!A322</f>
        <v>L925</v>
      </c>
      <c r="B14" s="31" t="str">
        <f>'[1]Comprehensive Area Report'!B322</f>
        <v>MECHANICAL</v>
      </c>
      <c r="C14" s="23" t="str">
        <f>'[1]Comprehensive Area Report'!C322</f>
        <v>Plant Operations</v>
      </c>
      <c r="D14" s="24" t="str">
        <f>'[1]Comprehensive Area Report'!D322</f>
        <v>Level L1</v>
      </c>
      <c r="E14" s="24" t="str">
        <f>'[1]Comprehensive Area Report'!E322</f>
        <v>28450</v>
      </c>
      <c r="F14" s="25">
        <f>'[1]Comprehensive Area Report'!F322</f>
        <v>1194.1222767176901</v>
      </c>
    </row>
    <row r="15" spans="1:6" x14ac:dyDescent="0.25">
      <c r="A15" s="23" t="str">
        <f>'[1]Comprehensive Area Report'!A323</f>
        <v>L926</v>
      </c>
      <c r="B15" s="31" t="str">
        <f>'[1]Comprehensive Area Report'!B323</f>
        <v/>
      </c>
      <c r="C15" s="23" t="str">
        <f>'[1]Comprehensive Area Report'!C323</f>
        <v>Plant Operations</v>
      </c>
      <c r="D15" s="24" t="str">
        <f>'[1]Comprehensive Area Report'!D323</f>
        <v>Level L1</v>
      </c>
      <c r="E15" s="24" t="str">
        <f>'[1]Comprehensive Area Report'!E323</f>
        <v>28450</v>
      </c>
      <c r="F15" s="25">
        <f>'[1]Comprehensive Area Report'!F323</f>
        <v>249.68785262185401</v>
      </c>
    </row>
    <row r="16" spans="1:6" x14ac:dyDescent="0.25">
      <c r="A16" s="23" t="str">
        <f>'[1]Comprehensive Area Report'!A324</f>
        <v>L927</v>
      </c>
      <c r="B16" s="31" t="str">
        <f>'[1]Comprehensive Area Report'!B324</f>
        <v>LOCKERS</v>
      </c>
      <c r="C16" s="23" t="str">
        <f>'[1]Comprehensive Area Report'!C324</f>
        <v>Plant Operations</v>
      </c>
      <c r="D16" s="24" t="str">
        <f>'[1]Comprehensive Area Report'!D324</f>
        <v>Level L1</v>
      </c>
      <c r="E16" s="24" t="str">
        <f>'[1]Comprehensive Area Report'!E324</f>
        <v>28450</v>
      </c>
      <c r="F16" s="25">
        <f>'[1]Comprehensive Area Report'!F324</f>
        <v>71.433030218774505</v>
      </c>
    </row>
    <row r="17" spans="1:6" x14ac:dyDescent="0.25">
      <c r="A17" s="23" t="str">
        <f>'[1]Comprehensive Area Report'!A325</f>
        <v>NRT L1-06</v>
      </c>
      <c r="B17" s="31" t="str">
        <f>'[1]Comprehensive Area Report'!B325</f>
        <v>STAIR 6</v>
      </c>
      <c r="C17" s="23" t="str">
        <f>'[1]Comprehensive Area Report'!C325</f>
        <v>N/A</v>
      </c>
      <c r="D17" s="24" t="str">
        <f>'[1]Comprehensive Area Report'!D325</f>
        <v>Level L1</v>
      </c>
      <c r="E17" s="24" t="str">
        <f>'[1]Comprehensive Area Report'!E325</f>
        <v>N/A</v>
      </c>
      <c r="F17" s="25">
        <f>'[1]Comprehensive Area Report'!F325</f>
        <v>440.291666666666</v>
      </c>
    </row>
    <row r="18" spans="1:6" x14ac:dyDescent="0.25">
      <c r="A18" s="23" t="str">
        <f>'[1]Comprehensive Area Report'!A326</f>
        <v>NRT L1-07</v>
      </c>
      <c r="B18" s="31" t="str">
        <f>'[1]Comprehensive Area Report'!B326</f>
        <v>STAIR 7</v>
      </c>
      <c r="C18" s="23" t="str">
        <f>'[1]Comprehensive Area Report'!C326</f>
        <v>N/A</v>
      </c>
      <c r="D18" s="24" t="str">
        <f>'[1]Comprehensive Area Report'!D326</f>
        <v>Level L1</v>
      </c>
      <c r="E18" s="24" t="str">
        <f>'[1]Comprehensive Area Report'!E326</f>
        <v>N/A</v>
      </c>
      <c r="F18" s="25">
        <f>'[1]Comprehensive Area Report'!F326</f>
        <v>238.77083333333599</v>
      </c>
    </row>
    <row r="19" spans="1:6" x14ac:dyDescent="0.25">
      <c r="A19" s="23" t="str">
        <f>'[1]Comprehensive Area Report'!A327</f>
        <v>NRT L1-08</v>
      </c>
      <c r="B19" s="31" t="str">
        <f>'[1]Comprehensive Area Report'!B327</f>
        <v>STAIR 8</v>
      </c>
      <c r="C19" s="23" t="str">
        <f>'[1]Comprehensive Area Report'!C327</f>
        <v>N/A</v>
      </c>
      <c r="D19" s="24" t="str">
        <f>'[1]Comprehensive Area Report'!D327</f>
        <v>Level L1</v>
      </c>
      <c r="E19" s="24" t="str">
        <f>'[1]Comprehensive Area Report'!E327</f>
        <v>N/A</v>
      </c>
      <c r="F19" s="25">
        <f>'[1]Comprehensive Area Report'!F327</f>
        <v>174.042003454011</v>
      </c>
    </row>
    <row r="20" spans="1:6" x14ac:dyDescent="0.25">
      <c r="A20" s="23" t="str">
        <f>'[1]Comprehensive Area Report'!A328</f>
        <v>NRT L1-09</v>
      </c>
      <c r="B20" s="31" t="str">
        <f>'[1]Comprehensive Area Report'!B328</f>
        <v>STAIR 9</v>
      </c>
      <c r="C20" s="23" t="str">
        <f>'[1]Comprehensive Area Report'!C328</f>
        <v>N/A</v>
      </c>
      <c r="D20" s="24" t="str">
        <f>'[1]Comprehensive Area Report'!D328</f>
        <v>Level L1</v>
      </c>
      <c r="E20" s="24" t="str">
        <f>'[1]Comprehensive Area Report'!E328</f>
        <v>N/A</v>
      </c>
      <c r="F20" s="25">
        <f>'[1]Comprehensive Area Report'!F328</f>
        <v>247.89829903904399</v>
      </c>
    </row>
    <row r="21" spans="1:6" x14ac:dyDescent="0.25">
      <c r="A21" s="23" t="str">
        <f>'[1]Comprehensive Area Report'!A329</f>
        <v>NRT L1-10</v>
      </c>
      <c r="B21" s="31" t="str">
        <f>'[1]Comprehensive Area Report'!B329</f>
        <v>NRT</v>
      </c>
      <c r="C21" s="23" t="str">
        <f>'[1]Comprehensive Area Report'!C329</f>
        <v>N/A</v>
      </c>
      <c r="D21" s="24" t="str">
        <f>'[1]Comprehensive Area Report'!D329</f>
        <v>Level L1</v>
      </c>
      <c r="E21" s="24" t="str">
        <f>'[1]Comprehensive Area Report'!E329</f>
        <v>N/A</v>
      </c>
      <c r="F21" s="25">
        <f>'[1]Comprehensive Area Report'!F329</f>
        <v>10.388888888888999</v>
      </c>
    </row>
    <row r="22" spans="1:6" x14ac:dyDescent="0.25">
      <c r="A22" s="23" t="str">
        <f>'[1]Comprehensive Area Report'!A330</f>
        <v>NRT L1-31</v>
      </c>
      <c r="B22" s="31" t="str">
        <f>'[1]Comprehensive Area Report'!B330</f>
        <v>CRAWL SPACE</v>
      </c>
      <c r="C22" s="23" t="str">
        <f>'[1]Comprehensive Area Report'!C330</f>
        <v>N/A</v>
      </c>
      <c r="D22" s="24" t="str">
        <f>'[1]Comprehensive Area Report'!D330</f>
        <v>Level L1</v>
      </c>
      <c r="E22" s="24" t="str">
        <f>'[1]Comprehensive Area Report'!E330</f>
        <v>N/A</v>
      </c>
      <c r="F22" s="25">
        <f>'[1]Comprehensive Area Report'!F330</f>
        <v>481.74217084493898</v>
      </c>
    </row>
    <row r="23" spans="1:6" ht="15.75" thickBot="1" x14ac:dyDescent="0.3">
      <c r="A23" s="23" t="str">
        <f>'[1]Comprehensive Area Report'!A331</f>
        <v>NRT L1-32</v>
      </c>
      <c r="B23" s="31" t="str">
        <f>'[1]Comprehensive Area Report'!B331</f>
        <v>STAIR 10</v>
      </c>
      <c r="C23" s="23" t="str">
        <f>'[1]Comprehensive Area Report'!C331</f>
        <v>N/A</v>
      </c>
      <c r="D23" s="24" t="str">
        <f>'[1]Comprehensive Area Report'!D331</f>
        <v>Level L1</v>
      </c>
      <c r="E23" s="24" t="str">
        <f>'[1]Comprehensive Area Report'!E331</f>
        <v>N/A</v>
      </c>
      <c r="F23" s="25">
        <f>'[1]Comprehensive Area Report'!F331</f>
        <v>66.279552053913903</v>
      </c>
    </row>
    <row r="24" spans="1:6" ht="15.75" x14ac:dyDescent="0.25">
      <c r="A24" s="26" t="s">
        <v>9</v>
      </c>
      <c r="B24" s="27"/>
      <c r="C24" s="27"/>
      <c r="D24" s="29"/>
      <c r="E24" s="29"/>
      <c r="F24" s="30">
        <f>SUM(F4:F23)</f>
        <v>8071.7594892095831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46" workbookViewId="0">
      <selection activeCell="F71" sqref="F71"/>
    </sheetView>
  </sheetViews>
  <sheetFormatPr defaultRowHeight="15" x14ac:dyDescent="0.25"/>
  <cols>
    <col min="1" max="1" width="17.85546875" customWidth="1"/>
    <col min="2" max="3" width="29.85546875" style="4" customWidth="1"/>
    <col min="4" max="4" width="16.42578125" style="3" customWidth="1"/>
    <col min="5" max="5" width="14.85546875" style="3" customWidth="1"/>
    <col min="6" max="6" width="15.42578125" style="5" customWidth="1"/>
  </cols>
  <sheetData>
    <row r="1" spans="1:6" ht="27.75" customHeight="1" thickBot="1" x14ac:dyDescent="0.3">
      <c r="A1" s="39" t="s">
        <v>29</v>
      </c>
      <c r="B1" s="39"/>
      <c r="C1" s="39"/>
      <c r="D1" s="39"/>
      <c r="E1" s="39"/>
      <c r="F1" s="18">
        <v>43095</v>
      </c>
    </row>
    <row r="2" spans="1:6" ht="17.25" customHeight="1" thickBot="1" x14ac:dyDescent="0.3">
      <c r="A2" s="40" t="s">
        <v>25</v>
      </c>
      <c r="B2" s="40"/>
      <c r="C2" s="17"/>
      <c r="D2" s="41" t="s">
        <v>24</v>
      </c>
      <c r="E2" s="41"/>
      <c r="F2" s="41"/>
    </row>
    <row r="3" spans="1:6" ht="31.5" customHeight="1" x14ac:dyDescent="0.25">
      <c r="A3" s="19" t="s">
        <v>0</v>
      </c>
      <c r="B3" s="19" t="s">
        <v>1</v>
      </c>
      <c r="C3" s="19" t="s">
        <v>27</v>
      </c>
      <c r="D3" s="20" t="s">
        <v>2</v>
      </c>
      <c r="E3" s="20" t="s">
        <v>3</v>
      </c>
      <c r="F3" s="21" t="s">
        <v>4</v>
      </c>
    </row>
    <row r="4" spans="1:6" x14ac:dyDescent="0.25">
      <c r="A4" s="23" t="str">
        <f>'[1]Comprehensive Area Report'!A350</f>
        <v>FCM L-03</v>
      </c>
      <c r="B4" s="31" t="str">
        <f>'[1]Comprehensive Area Report'!B350</f>
        <v>CORRIDOR</v>
      </c>
      <c r="C4" s="23" t="str">
        <f>'[1]Comprehensive Area Report'!C350</f>
        <v>COMMON</v>
      </c>
      <c r="D4" s="24" t="str">
        <f>'[1]Comprehensive Area Report'!D350</f>
        <v>Level LL</v>
      </c>
      <c r="E4" s="24" t="str">
        <f>'[1]Comprehensive Area Report'!E350</f>
        <v>FCM</v>
      </c>
      <c r="F4" s="25">
        <f>'[1]Comprehensive Area Report'!F350</f>
        <v>1424.6587453024199</v>
      </c>
    </row>
    <row r="5" spans="1:6" x14ac:dyDescent="0.25">
      <c r="A5" s="23" t="str">
        <f>'[1]Comprehensive Area Report'!A351</f>
        <v>FCM L-04</v>
      </c>
      <c r="B5" s="31" t="str">
        <f>'[1]Comprehensive Area Report'!B351</f>
        <v>COMMON</v>
      </c>
      <c r="C5" s="23" t="str">
        <f>'[1]Comprehensive Area Report'!C351</f>
        <v>COMMON</v>
      </c>
      <c r="D5" s="24" t="str">
        <f>'[1]Comprehensive Area Report'!D351</f>
        <v>Level LL</v>
      </c>
      <c r="E5" s="24" t="str">
        <f>'[1]Comprehensive Area Report'!E351</f>
        <v>FCM</v>
      </c>
      <c r="F5" s="25">
        <f>'[1]Comprehensive Area Report'!F351</f>
        <v>326.28451039176798</v>
      </c>
    </row>
    <row r="6" spans="1:6" x14ac:dyDescent="0.25">
      <c r="A6" s="23" t="str">
        <f>'[1]Comprehensive Area Report'!A352</f>
        <v>FCM L-06</v>
      </c>
      <c r="B6" s="31" t="str">
        <f>'[1]Comprehensive Area Report'!B352</f>
        <v>ELEVATOR LOBBY</v>
      </c>
      <c r="C6" s="23" t="str">
        <f>'[1]Comprehensive Area Report'!C352</f>
        <v>COMMON</v>
      </c>
      <c r="D6" s="24" t="str">
        <f>'[1]Comprehensive Area Report'!D352</f>
        <v>Level LL</v>
      </c>
      <c r="E6" s="24" t="str">
        <f>'[1]Comprehensive Area Report'!E352</f>
        <v>FCM</v>
      </c>
      <c r="F6" s="25">
        <f>'[1]Comprehensive Area Report'!F352</f>
        <v>560.97504317076698</v>
      </c>
    </row>
    <row r="7" spans="1:6" x14ac:dyDescent="0.25">
      <c r="A7" s="23" t="str">
        <f>'[1]Comprehensive Area Report'!A353</f>
        <v>FCM L-07</v>
      </c>
      <c r="B7" s="31" t="str">
        <f>'[1]Comprehensive Area Report'!B353</f>
        <v>CORRIDOR</v>
      </c>
      <c r="C7" s="23" t="str">
        <f>'[1]Comprehensive Area Report'!C353</f>
        <v>COMMON</v>
      </c>
      <c r="D7" s="24" t="str">
        <f>'[1]Comprehensive Area Report'!D353</f>
        <v>Level LL</v>
      </c>
      <c r="E7" s="24" t="str">
        <f>'[1]Comprehensive Area Report'!E353</f>
        <v>FCM</v>
      </c>
      <c r="F7" s="25">
        <f>'[1]Comprehensive Area Report'!F353</f>
        <v>2482.1338977144301</v>
      </c>
    </row>
    <row r="8" spans="1:6" x14ac:dyDescent="0.25">
      <c r="A8" s="23" t="str">
        <f>'[1]Comprehensive Area Report'!A354</f>
        <v>L700</v>
      </c>
      <c r="B8" s="31" t="str">
        <f>'[1]Comprehensive Area Report'!B354</f>
        <v/>
      </c>
      <c r="C8" s="23" t="str">
        <f>'[1]Comprehensive Area Report'!C354</f>
        <v>Telecommunications</v>
      </c>
      <c r="D8" s="24" t="str">
        <f>'[1]Comprehensive Area Report'!D354</f>
        <v>Level LL</v>
      </c>
      <c r="E8" s="24" t="str">
        <f>'[1]Comprehensive Area Report'!E354</f>
        <v>38470</v>
      </c>
      <c r="F8" s="25">
        <f>'[1]Comprehensive Area Report'!F354</f>
        <v>256.73675175643302</v>
      </c>
    </row>
    <row r="9" spans="1:6" x14ac:dyDescent="0.25">
      <c r="A9" s="23" t="str">
        <f>'[1]Comprehensive Area Report'!A355</f>
        <v>L700B</v>
      </c>
      <c r="B9" s="31" t="str">
        <f>'[1]Comprehensive Area Report'!B355</f>
        <v/>
      </c>
      <c r="C9" s="23" t="str">
        <f>'[1]Comprehensive Area Report'!C355</f>
        <v>Telecommunications</v>
      </c>
      <c r="D9" s="24" t="str">
        <f>'[1]Comprehensive Area Report'!D355</f>
        <v>Level LL</v>
      </c>
      <c r="E9" s="24" t="str">
        <f>'[1]Comprehensive Area Report'!E355</f>
        <v>38470</v>
      </c>
      <c r="F9" s="25">
        <f>'[1]Comprehensive Area Report'!F355</f>
        <v>22.677807995441398</v>
      </c>
    </row>
    <row r="10" spans="1:6" x14ac:dyDescent="0.25">
      <c r="A10" s="23" t="str">
        <f>'[1]Comprehensive Area Report'!A356</f>
        <v>L700C</v>
      </c>
      <c r="B10" s="31" t="str">
        <f>'[1]Comprehensive Area Report'!B356</f>
        <v/>
      </c>
      <c r="C10" s="23" t="str">
        <f>'[1]Comprehensive Area Report'!C356</f>
        <v>Telecommunications</v>
      </c>
      <c r="D10" s="24" t="str">
        <f>'[1]Comprehensive Area Report'!D356</f>
        <v>Level LL</v>
      </c>
      <c r="E10" s="24" t="str">
        <f>'[1]Comprehensive Area Report'!E356</f>
        <v>38470</v>
      </c>
      <c r="F10" s="25">
        <f>'[1]Comprehensive Area Report'!F356</f>
        <v>41.165147569444798</v>
      </c>
    </row>
    <row r="11" spans="1:6" x14ac:dyDescent="0.25">
      <c r="A11" s="23" t="str">
        <f>'[1]Comprehensive Area Report'!A357</f>
        <v>L701</v>
      </c>
      <c r="B11" s="31" t="str">
        <f>'[1]Comprehensive Area Report'!B357</f>
        <v/>
      </c>
      <c r="C11" s="23" t="str">
        <f>'[1]Comprehensive Area Report'!C357</f>
        <v>Telecommunications</v>
      </c>
      <c r="D11" s="24" t="str">
        <f>'[1]Comprehensive Area Report'!D357</f>
        <v>Level LL</v>
      </c>
      <c r="E11" s="24" t="str">
        <f>'[1]Comprehensive Area Report'!E357</f>
        <v>38470</v>
      </c>
      <c r="F11" s="25">
        <f>'[1]Comprehensive Area Report'!F357</f>
        <v>140.98477361105199</v>
      </c>
    </row>
    <row r="12" spans="1:6" x14ac:dyDescent="0.25">
      <c r="A12" s="23" t="str">
        <f>'[1]Comprehensive Area Report'!A358</f>
        <v>L702</v>
      </c>
      <c r="B12" s="31" t="str">
        <f>'[1]Comprehensive Area Report'!B358</f>
        <v/>
      </c>
      <c r="C12" s="23" t="str">
        <f>'[1]Comprehensive Area Report'!C358</f>
        <v>Telecommunications</v>
      </c>
      <c r="D12" s="24" t="str">
        <f>'[1]Comprehensive Area Report'!D358</f>
        <v>Level LL</v>
      </c>
      <c r="E12" s="24" t="str">
        <f>'[1]Comprehensive Area Report'!E358</f>
        <v>38470</v>
      </c>
      <c r="F12" s="25">
        <f>'[1]Comprehensive Area Report'!F358</f>
        <v>107.30253660451</v>
      </c>
    </row>
    <row r="13" spans="1:6" x14ac:dyDescent="0.25">
      <c r="A13" s="23" t="str">
        <f>'[1]Comprehensive Area Report'!A359</f>
        <v>L703</v>
      </c>
      <c r="B13" s="31" t="str">
        <f>'[1]Comprehensive Area Report'!B359</f>
        <v>TOILET-MENS</v>
      </c>
      <c r="C13" s="23" t="str">
        <f>'[1]Comprehensive Area Report'!C359</f>
        <v>Samuel Merritt University</v>
      </c>
      <c r="D13" s="24" t="str">
        <f>'[1]Comprehensive Area Report'!D359</f>
        <v>Level LL</v>
      </c>
      <c r="E13" s="24" t="str">
        <f>'[1]Comprehensive Area Report'!E359</f>
        <v>59999</v>
      </c>
      <c r="F13" s="25">
        <f>'[1]Comprehensive Area Report'!F359</f>
        <v>393.37747518557597</v>
      </c>
    </row>
    <row r="14" spans="1:6" x14ac:dyDescent="0.25">
      <c r="A14" s="23" t="str">
        <f>'[1]Comprehensive Area Report'!A360</f>
        <v>L705</v>
      </c>
      <c r="B14" s="31" t="str">
        <f>'[1]Comprehensive Area Report'!B360</f>
        <v/>
      </c>
      <c r="C14" s="23" t="str">
        <f>'[1]Comprehensive Area Report'!C360</f>
        <v>Samuel Merritt University</v>
      </c>
      <c r="D14" s="24" t="str">
        <f>'[1]Comprehensive Area Report'!D360</f>
        <v>Level LL</v>
      </c>
      <c r="E14" s="24" t="str">
        <f>'[1]Comprehensive Area Report'!E360</f>
        <v>59999</v>
      </c>
      <c r="F14" s="25">
        <f>'[1]Comprehensive Area Report'!F360</f>
        <v>145.01935137686601</v>
      </c>
    </row>
    <row r="15" spans="1:6" x14ac:dyDescent="0.25">
      <c r="A15" s="23" t="str">
        <f>'[1]Comprehensive Area Report'!A361</f>
        <v>L706</v>
      </c>
      <c r="B15" s="31" t="str">
        <f>'[1]Comprehensive Area Report'!B361</f>
        <v/>
      </c>
      <c r="C15" s="23" t="str">
        <f>'[1]Comprehensive Area Report'!C361</f>
        <v>Samuel Merritt University</v>
      </c>
      <c r="D15" s="24" t="str">
        <f>'[1]Comprehensive Area Report'!D361</f>
        <v>Level LL</v>
      </c>
      <c r="E15" s="24" t="str">
        <f>'[1]Comprehensive Area Report'!E361</f>
        <v>59999</v>
      </c>
      <c r="F15" s="25">
        <f>'[1]Comprehensive Area Report'!F361</f>
        <v>188.327092197935</v>
      </c>
    </row>
    <row r="16" spans="1:6" x14ac:dyDescent="0.25">
      <c r="A16" s="23" t="str">
        <f>'[1]Comprehensive Area Report'!A362</f>
        <v>L707</v>
      </c>
      <c r="B16" s="31" t="str">
        <f>'[1]Comprehensive Area Report'!B362</f>
        <v/>
      </c>
      <c r="C16" s="23" t="str">
        <f>'[1]Comprehensive Area Report'!C362</f>
        <v>Samuel Merritt University</v>
      </c>
      <c r="D16" s="24" t="str">
        <f>'[1]Comprehensive Area Report'!D362</f>
        <v>Level LL</v>
      </c>
      <c r="E16" s="24" t="str">
        <f>'[1]Comprehensive Area Report'!E362</f>
        <v>59999</v>
      </c>
      <c r="F16" s="25">
        <f>'[1]Comprehensive Area Report'!F362</f>
        <v>238.555555555556</v>
      </c>
    </row>
    <row r="17" spans="1:6" x14ac:dyDescent="0.25">
      <c r="A17" s="23" t="str">
        <f>'[1]Comprehensive Area Report'!A363</f>
        <v>L710</v>
      </c>
      <c r="B17" s="31" t="str">
        <f>'[1]Comprehensive Area Report'!B363</f>
        <v>CLASSROOM</v>
      </c>
      <c r="C17" s="23" t="str">
        <f>'[1]Comprehensive Area Report'!C363</f>
        <v>Samuel Merritt University</v>
      </c>
      <c r="D17" s="24" t="str">
        <f>'[1]Comprehensive Area Report'!D363</f>
        <v>Level LL</v>
      </c>
      <c r="E17" s="24" t="str">
        <f>'[1]Comprehensive Area Report'!E363</f>
        <v>59999</v>
      </c>
      <c r="F17" s="25">
        <f>'[1]Comprehensive Area Report'!F363</f>
        <v>635.03280331373003</v>
      </c>
    </row>
    <row r="18" spans="1:6" x14ac:dyDescent="0.25">
      <c r="A18" s="23" t="str">
        <f>'[1]Comprehensive Area Report'!A364</f>
        <v>L711</v>
      </c>
      <c r="B18" s="31" t="str">
        <f>'[1]Comprehensive Area Report'!B364</f>
        <v/>
      </c>
      <c r="C18" s="23" t="str">
        <f>'[1]Comprehensive Area Report'!C364</f>
        <v>Samuel Merritt University</v>
      </c>
      <c r="D18" s="24" t="str">
        <f>'[1]Comprehensive Area Report'!D364</f>
        <v>Level LL</v>
      </c>
      <c r="E18" s="24" t="str">
        <f>'[1]Comprehensive Area Report'!E364</f>
        <v>59999</v>
      </c>
      <c r="F18" s="25">
        <f>'[1]Comprehensive Area Report'!F364</f>
        <v>844.01372781471503</v>
      </c>
    </row>
    <row r="19" spans="1:6" x14ac:dyDescent="0.25">
      <c r="A19" s="23" t="str">
        <f>'[1]Comprehensive Area Report'!A365</f>
        <v>L712</v>
      </c>
      <c r="B19" s="31" t="str">
        <f>'[1]Comprehensive Area Report'!B365</f>
        <v/>
      </c>
      <c r="C19" s="23" t="str">
        <f>'[1]Comprehensive Area Report'!C365</f>
        <v>Samuel Merritt University</v>
      </c>
      <c r="D19" s="24" t="str">
        <f>'[1]Comprehensive Area Report'!D365</f>
        <v>Level LL</v>
      </c>
      <c r="E19" s="24" t="str">
        <f>'[1]Comprehensive Area Report'!E365</f>
        <v>59999</v>
      </c>
      <c r="F19" s="25">
        <f>'[1]Comprehensive Area Report'!F365</f>
        <v>166.06723796006301</v>
      </c>
    </row>
    <row r="20" spans="1:6" x14ac:dyDescent="0.25">
      <c r="A20" s="23" t="str">
        <f>'[1]Comprehensive Area Report'!A366</f>
        <v>L714</v>
      </c>
      <c r="B20" s="31" t="str">
        <f>'[1]Comprehensive Area Report'!B366</f>
        <v>CLASSROOM</v>
      </c>
      <c r="C20" s="23" t="str">
        <f>'[1]Comprehensive Area Report'!C366</f>
        <v>Samuel Merritt University</v>
      </c>
      <c r="D20" s="24" t="str">
        <f>'[1]Comprehensive Area Report'!D366</f>
        <v>Level LL</v>
      </c>
      <c r="E20" s="24" t="str">
        <f>'[1]Comprehensive Area Report'!E366</f>
        <v>59999</v>
      </c>
      <c r="F20" s="25">
        <f>'[1]Comprehensive Area Report'!F366</f>
        <v>358.34315718357101</v>
      </c>
    </row>
    <row r="21" spans="1:6" x14ac:dyDescent="0.25">
      <c r="A21" s="23" t="str">
        <f>'[1]Comprehensive Area Report'!A367</f>
        <v>L716</v>
      </c>
      <c r="B21" s="31" t="str">
        <f>'[1]Comprehensive Area Report'!B367</f>
        <v/>
      </c>
      <c r="C21" s="23" t="str">
        <f>'[1]Comprehensive Area Report'!C367</f>
        <v>Samuel Merritt University</v>
      </c>
      <c r="D21" s="24" t="str">
        <f>'[1]Comprehensive Area Report'!D367</f>
        <v>Level LL</v>
      </c>
      <c r="E21" s="24" t="str">
        <f>'[1]Comprehensive Area Report'!E367</f>
        <v>59999</v>
      </c>
      <c r="F21" s="25">
        <f>'[1]Comprehensive Area Report'!F367</f>
        <v>121.061092060215</v>
      </c>
    </row>
    <row r="22" spans="1:6" x14ac:dyDescent="0.25">
      <c r="A22" s="23" t="str">
        <f>'[1]Comprehensive Area Report'!A368</f>
        <v>L718</v>
      </c>
      <c r="B22" s="31" t="str">
        <f>'[1]Comprehensive Area Report'!B368</f>
        <v>MECHANICAL</v>
      </c>
      <c r="C22" s="23" t="str">
        <f>'[1]Comprehensive Area Report'!C368</f>
        <v>Plant Operations</v>
      </c>
      <c r="D22" s="24" t="str">
        <f>'[1]Comprehensive Area Report'!D368</f>
        <v>Level LL</v>
      </c>
      <c r="E22" s="24" t="str">
        <f>'[1]Comprehensive Area Report'!E368</f>
        <v>28450</v>
      </c>
      <c r="F22" s="25">
        <f>'[1]Comprehensive Area Report'!F368</f>
        <v>919.38179082903503</v>
      </c>
    </row>
    <row r="23" spans="1:6" x14ac:dyDescent="0.25">
      <c r="A23" s="23" t="str">
        <f>'[1]Comprehensive Area Report'!A369</f>
        <v>L720</v>
      </c>
      <c r="B23" s="31" t="str">
        <f>'[1]Comprehensive Area Report'!B369</f>
        <v>STUDENT LOUNGE</v>
      </c>
      <c r="C23" s="23" t="str">
        <f>'[1]Comprehensive Area Report'!C369</f>
        <v>Samuel Merritt University</v>
      </c>
      <c r="D23" s="24" t="str">
        <f>'[1]Comprehensive Area Report'!D369</f>
        <v>Level LL</v>
      </c>
      <c r="E23" s="24" t="str">
        <f>'[1]Comprehensive Area Report'!E369</f>
        <v>59999</v>
      </c>
      <c r="F23" s="25">
        <f>'[1]Comprehensive Area Report'!F369</f>
        <v>696.70435750533602</v>
      </c>
    </row>
    <row r="24" spans="1:6" x14ac:dyDescent="0.25">
      <c r="A24" s="23" t="str">
        <f>'[1]Comprehensive Area Report'!A370</f>
        <v>L721</v>
      </c>
      <c r="B24" s="31" t="str">
        <f>'[1]Comprehensive Area Report'!B370</f>
        <v/>
      </c>
      <c r="C24" s="23" t="str">
        <f>'[1]Comprehensive Area Report'!C370</f>
        <v>Samuel Merritt University</v>
      </c>
      <c r="D24" s="24" t="str">
        <f>'[1]Comprehensive Area Report'!D370</f>
        <v>Level LL</v>
      </c>
      <c r="E24" s="24" t="str">
        <f>'[1]Comprehensive Area Report'!E370</f>
        <v>59999</v>
      </c>
      <c r="F24" s="25">
        <f>'[1]Comprehensive Area Report'!F370</f>
        <v>46.659722222221397</v>
      </c>
    </row>
    <row r="25" spans="1:6" x14ac:dyDescent="0.25">
      <c r="A25" s="23" t="str">
        <f>'[1]Comprehensive Area Report'!A371</f>
        <v>L722</v>
      </c>
      <c r="B25" s="31" t="str">
        <f>'[1]Comprehensive Area Report'!B371</f>
        <v>CLASSROOM</v>
      </c>
      <c r="C25" s="23" t="str">
        <f>'[1]Comprehensive Area Report'!C371</f>
        <v>Samuel Merritt University</v>
      </c>
      <c r="D25" s="24" t="str">
        <f>'[1]Comprehensive Area Report'!D371</f>
        <v>Level LL</v>
      </c>
      <c r="E25" s="24" t="str">
        <f>'[1]Comprehensive Area Report'!E371</f>
        <v>59999</v>
      </c>
      <c r="F25" s="25">
        <f>'[1]Comprehensive Area Report'!F371</f>
        <v>1093.84375</v>
      </c>
    </row>
    <row r="26" spans="1:6" x14ac:dyDescent="0.25">
      <c r="A26" s="23" t="str">
        <f>'[1]Comprehensive Area Report'!A372</f>
        <v>L723</v>
      </c>
      <c r="B26" s="31" t="str">
        <f>'[1]Comprehensive Area Report'!B372</f>
        <v/>
      </c>
      <c r="C26" s="23" t="str">
        <f>'[1]Comprehensive Area Report'!C372</f>
        <v>Samuel Merritt University</v>
      </c>
      <c r="D26" s="24" t="str">
        <f>'[1]Comprehensive Area Report'!D372</f>
        <v>Level LL</v>
      </c>
      <c r="E26" s="24" t="str">
        <f>'[1]Comprehensive Area Report'!E372</f>
        <v>59999</v>
      </c>
      <c r="F26" s="25">
        <f>'[1]Comprehensive Area Report'!F372</f>
        <v>90.749999999999801</v>
      </c>
    </row>
    <row r="27" spans="1:6" x14ac:dyDescent="0.25">
      <c r="A27" s="23" t="str">
        <f>'[1]Comprehensive Area Report'!A373</f>
        <v>L726</v>
      </c>
      <c r="B27" s="31" t="str">
        <f>'[1]Comprehensive Area Report'!B373</f>
        <v>CLASSROOM</v>
      </c>
      <c r="C27" s="23" t="str">
        <f>'[1]Comprehensive Area Report'!C373</f>
        <v>Samuel Merritt University</v>
      </c>
      <c r="D27" s="24" t="str">
        <f>'[1]Comprehensive Area Report'!D373</f>
        <v>Level LL</v>
      </c>
      <c r="E27" s="24" t="str">
        <f>'[1]Comprehensive Area Report'!E373</f>
        <v>59999</v>
      </c>
      <c r="F27" s="25">
        <f>'[1]Comprehensive Area Report'!F373</f>
        <v>974.00103650909102</v>
      </c>
    </row>
    <row r="28" spans="1:6" x14ac:dyDescent="0.25">
      <c r="A28" s="23" t="str">
        <f>'[1]Comprehensive Area Report'!A374</f>
        <v>L727</v>
      </c>
      <c r="B28" s="31" t="str">
        <f>'[1]Comprehensive Area Report'!B374</f>
        <v/>
      </c>
      <c r="C28" s="23" t="str">
        <f>'[1]Comprehensive Area Report'!C374</f>
        <v>Samuel Merritt University</v>
      </c>
      <c r="D28" s="24" t="str">
        <f>'[1]Comprehensive Area Report'!D374</f>
        <v>Level LL</v>
      </c>
      <c r="E28" s="24" t="str">
        <f>'[1]Comprehensive Area Report'!E374</f>
        <v>59999</v>
      </c>
      <c r="F28" s="25">
        <f>'[1]Comprehensive Area Report'!F374</f>
        <v>109.33298234508</v>
      </c>
    </row>
    <row r="29" spans="1:6" x14ac:dyDescent="0.25">
      <c r="A29" s="23" t="str">
        <f>'[1]Comprehensive Area Report'!A375</f>
        <v>L728</v>
      </c>
      <c r="B29" s="31" t="str">
        <f>'[1]Comprehensive Area Report'!B375</f>
        <v/>
      </c>
      <c r="C29" s="23" t="str">
        <f>'[1]Comprehensive Area Report'!C375</f>
        <v>Samuel Merritt University</v>
      </c>
      <c r="D29" s="24" t="str">
        <f>'[1]Comprehensive Area Report'!D375</f>
        <v>Level LL</v>
      </c>
      <c r="E29" s="24" t="str">
        <f>'[1]Comprehensive Area Report'!E375</f>
        <v>59999</v>
      </c>
      <c r="F29" s="25">
        <f>'[1]Comprehensive Area Report'!F375</f>
        <v>32.296874999998501</v>
      </c>
    </row>
    <row r="30" spans="1:6" x14ac:dyDescent="0.25">
      <c r="A30" s="23" t="str">
        <f>'[1]Comprehensive Area Report'!A376</f>
        <v>L730</v>
      </c>
      <c r="B30" s="31" t="str">
        <f>'[1]Comprehensive Area Report'!B376</f>
        <v>STORAGE</v>
      </c>
      <c r="C30" s="23" t="str">
        <f>'[1]Comprehensive Area Report'!C376</f>
        <v>Samuel Merritt University</v>
      </c>
      <c r="D30" s="24" t="str">
        <f>'[1]Comprehensive Area Report'!D376</f>
        <v>Level LL</v>
      </c>
      <c r="E30" s="24" t="str">
        <f>'[1]Comprehensive Area Report'!E376</f>
        <v>59999</v>
      </c>
      <c r="F30" s="25">
        <f>'[1]Comprehensive Area Report'!F376</f>
        <v>97.7725694444471</v>
      </c>
    </row>
    <row r="31" spans="1:6" x14ac:dyDescent="0.25">
      <c r="A31" s="23" t="str">
        <f>'[1]Comprehensive Area Report'!A377</f>
        <v>L730</v>
      </c>
      <c r="B31" s="31" t="str">
        <f>'[1]Comprehensive Area Report'!B377</f>
        <v>TOILET-WOMENS</v>
      </c>
      <c r="C31" s="23" t="str">
        <f>'[1]Comprehensive Area Report'!C377</f>
        <v>Samuel Merritt University</v>
      </c>
      <c r="D31" s="24" t="str">
        <f>'[1]Comprehensive Area Report'!D377</f>
        <v>Level LL</v>
      </c>
      <c r="E31" s="24" t="str">
        <f>'[1]Comprehensive Area Report'!E377</f>
        <v>59999</v>
      </c>
      <c r="F31" s="25">
        <f>'[1]Comprehensive Area Report'!F377</f>
        <v>482.48644557902401</v>
      </c>
    </row>
    <row r="32" spans="1:6" x14ac:dyDescent="0.25">
      <c r="A32" s="23" t="str">
        <f>'[1]Comprehensive Area Report'!A378</f>
        <v>L731</v>
      </c>
      <c r="B32" s="31" t="str">
        <f>'[1]Comprehensive Area Report'!B378</f>
        <v>STORAGE</v>
      </c>
      <c r="C32" s="23" t="str">
        <f>'[1]Comprehensive Area Report'!C378</f>
        <v>Samuel Merritt University</v>
      </c>
      <c r="D32" s="24" t="str">
        <f>'[1]Comprehensive Area Report'!D378</f>
        <v>Level LL</v>
      </c>
      <c r="E32" s="24" t="str">
        <f>'[1]Comprehensive Area Report'!E378</f>
        <v>59999</v>
      </c>
      <c r="F32" s="25">
        <f>'[1]Comprehensive Area Report'!F378</f>
        <v>51.7881944444472</v>
      </c>
    </row>
    <row r="33" spans="1:6" x14ac:dyDescent="0.25">
      <c r="A33" s="23" t="str">
        <f>'[1]Comprehensive Area Report'!A379</f>
        <v>L732</v>
      </c>
      <c r="B33" s="31" t="str">
        <f>'[1]Comprehensive Area Report'!B379</f>
        <v/>
      </c>
      <c r="C33" s="23" t="str">
        <f>'[1]Comprehensive Area Report'!C379</f>
        <v>Samuel Merritt University</v>
      </c>
      <c r="D33" s="24" t="str">
        <f>'[1]Comprehensive Area Report'!D379</f>
        <v>Level LL</v>
      </c>
      <c r="E33" s="24" t="str">
        <f>'[1]Comprehensive Area Report'!E379</f>
        <v>59999</v>
      </c>
      <c r="F33" s="25">
        <f>'[1]Comprehensive Area Report'!F379</f>
        <v>49.419650769145797</v>
      </c>
    </row>
    <row r="34" spans="1:6" x14ac:dyDescent="0.25">
      <c r="A34" s="23" t="str">
        <f>'[1]Comprehensive Area Report'!A380</f>
        <v>L734</v>
      </c>
      <c r="B34" s="31" t="str">
        <f>'[1]Comprehensive Area Report'!B380</f>
        <v/>
      </c>
      <c r="C34" s="23" t="str">
        <f>'[1]Comprehensive Area Report'!C380</f>
        <v>Samuel Merritt University</v>
      </c>
      <c r="D34" s="24" t="str">
        <f>'[1]Comprehensive Area Report'!D380</f>
        <v>Level LL</v>
      </c>
      <c r="E34" s="24" t="str">
        <f>'[1]Comprehensive Area Report'!E380</f>
        <v>59999</v>
      </c>
      <c r="F34" s="25">
        <f>'[1]Comprehensive Area Report'!F380</f>
        <v>70.917852628870605</v>
      </c>
    </row>
    <row r="35" spans="1:6" x14ac:dyDescent="0.25">
      <c r="A35" s="23" t="str">
        <f>'[1]Comprehensive Area Report'!A381</f>
        <v>L800</v>
      </c>
      <c r="B35" s="31" t="str">
        <f>'[1]Comprehensive Area Report'!B381</f>
        <v>CLASSROOM</v>
      </c>
      <c r="C35" s="23" t="str">
        <f>'[1]Comprehensive Area Report'!C381</f>
        <v>Samuel Merritt University</v>
      </c>
      <c r="D35" s="24" t="str">
        <f>'[1]Comprehensive Area Report'!D381</f>
        <v>Level LL</v>
      </c>
      <c r="E35" s="24" t="str">
        <f>'[1]Comprehensive Area Report'!E381</f>
        <v>59999</v>
      </c>
      <c r="F35" s="25">
        <f>'[1]Comprehensive Area Report'!F381</f>
        <v>945.60672217856995</v>
      </c>
    </row>
    <row r="36" spans="1:6" x14ac:dyDescent="0.25">
      <c r="A36" s="23" t="str">
        <f>'[1]Comprehensive Area Report'!A382</f>
        <v>L800A</v>
      </c>
      <c r="B36" s="31" t="str">
        <f>'[1]Comprehensive Area Report'!B382</f>
        <v>STORAGE</v>
      </c>
      <c r="C36" s="23" t="str">
        <f>'[1]Comprehensive Area Report'!C382</f>
        <v>Samuel Merritt University</v>
      </c>
      <c r="D36" s="24" t="str">
        <f>'[1]Comprehensive Area Report'!D382</f>
        <v>Level LL</v>
      </c>
      <c r="E36" s="24" t="str">
        <f>'[1]Comprehensive Area Report'!E382</f>
        <v>59999</v>
      </c>
      <c r="F36" s="25">
        <f>'[1]Comprehensive Area Report'!F382</f>
        <v>110.833333333333</v>
      </c>
    </row>
    <row r="37" spans="1:6" x14ac:dyDescent="0.25">
      <c r="A37" s="23" t="str">
        <f>'[1]Comprehensive Area Report'!A383</f>
        <v>L810</v>
      </c>
      <c r="B37" s="31" t="str">
        <f>'[1]Comprehensive Area Report'!B383</f>
        <v>CLASSROOM</v>
      </c>
      <c r="C37" s="23" t="str">
        <f>'[1]Comprehensive Area Report'!C383</f>
        <v>Samuel Merritt University</v>
      </c>
      <c r="D37" s="24" t="str">
        <f>'[1]Comprehensive Area Report'!D383</f>
        <v>Level LL</v>
      </c>
      <c r="E37" s="24" t="str">
        <f>'[1]Comprehensive Area Report'!E383</f>
        <v>59999</v>
      </c>
      <c r="F37" s="25">
        <f>'[1]Comprehensive Area Report'!F383</f>
        <v>2242.5604202178401</v>
      </c>
    </row>
    <row r="38" spans="1:6" x14ac:dyDescent="0.25">
      <c r="A38" s="23" t="str">
        <f>'[1]Comprehensive Area Report'!A384</f>
        <v>L830</v>
      </c>
      <c r="B38" s="31" t="str">
        <f>'[1]Comprehensive Area Report'!B384</f>
        <v>CLASSROOM</v>
      </c>
      <c r="C38" s="23" t="str">
        <f>'[1]Comprehensive Area Report'!C384</f>
        <v>Samuel Merritt University</v>
      </c>
      <c r="D38" s="24" t="str">
        <f>'[1]Comprehensive Area Report'!D384</f>
        <v>Level LL</v>
      </c>
      <c r="E38" s="24" t="str">
        <f>'[1]Comprehensive Area Report'!E384</f>
        <v>59999</v>
      </c>
      <c r="F38" s="25">
        <f>'[1]Comprehensive Area Report'!F384</f>
        <v>1021.5959201388901</v>
      </c>
    </row>
    <row r="39" spans="1:6" x14ac:dyDescent="0.25">
      <c r="A39" s="23" t="str">
        <f>'[1]Comprehensive Area Report'!A385</f>
        <v>L832</v>
      </c>
      <c r="B39" s="31" t="str">
        <f>'[1]Comprehensive Area Report'!B385</f>
        <v/>
      </c>
      <c r="C39" s="23" t="str">
        <f>'[1]Comprehensive Area Report'!C385</f>
        <v>Samuel Merritt University</v>
      </c>
      <c r="D39" s="24" t="str">
        <f>'[1]Comprehensive Area Report'!D385</f>
        <v>Level LL</v>
      </c>
      <c r="E39" s="24" t="str">
        <f>'[1]Comprehensive Area Report'!E385</f>
        <v>59999</v>
      </c>
      <c r="F39" s="25">
        <f>'[1]Comprehensive Area Report'!F385</f>
        <v>19.539062500000298</v>
      </c>
    </row>
    <row r="40" spans="1:6" x14ac:dyDescent="0.25">
      <c r="A40" s="23" t="str">
        <f>'[1]Comprehensive Area Report'!A386</f>
        <v>L835</v>
      </c>
      <c r="B40" s="31" t="str">
        <f>'[1]Comprehensive Area Report'!B386</f>
        <v>CLASSROOM</v>
      </c>
      <c r="C40" s="23" t="str">
        <f>'[1]Comprehensive Area Report'!C386</f>
        <v>Samuel Merritt University</v>
      </c>
      <c r="D40" s="24" t="str">
        <f>'[1]Comprehensive Area Report'!D386</f>
        <v>Level LL</v>
      </c>
      <c r="E40" s="24" t="str">
        <f>'[1]Comprehensive Area Report'!E386</f>
        <v>59999</v>
      </c>
      <c r="F40" s="25">
        <f>'[1]Comprehensive Area Report'!F386</f>
        <v>1104.6720920138901</v>
      </c>
    </row>
    <row r="41" spans="1:6" x14ac:dyDescent="0.25">
      <c r="A41" s="23" t="str">
        <f>'[1]Comprehensive Area Report'!A387</f>
        <v>L836</v>
      </c>
      <c r="B41" s="31" t="str">
        <f>'[1]Comprehensive Area Report'!B387</f>
        <v/>
      </c>
      <c r="C41" s="23" t="str">
        <f>'[1]Comprehensive Area Report'!C387</f>
        <v>Samuel Merritt University</v>
      </c>
      <c r="D41" s="24" t="str">
        <f>'[1]Comprehensive Area Report'!D387</f>
        <v>Level LL</v>
      </c>
      <c r="E41" s="24" t="str">
        <f>'[1]Comprehensive Area Report'!E387</f>
        <v>59999</v>
      </c>
      <c r="F41" s="25">
        <f>'[1]Comprehensive Area Report'!F387</f>
        <v>1121.15060795361</v>
      </c>
    </row>
    <row r="42" spans="1:6" x14ac:dyDescent="0.25">
      <c r="A42" s="23" t="str">
        <f>'[1]Comprehensive Area Report'!A388</f>
        <v>L840</v>
      </c>
      <c r="B42" s="31" t="str">
        <f>'[1]Comprehensive Area Report'!B388</f>
        <v>STORAGE</v>
      </c>
      <c r="C42" s="23" t="str">
        <f>'[1]Comprehensive Area Report'!C388</f>
        <v>Samuel Merritt University</v>
      </c>
      <c r="D42" s="24" t="str">
        <f>'[1]Comprehensive Area Report'!D388</f>
        <v>Level LL</v>
      </c>
      <c r="E42" s="24" t="str">
        <f>'[1]Comprehensive Area Report'!E388</f>
        <v>59999</v>
      </c>
      <c r="F42" s="25">
        <f>'[1]Comprehensive Area Report'!F388</f>
        <v>208.038292966863</v>
      </c>
    </row>
    <row r="43" spans="1:6" x14ac:dyDescent="0.25">
      <c r="A43" s="23" t="str">
        <f>'[1]Comprehensive Area Report'!A389</f>
        <v>L840A</v>
      </c>
      <c r="B43" s="31" t="str">
        <f>'[1]Comprehensive Area Report'!B389</f>
        <v>TOILET</v>
      </c>
      <c r="C43" s="23" t="str">
        <f>'[1]Comprehensive Area Report'!C389</f>
        <v>Samuel Merritt University</v>
      </c>
      <c r="D43" s="24" t="str">
        <f>'[1]Comprehensive Area Report'!D389</f>
        <v>Level LL</v>
      </c>
      <c r="E43" s="24" t="str">
        <f>'[1]Comprehensive Area Report'!E389</f>
        <v>59999</v>
      </c>
      <c r="F43" s="25">
        <f>'[1]Comprehensive Area Report'!F389</f>
        <v>69.725694091726695</v>
      </c>
    </row>
    <row r="44" spans="1:6" x14ac:dyDescent="0.25">
      <c r="A44" s="23" t="str">
        <f>'[1]Comprehensive Area Report'!A390</f>
        <v>L840B</v>
      </c>
      <c r="B44" s="31" t="str">
        <f>'[1]Comprehensive Area Report'!B390</f>
        <v>TOILET</v>
      </c>
      <c r="C44" s="23" t="str">
        <f>'[1]Comprehensive Area Report'!C390</f>
        <v>Samuel Merritt University</v>
      </c>
      <c r="D44" s="24" t="str">
        <f>'[1]Comprehensive Area Report'!D390</f>
        <v>Level LL</v>
      </c>
      <c r="E44" s="24" t="str">
        <f>'[1]Comprehensive Area Report'!E390</f>
        <v>59999</v>
      </c>
      <c r="F44" s="25">
        <f>'[1]Comprehensive Area Report'!F390</f>
        <v>62.833333458331701</v>
      </c>
    </row>
    <row r="45" spans="1:6" x14ac:dyDescent="0.25">
      <c r="A45" s="23" t="str">
        <f>'[1]Comprehensive Area Report'!A391</f>
        <v>L850</v>
      </c>
      <c r="B45" s="31" t="str">
        <f>'[1]Comprehensive Area Report'!B391</f>
        <v>COMPUTER LAB</v>
      </c>
      <c r="C45" s="23" t="str">
        <f>'[1]Comprehensive Area Report'!C391</f>
        <v>Samuel Merritt University</v>
      </c>
      <c r="D45" s="24" t="str">
        <f>'[1]Comprehensive Area Report'!D391</f>
        <v>Level LL</v>
      </c>
      <c r="E45" s="24" t="str">
        <f>'[1]Comprehensive Area Report'!E391</f>
        <v>59999</v>
      </c>
      <c r="F45" s="25">
        <f>'[1]Comprehensive Area Report'!F391</f>
        <v>1588.4052886232701</v>
      </c>
    </row>
    <row r="46" spans="1:6" x14ac:dyDescent="0.25">
      <c r="A46" s="23" t="str">
        <f>'[1]Comprehensive Area Report'!A392</f>
        <v>L850A</v>
      </c>
      <c r="B46" s="31" t="str">
        <f>'[1]Comprehensive Area Report'!B392</f>
        <v/>
      </c>
      <c r="C46" s="23" t="str">
        <f>'[1]Comprehensive Area Report'!C392</f>
        <v>Samuel Merritt University</v>
      </c>
      <c r="D46" s="24" t="str">
        <f>'[1]Comprehensive Area Report'!D392</f>
        <v>Level LL</v>
      </c>
      <c r="E46" s="24" t="str">
        <f>'[1]Comprehensive Area Report'!E392</f>
        <v>59999</v>
      </c>
      <c r="F46" s="25">
        <f>'[1]Comprehensive Area Report'!F392</f>
        <v>106.956109014373</v>
      </c>
    </row>
    <row r="47" spans="1:6" x14ac:dyDescent="0.25">
      <c r="A47" s="23" t="str">
        <f>'[1]Comprehensive Area Report'!A393</f>
        <v>L850B</v>
      </c>
      <c r="B47" s="31" t="str">
        <f>'[1]Comprehensive Area Report'!B393</f>
        <v>SERVERS</v>
      </c>
      <c r="C47" s="23" t="str">
        <f>'[1]Comprehensive Area Report'!C393</f>
        <v>Samuel Merritt University</v>
      </c>
      <c r="D47" s="24" t="str">
        <f>'[1]Comprehensive Area Report'!D393</f>
        <v>Level LL</v>
      </c>
      <c r="E47" s="24" t="str">
        <f>'[1]Comprehensive Area Report'!E393</f>
        <v>59999</v>
      </c>
      <c r="F47" s="25">
        <f>'[1]Comprehensive Area Report'!F393</f>
        <v>254.749942635412</v>
      </c>
    </row>
    <row r="48" spans="1:6" x14ac:dyDescent="0.25">
      <c r="A48" s="23" t="str">
        <f>'[1]Comprehensive Area Report'!A394</f>
        <v>L851</v>
      </c>
      <c r="B48" s="31" t="str">
        <f>'[1]Comprehensive Area Report'!B394</f>
        <v/>
      </c>
      <c r="C48" s="23" t="str">
        <f>'[1]Comprehensive Area Report'!C394</f>
        <v>Samuel Merritt University</v>
      </c>
      <c r="D48" s="24" t="str">
        <f>'[1]Comprehensive Area Report'!D394</f>
        <v>Level LL</v>
      </c>
      <c r="E48" s="24" t="str">
        <f>'[1]Comprehensive Area Report'!E394</f>
        <v>59999</v>
      </c>
      <c r="F48" s="25">
        <f>'[1]Comprehensive Area Report'!F394</f>
        <v>81.792832085718103</v>
      </c>
    </row>
    <row r="49" spans="1:6" x14ac:dyDescent="0.25">
      <c r="A49" s="23" t="str">
        <f>'[1]Comprehensive Area Report'!A395</f>
        <v>L860</v>
      </c>
      <c r="B49" s="31" t="str">
        <f>'[1]Comprehensive Area Report'!B395</f>
        <v>MECHANICAL</v>
      </c>
      <c r="C49" s="23" t="str">
        <f>'[1]Comprehensive Area Report'!C395</f>
        <v>Plant Operations</v>
      </c>
      <c r="D49" s="24" t="str">
        <f>'[1]Comprehensive Area Report'!D395</f>
        <v>Level LL</v>
      </c>
      <c r="E49" s="24" t="str">
        <f>'[1]Comprehensive Area Report'!E395</f>
        <v>28450</v>
      </c>
      <c r="F49" s="25">
        <f>'[1]Comprehensive Area Report'!F395</f>
        <v>796.58333333333496</v>
      </c>
    </row>
    <row r="50" spans="1:6" x14ac:dyDescent="0.25">
      <c r="A50" s="23" t="str">
        <f>'[1]Comprehensive Area Report'!A396</f>
        <v>L870</v>
      </c>
      <c r="B50" s="31" t="str">
        <f>'[1]Comprehensive Area Report'!B396</f>
        <v>MECHANICAL</v>
      </c>
      <c r="C50" s="23" t="str">
        <f>'[1]Comprehensive Area Report'!C396</f>
        <v>Samuel Merritt University</v>
      </c>
      <c r="D50" s="24" t="str">
        <f>'[1]Comprehensive Area Report'!D396</f>
        <v>Level LL</v>
      </c>
      <c r="E50" s="24" t="str">
        <f>'[1]Comprehensive Area Report'!E396</f>
        <v>59999</v>
      </c>
      <c r="F50" s="25">
        <f>'[1]Comprehensive Area Report'!F396</f>
        <v>842.250000000005</v>
      </c>
    </row>
    <row r="51" spans="1:6" x14ac:dyDescent="0.25">
      <c r="A51" s="23" t="str">
        <f>'[1]Comprehensive Area Report'!A397</f>
        <v>L900</v>
      </c>
      <c r="B51" s="31" t="str">
        <f>'[1]Comprehensive Area Report'!B397</f>
        <v>CLASSROOM</v>
      </c>
      <c r="C51" s="23" t="str">
        <f>'[1]Comprehensive Area Report'!C397</f>
        <v>Samuel Merritt University</v>
      </c>
      <c r="D51" s="24" t="str">
        <f>'[1]Comprehensive Area Report'!D397</f>
        <v>Level LL</v>
      </c>
      <c r="E51" s="24" t="str">
        <f>'[1]Comprehensive Area Report'!E397</f>
        <v>59999</v>
      </c>
      <c r="F51" s="25">
        <f>'[1]Comprehensive Area Report'!F397</f>
        <v>2263.7982246788201</v>
      </c>
    </row>
    <row r="52" spans="1:6" x14ac:dyDescent="0.25">
      <c r="A52" s="23" t="str">
        <f>'[1]Comprehensive Area Report'!A398</f>
        <v>L901</v>
      </c>
      <c r="B52" s="31" t="str">
        <f>'[1]Comprehensive Area Report'!B398</f>
        <v/>
      </c>
      <c r="C52" s="23" t="str">
        <f>'[1]Comprehensive Area Report'!C398</f>
        <v>Samuel Merritt University</v>
      </c>
      <c r="D52" s="24" t="str">
        <f>'[1]Comprehensive Area Report'!D398</f>
        <v>Level LL</v>
      </c>
      <c r="E52" s="24" t="str">
        <f>'[1]Comprehensive Area Report'!E398</f>
        <v>59999</v>
      </c>
      <c r="F52" s="25">
        <f>'[1]Comprehensive Area Report'!F398</f>
        <v>396.25600449302999</v>
      </c>
    </row>
    <row r="53" spans="1:6" x14ac:dyDescent="0.25">
      <c r="A53" s="23" t="str">
        <f>'[1]Comprehensive Area Report'!A399</f>
        <v>L903</v>
      </c>
      <c r="B53" s="31" t="str">
        <f>'[1]Comprehensive Area Report'!B399</f>
        <v/>
      </c>
      <c r="C53" s="23" t="str">
        <f>'[1]Comprehensive Area Report'!C399</f>
        <v>Plant Operations</v>
      </c>
      <c r="D53" s="24" t="str">
        <f>'[1]Comprehensive Area Report'!D399</f>
        <v>Level LL</v>
      </c>
      <c r="E53" s="24" t="str">
        <f>'[1]Comprehensive Area Report'!E399</f>
        <v>28450</v>
      </c>
      <c r="F53" s="25">
        <f>'[1]Comprehensive Area Report'!F399</f>
        <v>96.250000000001293</v>
      </c>
    </row>
    <row r="54" spans="1:6" x14ac:dyDescent="0.25">
      <c r="A54" s="23" t="str">
        <f>'[1]Comprehensive Area Report'!A400</f>
        <v>L904</v>
      </c>
      <c r="B54" s="31" t="str">
        <f>'[1]Comprehensive Area Report'!B400</f>
        <v/>
      </c>
      <c r="C54" s="23" t="str">
        <f>'[1]Comprehensive Area Report'!C400</f>
        <v>Samuel Merritt University</v>
      </c>
      <c r="D54" s="24" t="str">
        <f>'[1]Comprehensive Area Report'!D400</f>
        <v>Level LL</v>
      </c>
      <c r="E54" s="24" t="str">
        <f>'[1]Comprehensive Area Report'!E400</f>
        <v>59999</v>
      </c>
      <c r="F54" s="25">
        <f>'[1]Comprehensive Area Report'!F400</f>
        <v>609.81147105217997</v>
      </c>
    </row>
    <row r="55" spans="1:6" x14ac:dyDescent="0.25">
      <c r="A55" s="23" t="str">
        <f>'[1]Comprehensive Area Report'!A401</f>
        <v>L905</v>
      </c>
      <c r="B55" s="31" t="str">
        <f>'[1]Comprehensive Area Report'!B401</f>
        <v/>
      </c>
      <c r="C55" s="23" t="str">
        <f>'[1]Comprehensive Area Report'!C401</f>
        <v>Samuel Merritt University</v>
      </c>
      <c r="D55" s="24" t="str">
        <f>'[1]Comprehensive Area Report'!D401</f>
        <v>Level LL</v>
      </c>
      <c r="E55" s="24" t="str">
        <f>'[1]Comprehensive Area Report'!E401</f>
        <v>59999</v>
      </c>
      <c r="F55" s="25">
        <f>'[1]Comprehensive Area Report'!F401</f>
        <v>242.11775846131701</v>
      </c>
    </row>
    <row r="56" spans="1:6" x14ac:dyDescent="0.25">
      <c r="A56" s="23" t="str">
        <f>'[1]Comprehensive Area Report'!A402</f>
        <v>L905A</v>
      </c>
      <c r="B56" s="31" t="str">
        <f>'[1]Comprehensive Area Report'!B402</f>
        <v/>
      </c>
      <c r="C56" s="23" t="str">
        <f>'[1]Comprehensive Area Report'!C402</f>
        <v>Samuel Merritt University</v>
      </c>
      <c r="D56" s="24" t="str">
        <f>'[1]Comprehensive Area Report'!D402</f>
        <v>Level LL</v>
      </c>
      <c r="E56" s="24" t="str">
        <f>'[1]Comprehensive Area Report'!E402</f>
        <v>59999</v>
      </c>
      <c r="F56" s="25">
        <f>'[1]Comprehensive Area Report'!F402</f>
        <v>53.292242435915</v>
      </c>
    </row>
    <row r="57" spans="1:6" x14ac:dyDescent="0.25">
      <c r="A57" s="23" t="str">
        <f>'[1]Comprehensive Area Report'!A403</f>
        <v>L910</v>
      </c>
      <c r="B57" s="31" t="str">
        <f>'[1]Comprehensive Area Report'!B403</f>
        <v/>
      </c>
      <c r="C57" s="23" t="str">
        <f>'[1]Comprehensive Area Report'!C403</f>
        <v>Samuel Merritt University</v>
      </c>
      <c r="D57" s="24" t="str">
        <f>'[1]Comprehensive Area Report'!D403</f>
        <v>Level LL</v>
      </c>
      <c r="E57" s="24" t="str">
        <f>'[1]Comprehensive Area Report'!E403</f>
        <v>59999</v>
      </c>
      <c r="F57" s="25">
        <f>'[1]Comprehensive Area Report'!F403</f>
        <v>416.77808219057903</v>
      </c>
    </row>
    <row r="58" spans="1:6" x14ac:dyDescent="0.25">
      <c r="A58" s="23" t="str">
        <f>'[1]Comprehensive Area Report'!A404</f>
        <v>L915</v>
      </c>
      <c r="B58" s="31" t="str">
        <f>'[1]Comprehensive Area Report'!B404</f>
        <v/>
      </c>
      <c r="C58" s="23" t="str">
        <f>'[1]Comprehensive Area Report'!C404</f>
        <v>Samuel Merritt University</v>
      </c>
      <c r="D58" s="24" t="str">
        <f>'[1]Comprehensive Area Report'!D404</f>
        <v>Level LL</v>
      </c>
      <c r="E58" s="24" t="str">
        <f>'[1]Comprehensive Area Report'!E404</f>
        <v>59999</v>
      </c>
      <c r="F58" s="25">
        <f>'[1]Comprehensive Area Report'!F404</f>
        <v>225.857592395252</v>
      </c>
    </row>
    <row r="59" spans="1:6" x14ac:dyDescent="0.25">
      <c r="A59" s="23" t="str">
        <f>'[1]Comprehensive Area Report'!A405</f>
        <v>L920</v>
      </c>
      <c r="B59" s="31" t="str">
        <f>'[1]Comprehensive Area Report'!B405</f>
        <v/>
      </c>
      <c r="C59" s="23" t="str">
        <f>'[1]Comprehensive Area Report'!C405</f>
        <v>Samuel Merritt University</v>
      </c>
      <c r="D59" s="24" t="str">
        <f>'[1]Comprehensive Area Report'!D405</f>
        <v>Level LL</v>
      </c>
      <c r="E59" s="24" t="str">
        <f>'[1]Comprehensive Area Report'!E405</f>
        <v>59999</v>
      </c>
      <c r="F59" s="25">
        <f>'[1]Comprehensive Area Report'!F405</f>
        <v>201.20997341499501</v>
      </c>
    </row>
    <row r="60" spans="1:6" x14ac:dyDescent="0.25">
      <c r="A60" s="23" t="str">
        <f>'[1]Comprehensive Area Report'!A406</f>
        <v>NRT L-02</v>
      </c>
      <c r="B60" s="31" t="str">
        <f>'[1]Comprehensive Area Report'!B406</f>
        <v>STAIR 2</v>
      </c>
      <c r="C60" s="23" t="str">
        <f>'[1]Comprehensive Area Report'!C406</f>
        <v>N/A</v>
      </c>
      <c r="D60" s="24" t="str">
        <f>'[1]Comprehensive Area Report'!D406</f>
        <v>Level LL</v>
      </c>
      <c r="E60" s="24" t="str">
        <f>'[1]Comprehensive Area Report'!E406</f>
        <v>N/A</v>
      </c>
      <c r="F60" s="25">
        <f>'[1]Comprehensive Area Report'!F406</f>
        <v>164.276761210676</v>
      </c>
    </row>
    <row r="61" spans="1:6" x14ac:dyDescent="0.25">
      <c r="A61" s="23" t="str">
        <f>'[1]Comprehensive Area Report'!A407</f>
        <v>NRT L-03</v>
      </c>
      <c r="B61" s="31" t="str">
        <f>'[1]Comprehensive Area Report'!B407</f>
        <v>STAIR 3</v>
      </c>
      <c r="C61" s="23" t="str">
        <f>'[1]Comprehensive Area Report'!C407</f>
        <v>N/A</v>
      </c>
      <c r="D61" s="24" t="str">
        <f>'[1]Comprehensive Area Report'!D407</f>
        <v>Level LL</v>
      </c>
      <c r="E61" s="24" t="str">
        <f>'[1]Comprehensive Area Report'!E407</f>
        <v>N/A</v>
      </c>
      <c r="F61" s="25">
        <f>'[1]Comprehensive Area Report'!F407</f>
        <v>187.28125000000199</v>
      </c>
    </row>
    <row r="62" spans="1:6" x14ac:dyDescent="0.25">
      <c r="A62" s="23" t="str">
        <f>'[1]Comprehensive Area Report'!A408</f>
        <v>NRT L-04</v>
      </c>
      <c r="B62" s="31" t="str">
        <f>'[1]Comprehensive Area Report'!B408</f>
        <v>ELEVATOR</v>
      </c>
      <c r="C62" s="23" t="str">
        <f>'[1]Comprehensive Area Report'!C408</f>
        <v>N/A</v>
      </c>
      <c r="D62" s="24" t="str">
        <f>'[1]Comprehensive Area Report'!D408</f>
        <v>Level LL</v>
      </c>
      <c r="E62" s="24" t="str">
        <f>'[1]Comprehensive Area Report'!E408</f>
        <v>N/A</v>
      </c>
      <c r="F62" s="25">
        <f>'[1]Comprehensive Area Report'!F408</f>
        <v>100.59801404407401</v>
      </c>
    </row>
    <row r="63" spans="1:6" x14ac:dyDescent="0.25">
      <c r="A63" s="23" t="str">
        <f>'[1]Comprehensive Area Report'!A409</f>
        <v>NRT L-06</v>
      </c>
      <c r="B63" s="31" t="str">
        <f>'[1]Comprehensive Area Report'!B409</f>
        <v>STAIR 6</v>
      </c>
      <c r="C63" s="23" t="str">
        <f>'[1]Comprehensive Area Report'!C409</f>
        <v>N/A</v>
      </c>
      <c r="D63" s="24" t="str">
        <f>'[1]Comprehensive Area Report'!D409</f>
        <v>Level LL</v>
      </c>
      <c r="E63" s="24" t="str">
        <f>'[1]Comprehensive Area Report'!E409</f>
        <v>N/A</v>
      </c>
      <c r="F63" s="25">
        <f>'[1]Comprehensive Area Report'!F409</f>
        <v>449.17632378472598</v>
      </c>
    </row>
    <row r="64" spans="1:6" x14ac:dyDescent="0.25">
      <c r="A64" s="23" t="str">
        <f>'[1]Comprehensive Area Report'!A410</f>
        <v>NRT L-07</v>
      </c>
      <c r="B64" s="31" t="str">
        <f>'[1]Comprehensive Area Report'!B410</f>
        <v>STAIR 7</v>
      </c>
      <c r="C64" s="23" t="str">
        <f>'[1]Comprehensive Area Report'!C410</f>
        <v>N/A</v>
      </c>
      <c r="D64" s="24" t="str">
        <f>'[1]Comprehensive Area Report'!D410</f>
        <v>Level LL</v>
      </c>
      <c r="E64" s="24" t="str">
        <f>'[1]Comprehensive Area Report'!E410</f>
        <v>N/A</v>
      </c>
      <c r="F64" s="25">
        <f>'[1]Comprehensive Area Report'!F410</f>
        <v>304.46412421775301</v>
      </c>
    </row>
    <row r="65" spans="1:6" x14ac:dyDescent="0.25">
      <c r="A65" s="23" t="str">
        <f>'[1]Comprehensive Area Report'!A411</f>
        <v>NRT L-09</v>
      </c>
      <c r="B65" s="31" t="str">
        <f>'[1]Comprehensive Area Report'!B411</f>
        <v>STAIR 9</v>
      </c>
      <c r="C65" s="23" t="str">
        <f>'[1]Comprehensive Area Report'!C411</f>
        <v>N/A</v>
      </c>
      <c r="D65" s="24" t="str">
        <f>'[1]Comprehensive Area Report'!D411</f>
        <v>Level LL</v>
      </c>
      <c r="E65" s="24" t="str">
        <f>'[1]Comprehensive Area Report'!E411</f>
        <v>N/A</v>
      </c>
      <c r="F65" s="25">
        <f>'[1]Comprehensive Area Report'!F411</f>
        <v>336.25472754231902</v>
      </c>
    </row>
    <row r="66" spans="1:6" x14ac:dyDescent="0.25">
      <c r="A66" s="23" t="str">
        <f>'[1]Comprehensive Area Report'!A412</f>
        <v>NRT L-10</v>
      </c>
      <c r="B66" s="31" t="str">
        <f>'[1]Comprehensive Area Report'!B412</f>
        <v>STAIR 10</v>
      </c>
      <c r="C66" s="23" t="str">
        <f>'[1]Comprehensive Area Report'!C412</f>
        <v>N/A</v>
      </c>
      <c r="D66" s="24" t="str">
        <f>'[1]Comprehensive Area Report'!D412</f>
        <v>Level LL</v>
      </c>
      <c r="E66" s="24" t="str">
        <f>'[1]Comprehensive Area Report'!E412</f>
        <v>N/A</v>
      </c>
      <c r="F66" s="25">
        <f>'[1]Comprehensive Area Report'!F412</f>
        <v>182.08333333333201</v>
      </c>
    </row>
    <row r="67" spans="1:6" x14ac:dyDescent="0.25">
      <c r="A67" s="23" t="str">
        <f>'[1]Comprehensive Area Report'!A413</f>
        <v>NRT L-11</v>
      </c>
      <c r="B67" s="31" t="str">
        <f>'[1]Comprehensive Area Report'!B413</f>
        <v>NRT</v>
      </c>
      <c r="C67" s="23" t="str">
        <f>'[1]Comprehensive Area Report'!C413</f>
        <v>N/A</v>
      </c>
      <c r="D67" s="24" t="str">
        <f>'[1]Comprehensive Area Report'!D413</f>
        <v>Level LL</v>
      </c>
      <c r="E67" s="24" t="str">
        <f>'[1]Comprehensive Area Report'!E413</f>
        <v>N/A</v>
      </c>
      <c r="F67" s="25">
        <f>'[1]Comprehensive Area Report'!F413</f>
        <v>97.322420634920803</v>
      </c>
    </row>
    <row r="68" spans="1:6" x14ac:dyDescent="0.25">
      <c r="A68" s="23" t="str">
        <f>'[1]Comprehensive Area Report'!A414</f>
        <v>NRT L-23</v>
      </c>
      <c r="B68" s="31" t="str">
        <f>'[1]Comprehensive Area Report'!B414</f>
        <v>NRT</v>
      </c>
      <c r="C68" s="23" t="str">
        <f>'[1]Comprehensive Area Report'!C414</f>
        <v>N/A</v>
      </c>
      <c r="D68" s="24" t="str">
        <f>'[1]Comprehensive Area Report'!D414</f>
        <v>Level LL</v>
      </c>
      <c r="E68" s="24" t="str">
        <f>'[1]Comprehensive Area Report'!E414</f>
        <v>N/A</v>
      </c>
      <c r="F68" s="25">
        <f>'[1]Comprehensive Area Report'!F414</f>
        <v>66.780598958333897</v>
      </c>
    </row>
    <row r="69" spans="1:6" x14ac:dyDescent="0.25">
      <c r="A69" s="23" t="str">
        <f>'[1]Comprehensive Area Report'!A415</f>
        <v>NRT L-26</v>
      </c>
      <c r="B69" s="31" t="str">
        <f>'[1]Comprehensive Area Report'!B415</f>
        <v>NRT</v>
      </c>
      <c r="C69" s="23" t="str">
        <f>'[1]Comprehensive Area Report'!C415</f>
        <v>N/A</v>
      </c>
      <c r="D69" s="24" t="str">
        <f>'[1]Comprehensive Area Report'!D415</f>
        <v>Level LL</v>
      </c>
      <c r="E69" s="24" t="str">
        <f>'[1]Comprehensive Area Report'!E415</f>
        <v>N/A</v>
      </c>
      <c r="F69" s="25">
        <f>'[1]Comprehensive Area Report'!F415</f>
        <v>7.9652777777889696</v>
      </c>
    </row>
    <row r="70" spans="1:6" ht="15.75" thickBot="1" x14ac:dyDescent="0.3">
      <c r="A70" s="23" t="str">
        <f>'[1]Comprehensive Area Report'!A416</f>
        <v>NRT L-31</v>
      </c>
      <c r="B70" s="31" t="str">
        <f>'[1]Comprehensive Area Report'!B416</f>
        <v>NRT</v>
      </c>
      <c r="C70" s="23" t="str">
        <f>'[1]Comprehensive Area Report'!C416</f>
        <v>N/A</v>
      </c>
      <c r="D70" s="24" t="str">
        <f>'[1]Comprehensive Area Report'!D416</f>
        <v>Level LL</v>
      </c>
      <c r="E70" s="24" t="str">
        <f>'[1]Comprehensive Area Report'!E416</f>
        <v>N/A</v>
      </c>
      <c r="F70" s="25">
        <f>'[1]Comprehensive Area Report'!F416</f>
        <v>15.4601780108733</v>
      </c>
    </row>
    <row r="71" spans="1:6" ht="15.75" x14ac:dyDescent="0.25">
      <c r="A71" s="26" t="s">
        <v>10</v>
      </c>
      <c r="B71" s="27"/>
      <c r="C71" s="27"/>
      <c r="D71" s="29"/>
      <c r="E71" s="29"/>
      <c r="F71" s="32">
        <f>SUM(F4:F70)</f>
        <v>30162.399277223249</v>
      </c>
    </row>
    <row r="72" spans="1:6" x14ac:dyDescent="0.25">
      <c r="A72" s="33"/>
      <c r="B72" s="34"/>
      <c r="C72" s="34"/>
      <c r="D72" s="35"/>
      <c r="E72" s="35"/>
      <c r="F72" s="36"/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8"/>
  <sheetViews>
    <sheetView topLeftCell="A121" workbookViewId="0">
      <selection activeCell="F138" sqref="F138"/>
    </sheetView>
  </sheetViews>
  <sheetFormatPr defaultRowHeight="15" x14ac:dyDescent="0.25"/>
  <cols>
    <col min="1" max="1" width="17.85546875" customWidth="1"/>
    <col min="2" max="3" width="29.85546875" style="4" customWidth="1"/>
    <col min="4" max="4" width="16.42578125" style="3" customWidth="1"/>
    <col min="5" max="5" width="14.5703125" style="3" customWidth="1"/>
    <col min="6" max="6" width="15.7109375" style="1" customWidth="1"/>
  </cols>
  <sheetData>
    <row r="1" spans="1:9" ht="27" customHeight="1" thickBot="1" x14ac:dyDescent="0.3">
      <c r="A1" s="39" t="s">
        <v>30</v>
      </c>
      <c r="B1" s="39"/>
      <c r="C1" s="39"/>
      <c r="D1" s="39"/>
      <c r="E1" s="39"/>
      <c r="F1" s="18">
        <v>43095</v>
      </c>
    </row>
    <row r="2" spans="1:9" ht="17.25" customHeight="1" thickBot="1" x14ac:dyDescent="0.3">
      <c r="A2" s="40" t="s">
        <v>25</v>
      </c>
      <c r="B2" s="40"/>
      <c r="C2" s="17"/>
      <c r="D2" s="41" t="s">
        <v>24</v>
      </c>
      <c r="E2" s="41"/>
      <c r="F2" s="41"/>
    </row>
    <row r="3" spans="1:9" ht="31.5" customHeight="1" x14ac:dyDescent="0.25">
      <c r="A3" s="19" t="s">
        <v>0</v>
      </c>
      <c r="B3" s="19" t="s">
        <v>1</v>
      </c>
      <c r="C3" s="19" t="s">
        <v>27</v>
      </c>
      <c r="D3" s="20" t="s">
        <v>2</v>
      </c>
      <c r="E3" s="20" t="s">
        <v>3</v>
      </c>
      <c r="F3" s="21" t="s">
        <v>4</v>
      </c>
    </row>
    <row r="4" spans="1:9" x14ac:dyDescent="0.25">
      <c r="A4" s="23" t="str">
        <f>'[1]Comprehensive Area Report'!A178</f>
        <v>BCM G-01</v>
      </c>
      <c r="B4" s="31" t="str">
        <f>'[1]Comprehensive Area Report'!B178</f>
        <v>COMMON</v>
      </c>
      <c r="C4" s="23" t="str">
        <f>'[1]Comprehensive Area Report'!C178</f>
        <v>COMMON</v>
      </c>
      <c r="D4" s="24" t="str">
        <f>'[1]Comprehensive Area Report'!D178</f>
        <v>Level GL</v>
      </c>
      <c r="E4" s="24" t="str">
        <f>'[1]Comprehensive Area Report'!E178</f>
        <v>BCM</v>
      </c>
      <c r="F4" s="25">
        <f>'[1]Comprehensive Area Report'!F178</f>
        <v>521.57935153972096</v>
      </c>
    </row>
    <row r="5" spans="1:9" x14ac:dyDescent="0.25">
      <c r="A5" s="23" t="str">
        <f>'[1]Comprehensive Area Report'!A179</f>
        <v>BCM G-02</v>
      </c>
      <c r="B5" s="31" t="str">
        <f>'[1]Comprehensive Area Report'!B179</f>
        <v>MAIN LOBBY</v>
      </c>
      <c r="C5" s="23" t="str">
        <f>'[1]Comprehensive Area Report'!C179</f>
        <v>COMMON</v>
      </c>
      <c r="D5" s="24" t="str">
        <f>'[1]Comprehensive Area Report'!D179</f>
        <v>Level GL</v>
      </c>
      <c r="E5" s="24" t="str">
        <f>'[1]Comprehensive Area Report'!E179</f>
        <v>BCM</v>
      </c>
      <c r="F5" s="25">
        <f>'[1]Comprehensive Area Report'!F179</f>
        <v>1067.0911367845199</v>
      </c>
      <c r="I5" s="37"/>
    </row>
    <row r="6" spans="1:9" x14ac:dyDescent="0.25">
      <c r="A6" s="23" t="str">
        <f>'[1]Comprehensive Area Report'!A180</f>
        <v>BCM G-03</v>
      </c>
      <c r="B6" s="31" t="str">
        <f>'[1]Comprehensive Area Report'!B180</f>
        <v>TOILET</v>
      </c>
      <c r="C6" s="23" t="str">
        <f>'[1]Comprehensive Area Report'!C180</f>
        <v>COMMON</v>
      </c>
      <c r="D6" s="24" t="str">
        <f>'[1]Comprehensive Area Report'!D180</f>
        <v>Level GL</v>
      </c>
      <c r="E6" s="24" t="str">
        <f>'[1]Comprehensive Area Report'!E180</f>
        <v>BCM</v>
      </c>
      <c r="F6" s="25">
        <f>'[1]Comprehensive Area Report'!F180</f>
        <v>71.829861111152994</v>
      </c>
    </row>
    <row r="7" spans="1:9" x14ac:dyDescent="0.25">
      <c r="A7" s="23" t="str">
        <f>'[1]Comprehensive Area Report'!A181</f>
        <v>BCM G-04</v>
      </c>
      <c r="B7" s="31" t="str">
        <f>'[1]Comprehensive Area Report'!B181</f>
        <v>TOILET</v>
      </c>
      <c r="C7" s="23" t="str">
        <f>'[1]Comprehensive Area Report'!C181</f>
        <v>COMMON</v>
      </c>
      <c r="D7" s="24" t="str">
        <f>'[1]Comprehensive Area Report'!D181</f>
        <v>Level GL</v>
      </c>
      <c r="E7" s="24" t="str">
        <f>'[1]Comprehensive Area Report'!E181</f>
        <v>BCM</v>
      </c>
      <c r="F7" s="25">
        <f>'[1]Comprehensive Area Report'!F181</f>
        <v>80.930555555557603</v>
      </c>
    </row>
    <row r="8" spans="1:9" x14ac:dyDescent="0.25">
      <c r="A8" s="23" t="str">
        <f>'[1]Comprehensive Area Report'!A182</f>
        <v>FCM G-03</v>
      </c>
      <c r="B8" s="31" t="str">
        <f>'[1]Comprehensive Area Report'!B182</f>
        <v>CORRIDOR</v>
      </c>
      <c r="C8" s="23" t="str">
        <f>'[1]Comprehensive Area Report'!C182</f>
        <v>COMMON</v>
      </c>
      <c r="D8" s="24" t="str">
        <f>'[1]Comprehensive Area Report'!D182</f>
        <v>Level GL</v>
      </c>
      <c r="E8" s="24" t="str">
        <f>'[1]Comprehensive Area Report'!E182</f>
        <v>FCM</v>
      </c>
      <c r="F8" s="25">
        <f>'[1]Comprehensive Area Report'!F182</f>
        <v>1074.7651150491899</v>
      </c>
    </row>
    <row r="9" spans="1:9" x14ac:dyDescent="0.25">
      <c r="A9" s="23" t="str">
        <f>'[1]Comprehensive Area Report'!A183</f>
        <v>FCM G-04</v>
      </c>
      <c r="B9" s="31" t="str">
        <f>'[1]Comprehensive Area Report'!B183</f>
        <v>CORRIDOR</v>
      </c>
      <c r="C9" s="23" t="str">
        <f>'[1]Comprehensive Area Report'!C183</f>
        <v>COMMON</v>
      </c>
      <c r="D9" s="24" t="str">
        <f>'[1]Comprehensive Area Report'!D183</f>
        <v>Level GL</v>
      </c>
      <c r="E9" s="24" t="str">
        <f>'[1]Comprehensive Area Report'!E183</f>
        <v>FCM</v>
      </c>
      <c r="F9" s="25">
        <f>'[1]Comprehensive Area Report'!F183</f>
        <v>615.79945201988698</v>
      </c>
    </row>
    <row r="10" spans="1:9" x14ac:dyDescent="0.25">
      <c r="A10" s="23" t="str">
        <f>'[1]Comprehensive Area Report'!A184</f>
        <v>FCM G-05</v>
      </c>
      <c r="B10" s="31" t="str">
        <f>'[1]Comprehensive Area Report'!B184</f>
        <v>CORRIDOR</v>
      </c>
      <c r="C10" s="23" t="str">
        <f>'[1]Comprehensive Area Report'!C184</f>
        <v>COMMON</v>
      </c>
      <c r="D10" s="24" t="str">
        <f>'[1]Comprehensive Area Report'!D184</f>
        <v>Level GL</v>
      </c>
      <c r="E10" s="24" t="str">
        <f>'[1]Comprehensive Area Report'!E184</f>
        <v>FCM</v>
      </c>
      <c r="F10" s="25">
        <f>'[1]Comprehensive Area Report'!F184</f>
        <v>419.958497528794</v>
      </c>
    </row>
    <row r="11" spans="1:9" x14ac:dyDescent="0.25">
      <c r="A11" s="23" t="str">
        <f>'[1]Comprehensive Area Report'!A185</f>
        <v>FCM G-06</v>
      </c>
      <c r="B11" s="31" t="str">
        <f>'[1]Comprehensive Area Report'!B185</f>
        <v>CORRIDOR</v>
      </c>
      <c r="C11" s="23" t="str">
        <f>'[1]Comprehensive Area Report'!C185</f>
        <v>COMMON</v>
      </c>
      <c r="D11" s="24" t="str">
        <f>'[1]Comprehensive Area Report'!D185</f>
        <v>Level GL</v>
      </c>
      <c r="E11" s="24" t="str">
        <f>'[1]Comprehensive Area Report'!E185</f>
        <v>FCM</v>
      </c>
      <c r="F11" s="25">
        <f>'[1]Comprehensive Area Report'!F185</f>
        <v>1931.7702117026699</v>
      </c>
    </row>
    <row r="12" spans="1:9" x14ac:dyDescent="0.25">
      <c r="A12" s="23" t="str">
        <f>'[1]Comprehensive Area Report'!A186</f>
        <v>G701</v>
      </c>
      <c r="B12" s="31" t="str">
        <f>'[1]Comprehensive Area Report'!B186</f>
        <v/>
      </c>
      <c r="C12" s="23" t="str">
        <f>'[1]Comprehensive Area Report'!C186</f>
        <v>Samuel Merritt University</v>
      </c>
      <c r="D12" s="24" t="str">
        <f>'[1]Comprehensive Area Report'!D186</f>
        <v>Level GL</v>
      </c>
      <c r="E12" s="24" t="str">
        <f>'[1]Comprehensive Area Report'!E186</f>
        <v>59999</v>
      </c>
      <c r="F12" s="25">
        <f>'[1]Comprehensive Area Report'!F186</f>
        <v>218.50737847221799</v>
      </c>
    </row>
    <row r="13" spans="1:9" x14ac:dyDescent="0.25">
      <c r="A13" s="23" t="str">
        <f>'[1]Comprehensive Area Report'!A187</f>
        <v>G702</v>
      </c>
      <c r="B13" s="31" t="str">
        <f>'[1]Comprehensive Area Report'!B187</f>
        <v/>
      </c>
      <c r="C13" s="23" t="str">
        <f>'[1]Comprehensive Area Report'!C187</f>
        <v>Samuel Merritt University</v>
      </c>
      <c r="D13" s="24" t="str">
        <f>'[1]Comprehensive Area Report'!D187</f>
        <v>Level GL</v>
      </c>
      <c r="E13" s="24" t="str">
        <f>'[1]Comprehensive Area Report'!E187</f>
        <v>59999</v>
      </c>
      <c r="F13" s="25">
        <f>'[1]Comprehensive Area Report'!F187</f>
        <v>526.74424678278001</v>
      </c>
    </row>
    <row r="14" spans="1:9" x14ac:dyDescent="0.25">
      <c r="A14" s="23" t="str">
        <f>'[1]Comprehensive Area Report'!A188</f>
        <v>G702A</v>
      </c>
      <c r="B14" s="31" t="str">
        <f>'[1]Comprehensive Area Report'!B188</f>
        <v>TOILET</v>
      </c>
      <c r="C14" s="23" t="str">
        <f>'[1]Comprehensive Area Report'!C188</f>
        <v>Samuel Merritt University</v>
      </c>
      <c r="D14" s="24" t="str">
        <f>'[1]Comprehensive Area Report'!D188</f>
        <v>Level GL</v>
      </c>
      <c r="E14" s="24" t="str">
        <f>'[1]Comprehensive Area Report'!E188</f>
        <v>59999</v>
      </c>
      <c r="F14" s="25">
        <f>'[1]Comprehensive Area Report'!F188</f>
        <v>46.6210937500041</v>
      </c>
    </row>
    <row r="15" spans="1:9" x14ac:dyDescent="0.25">
      <c r="A15" s="23" t="str">
        <f>'[1]Comprehensive Area Report'!A189</f>
        <v>G702B</v>
      </c>
      <c r="B15" s="31" t="str">
        <f>'[1]Comprehensive Area Report'!B189</f>
        <v>TOILET</v>
      </c>
      <c r="C15" s="23" t="str">
        <f>'[1]Comprehensive Area Report'!C189</f>
        <v>Samuel Merritt University</v>
      </c>
      <c r="D15" s="24" t="str">
        <f>'[1]Comprehensive Area Report'!D189</f>
        <v>Level GL</v>
      </c>
      <c r="E15" s="24" t="str">
        <f>'[1]Comprehensive Area Report'!E189</f>
        <v>59999</v>
      </c>
      <c r="F15" s="25">
        <f>'[1]Comprehensive Area Report'!F189</f>
        <v>46.838541666666401</v>
      </c>
    </row>
    <row r="16" spans="1:9" x14ac:dyDescent="0.25">
      <c r="A16" s="23" t="str">
        <f>'[1]Comprehensive Area Report'!A190</f>
        <v>G703</v>
      </c>
      <c r="B16" s="31" t="str">
        <f>'[1]Comprehensive Area Report'!B190</f>
        <v/>
      </c>
      <c r="C16" s="23" t="str">
        <f>'[1]Comprehensive Area Report'!C190</f>
        <v>Samuel Merritt University</v>
      </c>
      <c r="D16" s="24" t="str">
        <f>'[1]Comprehensive Area Report'!D190</f>
        <v>Level GL</v>
      </c>
      <c r="E16" s="24" t="str">
        <f>'[1]Comprehensive Area Report'!E190</f>
        <v>59999</v>
      </c>
      <c r="F16" s="25">
        <f>'[1]Comprehensive Area Report'!F190</f>
        <v>47.675781249999702</v>
      </c>
    </row>
    <row r="17" spans="1:6" x14ac:dyDescent="0.25">
      <c r="A17" s="23" t="str">
        <f>'[1]Comprehensive Area Report'!A191</f>
        <v>G708</v>
      </c>
      <c r="B17" s="31" t="str">
        <f>'[1]Comprehensive Area Report'!B191</f>
        <v>OFFICE</v>
      </c>
      <c r="C17" s="23" t="str">
        <f>'[1]Comprehensive Area Report'!C191</f>
        <v>Samuel Merritt University</v>
      </c>
      <c r="D17" s="24" t="str">
        <f>'[1]Comprehensive Area Report'!D191</f>
        <v>Level GL</v>
      </c>
      <c r="E17" s="24" t="str">
        <f>'[1]Comprehensive Area Report'!E191</f>
        <v>59999</v>
      </c>
      <c r="F17" s="25">
        <f>'[1]Comprehensive Area Report'!F191</f>
        <v>117.247426842724</v>
      </c>
    </row>
    <row r="18" spans="1:6" x14ac:dyDescent="0.25">
      <c r="A18" s="23" t="str">
        <f>'[1]Comprehensive Area Report'!A192</f>
        <v>G709</v>
      </c>
      <c r="B18" s="31" t="str">
        <f>'[1]Comprehensive Area Report'!B192</f>
        <v>OFFICE</v>
      </c>
      <c r="C18" s="23" t="str">
        <f>'[1]Comprehensive Area Report'!C192</f>
        <v>Samuel Merritt University</v>
      </c>
      <c r="D18" s="24" t="str">
        <f>'[1]Comprehensive Area Report'!D192</f>
        <v>Level GL</v>
      </c>
      <c r="E18" s="24" t="str">
        <f>'[1]Comprehensive Area Report'!E192</f>
        <v>59999</v>
      </c>
      <c r="F18" s="25">
        <f>'[1]Comprehensive Area Report'!F192</f>
        <v>126.322419284056</v>
      </c>
    </row>
    <row r="19" spans="1:6" x14ac:dyDescent="0.25">
      <c r="A19" s="23" t="str">
        <f>'[1]Comprehensive Area Report'!A193</f>
        <v>G710</v>
      </c>
      <c r="B19" s="31" t="str">
        <f>'[1]Comprehensive Area Report'!B193</f>
        <v>TOILET</v>
      </c>
      <c r="C19" s="23" t="str">
        <f>'[1]Comprehensive Area Report'!C193</f>
        <v>Samuel Merritt University</v>
      </c>
      <c r="D19" s="24" t="str">
        <f>'[1]Comprehensive Area Report'!D193</f>
        <v>Level GL</v>
      </c>
      <c r="E19" s="24" t="str">
        <f>'[1]Comprehensive Area Report'!E193</f>
        <v>59999</v>
      </c>
      <c r="F19" s="25">
        <f>'[1]Comprehensive Area Report'!F193</f>
        <v>66.6953984044885</v>
      </c>
    </row>
    <row r="20" spans="1:6" x14ac:dyDescent="0.25">
      <c r="A20" s="23" t="str">
        <f>'[1]Comprehensive Area Report'!A194</f>
        <v>G711</v>
      </c>
      <c r="B20" s="31" t="str">
        <f>'[1]Comprehensive Area Report'!B194</f>
        <v>OFFICE</v>
      </c>
      <c r="C20" s="23" t="str">
        <f>'[1]Comprehensive Area Report'!C194</f>
        <v>Samuel Merritt University</v>
      </c>
      <c r="D20" s="24" t="str">
        <f>'[1]Comprehensive Area Report'!D194</f>
        <v>Level GL</v>
      </c>
      <c r="E20" s="24" t="str">
        <f>'[1]Comprehensive Area Report'!E194</f>
        <v>59999</v>
      </c>
      <c r="F20" s="25">
        <f>'[1]Comprehensive Area Report'!F194</f>
        <v>137.68880977866201</v>
      </c>
    </row>
    <row r="21" spans="1:6" x14ac:dyDescent="0.25">
      <c r="A21" s="23" t="str">
        <f>'[1]Comprehensive Area Report'!A195</f>
        <v>G711A</v>
      </c>
      <c r="B21" s="31" t="str">
        <f>'[1]Comprehensive Area Report'!B195</f>
        <v>OFFICE</v>
      </c>
      <c r="C21" s="23" t="str">
        <f>'[1]Comprehensive Area Report'!C195</f>
        <v>Samuel Merritt University</v>
      </c>
      <c r="D21" s="24" t="str">
        <f>'[1]Comprehensive Area Report'!D195</f>
        <v>Level GL</v>
      </c>
      <c r="E21" s="24" t="str">
        <f>'[1]Comprehensive Area Report'!E195</f>
        <v>59999</v>
      </c>
      <c r="F21" s="25">
        <f>'[1]Comprehensive Area Report'!F195</f>
        <v>154.266293466013</v>
      </c>
    </row>
    <row r="22" spans="1:6" x14ac:dyDescent="0.25">
      <c r="A22" s="23" t="str">
        <f>'[1]Comprehensive Area Report'!A196</f>
        <v>G712</v>
      </c>
      <c r="B22" s="31" t="str">
        <f>'[1]Comprehensive Area Report'!B196</f>
        <v>OFFICE</v>
      </c>
      <c r="C22" s="23" t="str">
        <f>'[1]Comprehensive Area Report'!C196</f>
        <v>Samuel Merritt University</v>
      </c>
      <c r="D22" s="24" t="str">
        <f>'[1]Comprehensive Area Report'!D196</f>
        <v>Level GL</v>
      </c>
      <c r="E22" s="24" t="str">
        <f>'[1]Comprehensive Area Report'!E196</f>
        <v>59999</v>
      </c>
      <c r="F22" s="25">
        <f>'[1]Comprehensive Area Report'!F196</f>
        <v>151.89804455659601</v>
      </c>
    </row>
    <row r="23" spans="1:6" x14ac:dyDescent="0.25">
      <c r="A23" s="23" t="str">
        <f>'[1]Comprehensive Area Report'!A197</f>
        <v>G713</v>
      </c>
      <c r="B23" s="31" t="str">
        <f>'[1]Comprehensive Area Report'!B197</f>
        <v/>
      </c>
      <c r="C23" s="23" t="str">
        <f>'[1]Comprehensive Area Report'!C197</f>
        <v>Samuel Merritt University</v>
      </c>
      <c r="D23" s="24" t="str">
        <f>'[1]Comprehensive Area Report'!D197</f>
        <v>Level GL</v>
      </c>
      <c r="E23" s="24" t="str">
        <f>'[1]Comprehensive Area Report'!E197</f>
        <v>59999</v>
      </c>
      <c r="F23" s="25">
        <f>'[1]Comprehensive Area Report'!F197</f>
        <v>136.87228417019901</v>
      </c>
    </row>
    <row r="24" spans="1:6" x14ac:dyDescent="0.25">
      <c r="A24" s="23" t="str">
        <f>'[1]Comprehensive Area Report'!A198</f>
        <v>G713A</v>
      </c>
      <c r="B24" s="31" t="str">
        <f>'[1]Comprehensive Area Report'!B198</f>
        <v>OFFICE</v>
      </c>
      <c r="C24" s="23" t="str">
        <f>'[1]Comprehensive Area Report'!C198</f>
        <v>Samuel Merritt University</v>
      </c>
      <c r="D24" s="24" t="str">
        <f>'[1]Comprehensive Area Report'!D198</f>
        <v>Level GL</v>
      </c>
      <c r="E24" s="24" t="str">
        <f>'[1]Comprehensive Area Report'!E198</f>
        <v>59999</v>
      </c>
      <c r="F24" s="25">
        <f>'[1]Comprehensive Area Report'!F198</f>
        <v>133.791076958649</v>
      </c>
    </row>
    <row r="25" spans="1:6" x14ac:dyDescent="0.25">
      <c r="A25" s="23" t="str">
        <f>'[1]Comprehensive Area Report'!A199</f>
        <v>G714</v>
      </c>
      <c r="B25" s="31" t="str">
        <f>'[1]Comprehensive Area Report'!B199</f>
        <v>OFFICE</v>
      </c>
      <c r="C25" s="23" t="str">
        <f>'[1]Comprehensive Area Report'!C199</f>
        <v>Samuel Merritt University</v>
      </c>
      <c r="D25" s="24" t="str">
        <f>'[1]Comprehensive Area Report'!D199</f>
        <v>Level GL</v>
      </c>
      <c r="E25" s="24" t="str">
        <f>'[1]Comprehensive Area Report'!E199</f>
        <v>59999</v>
      </c>
      <c r="F25" s="25">
        <f>'[1]Comprehensive Area Report'!F199</f>
        <v>94.494741256441799</v>
      </c>
    </row>
    <row r="26" spans="1:6" x14ac:dyDescent="0.25">
      <c r="A26" s="23" t="str">
        <f>'[1]Comprehensive Area Report'!A200</f>
        <v>G715</v>
      </c>
      <c r="B26" s="31" t="str">
        <f>'[1]Comprehensive Area Report'!B200</f>
        <v>OFFICE</v>
      </c>
      <c r="C26" s="23" t="str">
        <f>'[1]Comprehensive Area Report'!C200</f>
        <v>Samuel Merritt University</v>
      </c>
      <c r="D26" s="24" t="str">
        <f>'[1]Comprehensive Area Report'!D200</f>
        <v>Level GL</v>
      </c>
      <c r="E26" s="24" t="str">
        <f>'[1]Comprehensive Area Report'!E200</f>
        <v>59999</v>
      </c>
      <c r="F26" s="25">
        <f>'[1]Comprehensive Area Report'!F200</f>
        <v>94.861334074987894</v>
      </c>
    </row>
    <row r="27" spans="1:6" x14ac:dyDescent="0.25">
      <c r="A27" s="23" t="str">
        <f>'[1]Comprehensive Area Report'!A201</f>
        <v>G716</v>
      </c>
      <c r="B27" s="31" t="str">
        <f>'[1]Comprehensive Area Report'!B201</f>
        <v>OFFICE</v>
      </c>
      <c r="C27" s="23" t="str">
        <f>'[1]Comprehensive Area Report'!C201</f>
        <v>Samuel Merritt University</v>
      </c>
      <c r="D27" s="24" t="str">
        <f>'[1]Comprehensive Area Report'!D201</f>
        <v>Level GL</v>
      </c>
      <c r="E27" s="24" t="str">
        <f>'[1]Comprehensive Area Report'!E201</f>
        <v>59999</v>
      </c>
      <c r="F27" s="25">
        <f>'[1]Comprehensive Area Report'!F201</f>
        <v>94.332156904116005</v>
      </c>
    </row>
    <row r="28" spans="1:6" x14ac:dyDescent="0.25">
      <c r="A28" s="23" t="str">
        <f>'[1]Comprehensive Area Report'!A202</f>
        <v>G717</v>
      </c>
      <c r="B28" s="31" t="str">
        <f>'[1]Comprehensive Area Report'!B202</f>
        <v>TOILET</v>
      </c>
      <c r="C28" s="23" t="str">
        <f>'[1]Comprehensive Area Report'!C202</f>
        <v>Samuel Merritt University</v>
      </c>
      <c r="D28" s="24" t="str">
        <f>'[1]Comprehensive Area Report'!D202</f>
        <v>Level GL</v>
      </c>
      <c r="E28" s="24" t="str">
        <f>'[1]Comprehensive Area Report'!E202</f>
        <v>59999</v>
      </c>
      <c r="F28" s="25">
        <f>'[1]Comprehensive Area Report'!F202</f>
        <v>71.203996951533199</v>
      </c>
    </row>
    <row r="29" spans="1:6" x14ac:dyDescent="0.25">
      <c r="A29" s="23" t="str">
        <f>'[1]Comprehensive Area Report'!A203</f>
        <v>G718</v>
      </c>
      <c r="B29" s="31" t="str">
        <f>'[1]Comprehensive Area Report'!B203</f>
        <v>TECH</v>
      </c>
      <c r="C29" s="23" t="str">
        <f>'[1]Comprehensive Area Report'!C203</f>
        <v>VACANT</v>
      </c>
      <c r="D29" s="24" t="str">
        <f>'[1]Comprehensive Area Report'!D203</f>
        <v>Level GL</v>
      </c>
      <c r="E29" s="24" t="str">
        <f>'[1]Comprehensive Area Report'!E203</f>
        <v>VACANT</v>
      </c>
      <c r="F29" s="25">
        <f>'[1]Comprehensive Area Report'!F203</f>
        <v>202.17710417116399</v>
      </c>
    </row>
    <row r="30" spans="1:6" x14ac:dyDescent="0.25">
      <c r="A30" s="23" t="str">
        <f>'[1]Comprehensive Area Report'!A204</f>
        <v>G720</v>
      </c>
      <c r="B30" s="31" t="str">
        <f>'[1]Comprehensive Area Report'!B204</f>
        <v>TREATMENT</v>
      </c>
      <c r="C30" s="23" t="str">
        <f>'[1]Comprehensive Area Report'!C204</f>
        <v>VACANT</v>
      </c>
      <c r="D30" s="24" t="str">
        <f>'[1]Comprehensive Area Report'!D204</f>
        <v>Level GL</v>
      </c>
      <c r="E30" s="24" t="str">
        <f>'[1]Comprehensive Area Report'!E204</f>
        <v>VACANT</v>
      </c>
      <c r="F30" s="25">
        <f>'[1]Comprehensive Area Report'!F204</f>
        <v>463.32291666666902</v>
      </c>
    </row>
    <row r="31" spans="1:6" x14ac:dyDescent="0.25">
      <c r="A31" s="23" t="str">
        <f>'[1]Comprehensive Area Report'!A205</f>
        <v>G721</v>
      </c>
      <c r="B31" s="31" t="str">
        <f>'[1]Comprehensive Area Report'!B205</f>
        <v>STORAGE</v>
      </c>
      <c r="C31" s="23" t="str">
        <f>'[1]Comprehensive Area Report'!C205</f>
        <v>VACANT</v>
      </c>
      <c r="D31" s="24" t="str">
        <f>'[1]Comprehensive Area Report'!D205</f>
        <v>Level GL</v>
      </c>
      <c r="E31" s="24" t="str">
        <f>'[1]Comprehensive Area Report'!E205</f>
        <v>VACANT</v>
      </c>
      <c r="F31" s="25">
        <f>'[1]Comprehensive Area Report'!F205</f>
        <v>60.996853357851201</v>
      </c>
    </row>
    <row r="32" spans="1:6" x14ac:dyDescent="0.25">
      <c r="A32" s="23" t="str">
        <f>'[1]Comprehensive Area Report'!A206</f>
        <v>G722</v>
      </c>
      <c r="B32" s="31" t="str">
        <f>'[1]Comprehensive Area Report'!B206</f>
        <v>TREATMENT</v>
      </c>
      <c r="C32" s="23" t="str">
        <f>'[1]Comprehensive Area Report'!C206</f>
        <v>VACANT</v>
      </c>
      <c r="D32" s="24" t="str">
        <f>'[1]Comprehensive Area Report'!D206</f>
        <v>Level GL</v>
      </c>
      <c r="E32" s="24" t="str">
        <f>'[1]Comprehensive Area Report'!E206</f>
        <v>VACANT</v>
      </c>
      <c r="F32" s="25">
        <f>'[1]Comprehensive Area Report'!F206</f>
        <v>340.45118731675302</v>
      </c>
    </row>
    <row r="33" spans="1:6" x14ac:dyDescent="0.25">
      <c r="A33" s="23" t="str">
        <f>'[1]Comprehensive Area Report'!A207</f>
        <v>G723</v>
      </c>
      <c r="B33" s="31" t="str">
        <f>'[1]Comprehensive Area Report'!B207</f>
        <v>OFFICE</v>
      </c>
      <c r="C33" s="23" t="str">
        <f>'[1]Comprehensive Area Report'!C207</f>
        <v>Samuel Merritt University</v>
      </c>
      <c r="D33" s="24" t="str">
        <f>'[1]Comprehensive Area Report'!D207</f>
        <v>Level GL</v>
      </c>
      <c r="E33" s="24" t="str">
        <f>'[1]Comprehensive Area Report'!E207</f>
        <v>59999</v>
      </c>
      <c r="F33" s="25">
        <f>'[1]Comprehensive Area Report'!F207</f>
        <v>297.846648924433</v>
      </c>
    </row>
    <row r="34" spans="1:6" x14ac:dyDescent="0.25">
      <c r="A34" s="23" t="str">
        <f>'[1]Comprehensive Area Report'!A208</f>
        <v>G724</v>
      </c>
      <c r="B34" s="31" t="str">
        <f>'[1]Comprehensive Area Report'!B208</f>
        <v>OFFICE</v>
      </c>
      <c r="C34" s="23" t="str">
        <f>'[1]Comprehensive Area Report'!C208</f>
        <v>Samuel Merritt University</v>
      </c>
      <c r="D34" s="24" t="str">
        <f>'[1]Comprehensive Area Report'!D208</f>
        <v>Level GL</v>
      </c>
      <c r="E34" s="24" t="str">
        <f>'[1]Comprehensive Area Report'!E208</f>
        <v>59999</v>
      </c>
      <c r="F34" s="25">
        <f>'[1]Comprehensive Area Report'!F208</f>
        <v>61.558858859280903</v>
      </c>
    </row>
    <row r="35" spans="1:6" x14ac:dyDescent="0.25">
      <c r="A35" s="23" t="str">
        <f>'[1]Comprehensive Area Report'!A209</f>
        <v>G725</v>
      </c>
      <c r="B35" s="31" t="str">
        <f>'[1]Comprehensive Area Report'!B209</f>
        <v>OFFICE</v>
      </c>
      <c r="C35" s="23" t="str">
        <f>'[1]Comprehensive Area Report'!C209</f>
        <v>Samuel Merritt University</v>
      </c>
      <c r="D35" s="24" t="str">
        <f>'[1]Comprehensive Area Report'!D209</f>
        <v>Level GL</v>
      </c>
      <c r="E35" s="24" t="str">
        <f>'[1]Comprehensive Area Report'!E209</f>
        <v>59999</v>
      </c>
      <c r="F35" s="25">
        <f>'[1]Comprehensive Area Report'!F209</f>
        <v>131.528722583247</v>
      </c>
    </row>
    <row r="36" spans="1:6" x14ac:dyDescent="0.25">
      <c r="A36" s="23" t="str">
        <f>'[1]Comprehensive Area Report'!A210</f>
        <v>G726</v>
      </c>
      <c r="B36" s="31" t="str">
        <f>'[1]Comprehensive Area Report'!B210</f>
        <v>OFFICE</v>
      </c>
      <c r="C36" s="23" t="str">
        <f>'[1]Comprehensive Area Report'!C210</f>
        <v>Samuel Merritt University</v>
      </c>
      <c r="D36" s="24" t="str">
        <f>'[1]Comprehensive Area Report'!D210</f>
        <v>Level GL</v>
      </c>
      <c r="E36" s="24" t="str">
        <f>'[1]Comprehensive Area Report'!E210</f>
        <v>59999</v>
      </c>
      <c r="F36" s="25">
        <f>'[1]Comprehensive Area Report'!F210</f>
        <v>109.127221573056</v>
      </c>
    </row>
    <row r="37" spans="1:6" x14ac:dyDescent="0.25">
      <c r="A37" s="23" t="str">
        <f>'[1]Comprehensive Area Report'!A211</f>
        <v>G727</v>
      </c>
      <c r="B37" s="31" t="str">
        <f>'[1]Comprehensive Area Report'!B211</f>
        <v>OFFICE</v>
      </c>
      <c r="C37" s="23" t="str">
        <f>'[1]Comprehensive Area Report'!C211</f>
        <v>Samuel Merritt University</v>
      </c>
      <c r="D37" s="24" t="str">
        <f>'[1]Comprehensive Area Report'!D211</f>
        <v>Level GL</v>
      </c>
      <c r="E37" s="24" t="str">
        <f>'[1]Comprehensive Area Report'!E211</f>
        <v>59999</v>
      </c>
      <c r="F37" s="25">
        <f>'[1]Comprehensive Area Report'!F211</f>
        <v>222.22288758380401</v>
      </c>
    </row>
    <row r="38" spans="1:6" x14ac:dyDescent="0.25">
      <c r="A38" s="23" t="str">
        <f>'[1]Comprehensive Area Report'!A212</f>
        <v>G728</v>
      </c>
      <c r="B38" s="31" t="str">
        <f>'[1]Comprehensive Area Report'!B212</f>
        <v>OFFICE</v>
      </c>
      <c r="C38" s="23" t="str">
        <f>'[1]Comprehensive Area Report'!C212</f>
        <v>Samuel Merritt University</v>
      </c>
      <c r="D38" s="24" t="str">
        <f>'[1]Comprehensive Area Report'!D212</f>
        <v>Level GL</v>
      </c>
      <c r="E38" s="24" t="str">
        <f>'[1]Comprehensive Area Report'!E212</f>
        <v>59999</v>
      </c>
      <c r="F38" s="25">
        <f>'[1]Comprehensive Area Report'!F212</f>
        <v>851.015224150074</v>
      </c>
    </row>
    <row r="39" spans="1:6" x14ac:dyDescent="0.25">
      <c r="A39" s="23" t="str">
        <f>'[1]Comprehensive Area Report'!A213</f>
        <v>G729</v>
      </c>
      <c r="B39" s="31" t="str">
        <f>'[1]Comprehensive Area Report'!B213</f>
        <v>OFFICE</v>
      </c>
      <c r="C39" s="23" t="str">
        <f>'[1]Comprehensive Area Report'!C213</f>
        <v>Samuel Merritt University</v>
      </c>
      <c r="D39" s="24" t="str">
        <f>'[1]Comprehensive Area Report'!D213</f>
        <v>Level GL</v>
      </c>
      <c r="E39" s="24" t="str">
        <f>'[1]Comprehensive Area Report'!E213</f>
        <v>59999</v>
      </c>
      <c r="F39" s="25">
        <f>'[1]Comprehensive Area Report'!F213</f>
        <v>867.62313485884999</v>
      </c>
    </row>
    <row r="40" spans="1:6" x14ac:dyDescent="0.25">
      <c r="A40" s="23" t="str">
        <f>'[1]Comprehensive Area Report'!A214</f>
        <v>G730</v>
      </c>
      <c r="B40" s="31" t="str">
        <f>'[1]Comprehensive Area Report'!B214</f>
        <v>CORRIDOR</v>
      </c>
      <c r="C40" s="23" t="str">
        <f>'[1]Comprehensive Area Report'!C214</f>
        <v>Samuel Merritt University</v>
      </c>
      <c r="D40" s="24" t="str">
        <f>'[1]Comprehensive Area Report'!D214</f>
        <v>Level GL</v>
      </c>
      <c r="E40" s="24" t="str">
        <f>'[1]Comprehensive Area Report'!E214</f>
        <v>59999</v>
      </c>
      <c r="F40" s="25">
        <f>'[1]Comprehensive Area Report'!F214</f>
        <v>906.33597131322904</v>
      </c>
    </row>
    <row r="41" spans="1:6" x14ac:dyDescent="0.25">
      <c r="A41" s="23" t="str">
        <f>'[1]Comprehensive Area Report'!A215</f>
        <v>G733</v>
      </c>
      <c r="B41" s="31" t="str">
        <f>'[1]Comprehensive Area Report'!B215</f>
        <v>LAB</v>
      </c>
      <c r="C41" s="23" t="str">
        <f>'[1]Comprehensive Area Report'!C215</f>
        <v>Samuel Merritt University</v>
      </c>
      <c r="D41" s="24" t="str">
        <f>'[1]Comprehensive Area Report'!D215</f>
        <v>Level GL</v>
      </c>
      <c r="E41" s="24" t="str">
        <f>'[1]Comprehensive Area Report'!E215</f>
        <v>59999</v>
      </c>
      <c r="F41" s="25">
        <f>'[1]Comprehensive Area Report'!F215</f>
        <v>162.78104967685599</v>
      </c>
    </row>
    <row r="42" spans="1:6" x14ac:dyDescent="0.25">
      <c r="A42" s="23" t="str">
        <f>'[1]Comprehensive Area Report'!A216</f>
        <v>G735</v>
      </c>
      <c r="B42" s="31" t="str">
        <f>'[1]Comprehensive Area Report'!B216</f>
        <v>LAB</v>
      </c>
      <c r="C42" s="23" t="str">
        <f>'[1]Comprehensive Area Report'!C216</f>
        <v>Samuel Merritt University</v>
      </c>
      <c r="D42" s="24" t="str">
        <f>'[1]Comprehensive Area Report'!D216</f>
        <v>Level GL</v>
      </c>
      <c r="E42" s="24" t="str">
        <f>'[1]Comprehensive Area Report'!E216</f>
        <v>59999</v>
      </c>
      <c r="F42" s="25">
        <f>'[1]Comprehensive Area Report'!F216</f>
        <v>296.57465277781199</v>
      </c>
    </row>
    <row r="43" spans="1:6" x14ac:dyDescent="0.25">
      <c r="A43" s="23" t="str">
        <f>'[1]Comprehensive Area Report'!A217</f>
        <v>G745</v>
      </c>
      <c r="B43" s="31" t="str">
        <f>'[1]Comprehensive Area Report'!B217</f>
        <v>WORK ROOM</v>
      </c>
      <c r="C43" s="23" t="str">
        <f>'[1]Comprehensive Area Report'!C217</f>
        <v>VACANT</v>
      </c>
      <c r="D43" s="24" t="str">
        <f>'[1]Comprehensive Area Report'!D217</f>
        <v>Level GL</v>
      </c>
      <c r="E43" s="24" t="str">
        <f>'[1]Comprehensive Area Report'!E217</f>
        <v>VACANT</v>
      </c>
      <c r="F43" s="25">
        <f>'[1]Comprehensive Area Report'!F217</f>
        <v>156.56364716387799</v>
      </c>
    </row>
    <row r="44" spans="1:6" x14ac:dyDescent="0.25">
      <c r="A44" s="23" t="str">
        <f>'[1]Comprehensive Area Report'!A218</f>
        <v>G746</v>
      </c>
      <c r="B44" s="31" t="str">
        <f>'[1]Comprehensive Area Report'!B218</f>
        <v>TOILET</v>
      </c>
      <c r="C44" s="23" t="str">
        <f>'[1]Comprehensive Area Report'!C218</f>
        <v>VACANT</v>
      </c>
      <c r="D44" s="24" t="str">
        <f>'[1]Comprehensive Area Report'!D218</f>
        <v>Level GL</v>
      </c>
      <c r="E44" s="24" t="str">
        <f>'[1]Comprehensive Area Report'!E218</f>
        <v>VACANT</v>
      </c>
      <c r="F44" s="25">
        <f>'[1]Comprehensive Area Report'!F218</f>
        <v>65.940155848976104</v>
      </c>
    </row>
    <row r="45" spans="1:6" x14ac:dyDescent="0.25">
      <c r="A45" s="23" t="str">
        <f>'[1]Comprehensive Area Report'!A219</f>
        <v>G747</v>
      </c>
      <c r="B45" s="31" t="str">
        <f>'[1]Comprehensive Area Report'!B219</f>
        <v>OFFICE</v>
      </c>
      <c r="C45" s="23" t="str">
        <f>'[1]Comprehensive Area Report'!C219</f>
        <v>Samuel Merritt University</v>
      </c>
      <c r="D45" s="24" t="str">
        <f>'[1]Comprehensive Area Report'!D219</f>
        <v>Level GL</v>
      </c>
      <c r="E45" s="24" t="str">
        <f>'[1]Comprehensive Area Report'!E219</f>
        <v>59999</v>
      </c>
      <c r="F45" s="25">
        <f>'[1]Comprehensive Area Report'!F219</f>
        <v>236.347086494476</v>
      </c>
    </row>
    <row r="46" spans="1:6" x14ac:dyDescent="0.25">
      <c r="A46" s="23" t="str">
        <f>'[1]Comprehensive Area Report'!A220</f>
        <v>G800</v>
      </c>
      <c r="B46" s="31" t="str">
        <f>'[1]Comprehensive Area Report'!B220</f>
        <v>WAIT ROOM</v>
      </c>
      <c r="C46" s="23" t="str">
        <f>'[1]Comprehensive Area Report'!C220</f>
        <v>Samuel Merritt University</v>
      </c>
      <c r="D46" s="24" t="str">
        <f>'[1]Comprehensive Area Report'!D220</f>
        <v>Level GL</v>
      </c>
      <c r="E46" s="24" t="str">
        <f>'[1]Comprehensive Area Report'!E220</f>
        <v>59999</v>
      </c>
      <c r="F46" s="25">
        <f>'[1]Comprehensive Area Report'!F220</f>
        <v>240.281459391889</v>
      </c>
    </row>
    <row r="47" spans="1:6" x14ac:dyDescent="0.25">
      <c r="A47" s="23" t="str">
        <f>'[1]Comprehensive Area Report'!A221</f>
        <v>G801</v>
      </c>
      <c r="B47" s="31" t="str">
        <f>'[1]Comprehensive Area Report'!B221</f>
        <v>EXAM</v>
      </c>
      <c r="C47" s="23" t="str">
        <f>'[1]Comprehensive Area Report'!C221</f>
        <v>VACANT</v>
      </c>
      <c r="D47" s="24" t="str">
        <f>'[1]Comprehensive Area Report'!D221</f>
        <v>Level GL</v>
      </c>
      <c r="E47" s="24" t="str">
        <f>'[1]Comprehensive Area Report'!E221</f>
        <v>VACANT</v>
      </c>
      <c r="F47" s="25">
        <f>'[1]Comprehensive Area Report'!F221</f>
        <v>161.442708333333</v>
      </c>
    </row>
    <row r="48" spans="1:6" x14ac:dyDescent="0.25">
      <c r="A48" s="23" t="str">
        <f>'[1]Comprehensive Area Report'!A222</f>
        <v>G802</v>
      </c>
      <c r="B48" s="31" t="str">
        <f>'[1]Comprehensive Area Report'!B222</f>
        <v>EXAM</v>
      </c>
      <c r="C48" s="23" t="str">
        <f>'[1]Comprehensive Area Report'!C222</f>
        <v>VACANT</v>
      </c>
      <c r="D48" s="24" t="str">
        <f>'[1]Comprehensive Area Report'!D222</f>
        <v>Level GL</v>
      </c>
      <c r="E48" s="24" t="str">
        <f>'[1]Comprehensive Area Report'!E222</f>
        <v>VACANT</v>
      </c>
      <c r="F48" s="25">
        <f>'[1]Comprehensive Area Report'!F222</f>
        <v>131.70611104706501</v>
      </c>
    </row>
    <row r="49" spans="1:6" x14ac:dyDescent="0.25">
      <c r="A49" s="23" t="str">
        <f>'[1]Comprehensive Area Report'!A223</f>
        <v>G803</v>
      </c>
      <c r="B49" s="31" t="str">
        <f>'[1]Comprehensive Area Report'!B223</f>
        <v>EXAM</v>
      </c>
      <c r="C49" s="23" t="str">
        <f>'[1]Comprehensive Area Report'!C223</f>
        <v>VACANT</v>
      </c>
      <c r="D49" s="24" t="str">
        <f>'[1]Comprehensive Area Report'!D223</f>
        <v>Level GL</v>
      </c>
      <c r="E49" s="24" t="str">
        <f>'[1]Comprehensive Area Report'!E223</f>
        <v>VACANT</v>
      </c>
      <c r="F49" s="25">
        <f>'[1]Comprehensive Area Report'!F223</f>
        <v>152.33859381404801</v>
      </c>
    </row>
    <row r="50" spans="1:6" x14ac:dyDescent="0.25">
      <c r="A50" s="23" t="str">
        <f>'[1]Comprehensive Area Report'!A224</f>
        <v>G804</v>
      </c>
      <c r="B50" s="31" t="str">
        <f>'[1]Comprehensive Area Report'!B224</f>
        <v>EXAM</v>
      </c>
      <c r="C50" s="23" t="str">
        <f>'[1]Comprehensive Area Report'!C224</f>
        <v>VACANT</v>
      </c>
      <c r="D50" s="24" t="str">
        <f>'[1]Comprehensive Area Report'!D224</f>
        <v>Level GL</v>
      </c>
      <c r="E50" s="24" t="str">
        <f>'[1]Comprehensive Area Report'!E224</f>
        <v>VACANT</v>
      </c>
      <c r="F50" s="25">
        <f>'[1]Comprehensive Area Report'!F224</f>
        <v>131.641927083334</v>
      </c>
    </row>
    <row r="51" spans="1:6" x14ac:dyDescent="0.25">
      <c r="A51" s="23" t="str">
        <f>'[1]Comprehensive Area Report'!A225</f>
        <v>G805</v>
      </c>
      <c r="B51" s="31" t="str">
        <f>'[1]Comprehensive Area Report'!B225</f>
        <v>TOILET</v>
      </c>
      <c r="C51" s="23" t="str">
        <f>'[1]Comprehensive Area Report'!C225</f>
        <v>VACANT</v>
      </c>
      <c r="D51" s="24" t="str">
        <f>'[1]Comprehensive Area Report'!D225</f>
        <v>Level GL</v>
      </c>
      <c r="E51" s="24" t="str">
        <f>'[1]Comprehensive Area Report'!E225</f>
        <v>VACANT</v>
      </c>
      <c r="F51" s="25">
        <f>'[1]Comprehensive Area Report'!F225</f>
        <v>52.149739583334501</v>
      </c>
    </row>
    <row r="52" spans="1:6" x14ac:dyDescent="0.25">
      <c r="A52" s="23" t="str">
        <f>'[1]Comprehensive Area Report'!A226</f>
        <v>G806</v>
      </c>
      <c r="B52" s="31" t="str">
        <f>'[1]Comprehensive Area Report'!B226</f>
        <v/>
      </c>
      <c r="C52" s="23" t="str">
        <f>'[1]Comprehensive Area Report'!C226</f>
        <v>VACANT</v>
      </c>
      <c r="D52" s="24" t="str">
        <f>'[1]Comprehensive Area Report'!D226</f>
        <v>Level GL</v>
      </c>
      <c r="E52" s="24" t="str">
        <f>'[1]Comprehensive Area Report'!E226</f>
        <v>VACANT</v>
      </c>
      <c r="F52" s="25">
        <f>'[1]Comprehensive Area Report'!F226</f>
        <v>104.888888888889</v>
      </c>
    </row>
    <row r="53" spans="1:6" x14ac:dyDescent="0.25">
      <c r="A53" s="23" t="str">
        <f>'[1]Comprehensive Area Report'!A227</f>
        <v>G807</v>
      </c>
      <c r="B53" s="31" t="str">
        <f>'[1]Comprehensive Area Report'!B227</f>
        <v/>
      </c>
      <c r="C53" s="23" t="str">
        <f>'[1]Comprehensive Area Report'!C227</f>
        <v>VACANT</v>
      </c>
      <c r="D53" s="24" t="str">
        <f>'[1]Comprehensive Area Report'!D227</f>
        <v>Level GL</v>
      </c>
      <c r="E53" s="24" t="str">
        <f>'[1]Comprehensive Area Report'!E227</f>
        <v>VACANT</v>
      </c>
      <c r="F53" s="25">
        <f>'[1]Comprehensive Area Report'!F227</f>
        <v>36.173586791914701</v>
      </c>
    </row>
    <row r="54" spans="1:6" x14ac:dyDescent="0.25">
      <c r="A54" s="23" t="str">
        <f>'[1]Comprehensive Area Report'!A228</f>
        <v>G808</v>
      </c>
      <c r="B54" s="31" t="str">
        <f>'[1]Comprehensive Area Report'!B228</f>
        <v>OFFICE</v>
      </c>
      <c r="C54" s="23" t="str">
        <f>'[1]Comprehensive Area Report'!C228</f>
        <v>VACANT</v>
      </c>
      <c r="D54" s="24" t="str">
        <f>'[1]Comprehensive Area Report'!D228</f>
        <v>Level GL</v>
      </c>
      <c r="E54" s="24" t="str">
        <f>'[1]Comprehensive Area Report'!E228</f>
        <v>VACANT</v>
      </c>
      <c r="F54" s="25">
        <f>'[1]Comprehensive Area Report'!F228</f>
        <v>330.42950794835099</v>
      </c>
    </row>
    <row r="55" spans="1:6" x14ac:dyDescent="0.25">
      <c r="A55" s="23" t="str">
        <f>'[1]Comprehensive Area Report'!A229</f>
        <v>G809</v>
      </c>
      <c r="B55" s="31" t="str">
        <f>'[1]Comprehensive Area Report'!B229</f>
        <v>OFFICE</v>
      </c>
      <c r="C55" s="23" t="str">
        <f>'[1]Comprehensive Area Report'!C229</f>
        <v>VACANT</v>
      </c>
      <c r="D55" s="24" t="str">
        <f>'[1]Comprehensive Area Report'!D229</f>
        <v>Level GL</v>
      </c>
      <c r="E55" s="24" t="str">
        <f>'[1]Comprehensive Area Report'!E229</f>
        <v>VACANT</v>
      </c>
      <c r="F55" s="25">
        <f>'[1]Comprehensive Area Report'!F229</f>
        <v>139.64809176903299</v>
      </c>
    </row>
    <row r="56" spans="1:6" x14ac:dyDescent="0.25">
      <c r="A56" s="23" t="str">
        <f>'[1]Comprehensive Area Report'!A230</f>
        <v>G810</v>
      </c>
      <c r="B56" s="31" t="str">
        <f>'[1]Comprehensive Area Report'!B230</f>
        <v>TREATMENT</v>
      </c>
      <c r="C56" s="23" t="str">
        <f>'[1]Comprehensive Area Report'!C230</f>
        <v>VACANT</v>
      </c>
      <c r="D56" s="24" t="str">
        <f>'[1]Comprehensive Area Report'!D230</f>
        <v>Level GL</v>
      </c>
      <c r="E56" s="24" t="str">
        <f>'[1]Comprehensive Area Report'!E230</f>
        <v>VACANT</v>
      </c>
      <c r="F56" s="25">
        <f>'[1]Comprehensive Area Report'!F230</f>
        <v>572.310941744155</v>
      </c>
    </row>
    <row r="57" spans="1:6" x14ac:dyDescent="0.25">
      <c r="A57" s="23" t="str">
        <f>'[1]Comprehensive Area Report'!A231</f>
        <v>G810A</v>
      </c>
      <c r="B57" s="31" t="str">
        <f>'[1]Comprehensive Area Report'!B231</f>
        <v>DRESSING</v>
      </c>
      <c r="C57" s="23" t="str">
        <f>'[1]Comprehensive Area Report'!C231</f>
        <v>VACANT</v>
      </c>
      <c r="D57" s="24" t="str">
        <f>'[1]Comprehensive Area Report'!D231</f>
        <v>Level GL</v>
      </c>
      <c r="E57" s="24" t="str">
        <f>'[1]Comprehensive Area Report'!E231</f>
        <v>VACANT</v>
      </c>
      <c r="F57" s="25">
        <f>'[1]Comprehensive Area Report'!F231</f>
        <v>15.666666666666501</v>
      </c>
    </row>
    <row r="58" spans="1:6" x14ac:dyDescent="0.25">
      <c r="A58" s="23" t="str">
        <f>'[1]Comprehensive Area Report'!A232</f>
        <v>G810B</v>
      </c>
      <c r="B58" s="31" t="str">
        <f>'[1]Comprehensive Area Report'!B232</f>
        <v>DRESSING</v>
      </c>
      <c r="C58" s="23" t="str">
        <f>'[1]Comprehensive Area Report'!C232</f>
        <v>VACANT</v>
      </c>
      <c r="D58" s="24" t="str">
        <f>'[1]Comprehensive Area Report'!D232</f>
        <v>Level GL</v>
      </c>
      <c r="E58" s="24" t="str">
        <f>'[1]Comprehensive Area Report'!E232</f>
        <v>VACANT</v>
      </c>
      <c r="F58" s="25">
        <f>'[1]Comprehensive Area Report'!F232</f>
        <v>15.762573430096101</v>
      </c>
    </row>
    <row r="59" spans="1:6" x14ac:dyDescent="0.25">
      <c r="A59" s="23" t="str">
        <f>'[1]Comprehensive Area Report'!A233</f>
        <v>G811</v>
      </c>
      <c r="B59" s="31" t="str">
        <f>'[1]Comprehensive Area Report'!B233</f>
        <v>OFFICE</v>
      </c>
      <c r="C59" s="23" t="str">
        <f>'[1]Comprehensive Area Report'!C233</f>
        <v>VACANT</v>
      </c>
      <c r="D59" s="24" t="str">
        <f>'[1]Comprehensive Area Report'!D233</f>
        <v>Level GL</v>
      </c>
      <c r="E59" s="24" t="str">
        <f>'[1]Comprehensive Area Report'!E233</f>
        <v>VACANT</v>
      </c>
      <c r="F59" s="25">
        <f>'[1]Comprehensive Area Report'!F233</f>
        <v>106.286990185984</v>
      </c>
    </row>
    <row r="60" spans="1:6" x14ac:dyDescent="0.25">
      <c r="A60" s="23" t="str">
        <f>'[1]Comprehensive Area Report'!A234</f>
        <v>G812</v>
      </c>
      <c r="B60" s="31" t="str">
        <f>'[1]Comprehensive Area Report'!B234</f>
        <v>TREATMENT</v>
      </c>
      <c r="C60" s="23" t="str">
        <f>'[1]Comprehensive Area Report'!C234</f>
        <v>VACANT</v>
      </c>
      <c r="D60" s="24" t="str">
        <f>'[1]Comprehensive Area Report'!D234</f>
        <v>Level GL</v>
      </c>
      <c r="E60" s="24" t="str">
        <f>'[1]Comprehensive Area Report'!E234</f>
        <v>VACANT</v>
      </c>
      <c r="F60" s="25">
        <f>'[1]Comprehensive Area Report'!F234</f>
        <v>364.04355924013203</v>
      </c>
    </row>
    <row r="61" spans="1:6" x14ac:dyDescent="0.25">
      <c r="A61" s="23" t="str">
        <f>'[1]Comprehensive Area Report'!A235</f>
        <v>G812A</v>
      </c>
      <c r="B61" s="31" t="str">
        <f>'[1]Comprehensive Area Report'!B235</f>
        <v>DRESSING</v>
      </c>
      <c r="C61" s="23" t="str">
        <f>'[1]Comprehensive Area Report'!C235</f>
        <v>VACANT</v>
      </c>
      <c r="D61" s="24" t="str">
        <f>'[1]Comprehensive Area Report'!D235</f>
        <v>Level GL</v>
      </c>
      <c r="E61" s="24" t="str">
        <f>'[1]Comprehensive Area Report'!E235</f>
        <v>VACANT</v>
      </c>
      <c r="F61" s="25">
        <f>'[1]Comprehensive Area Report'!F235</f>
        <v>20.7618958827074</v>
      </c>
    </row>
    <row r="62" spans="1:6" x14ac:dyDescent="0.25">
      <c r="A62" s="23" t="str">
        <f>'[1]Comprehensive Area Report'!A236</f>
        <v>G812B</v>
      </c>
      <c r="B62" s="31" t="str">
        <f>'[1]Comprehensive Area Report'!B236</f>
        <v>DRESSING</v>
      </c>
      <c r="C62" s="23" t="str">
        <f>'[1]Comprehensive Area Report'!C236</f>
        <v>VACANT</v>
      </c>
      <c r="D62" s="24" t="str">
        <f>'[1]Comprehensive Area Report'!D236</f>
        <v>Level GL</v>
      </c>
      <c r="E62" s="24" t="str">
        <f>'[1]Comprehensive Area Report'!E236</f>
        <v>VACANT</v>
      </c>
      <c r="F62" s="25">
        <f>'[1]Comprehensive Area Report'!F236</f>
        <v>20.968481911390899</v>
      </c>
    </row>
    <row r="63" spans="1:6" x14ac:dyDescent="0.25">
      <c r="A63" s="23" t="str">
        <f>'[1]Comprehensive Area Report'!A237</f>
        <v>G813</v>
      </c>
      <c r="B63" s="31" t="str">
        <f>'[1]Comprehensive Area Report'!B237</f>
        <v>STORAGE</v>
      </c>
      <c r="C63" s="23" t="str">
        <f>'[1]Comprehensive Area Report'!C237</f>
        <v>VACANT</v>
      </c>
      <c r="D63" s="24" t="str">
        <f>'[1]Comprehensive Area Report'!D237</f>
        <v>Level GL</v>
      </c>
      <c r="E63" s="24" t="str">
        <f>'[1]Comprehensive Area Report'!E237</f>
        <v>VACANT</v>
      </c>
      <c r="F63" s="25">
        <f>'[1]Comprehensive Area Report'!F237</f>
        <v>23.893434344472102</v>
      </c>
    </row>
    <row r="64" spans="1:6" x14ac:dyDescent="0.25">
      <c r="A64" s="23" t="str">
        <f>'[1]Comprehensive Area Report'!A238</f>
        <v>G814</v>
      </c>
      <c r="B64" s="31" t="str">
        <f>'[1]Comprehensive Area Report'!B238</f>
        <v>TREATMENT</v>
      </c>
      <c r="C64" s="23" t="str">
        <f>'[1]Comprehensive Area Report'!C238</f>
        <v>VACANT</v>
      </c>
      <c r="D64" s="24" t="str">
        <f>'[1]Comprehensive Area Report'!D238</f>
        <v>Level GL</v>
      </c>
      <c r="E64" s="24" t="str">
        <f>'[1]Comprehensive Area Report'!E238</f>
        <v>VACANT</v>
      </c>
      <c r="F64" s="25">
        <f>'[1]Comprehensive Area Report'!F238</f>
        <v>663.64156220568202</v>
      </c>
    </row>
    <row r="65" spans="1:6" x14ac:dyDescent="0.25">
      <c r="A65" s="23" t="str">
        <f>'[1]Comprehensive Area Report'!A239</f>
        <v>G815</v>
      </c>
      <c r="B65" s="31" t="str">
        <f>'[1]Comprehensive Area Report'!B239</f>
        <v>TREATMENT</v>
      </c>
      <c r="C65" s="23" t="str">
        <f>'[1]Comprehensive Area Report'!C239</f>
        <v>VACANT</v>
      </c>
      <c r="D65" s="24" t="str">
        <f>'[1]Comprehensive Area Report'!D239</f>
        <v>Level GL</v>
      </c>
      <c r="E65" s="24" t="str">
        <f>'[1]Comprehensive Area Report'!E239</f>
        <v>VACANT</v>
      </c>
      <c r="F65" s="25">
        <f>'[1]Comprehensive Area Report'!F239</f>
        <v>947.95924993162896</v>
      </c>
    </row>
    <row r="66" spans="1:6" x14ac:dyDescent="0.25">
      <c r="A66" s="23" t="str">
        <f>'[1]Comprehensive Area Report'!A240</f>
        <v>G816</v>
      </c>
      <c r="B66" s="31" t="str">
        <f>'[1]Comprehensive Area Report'!B240</f>
        <v>LOUNGE</v>
      </c>
      <c r="C66" s="23" t="str">
        <f>'[1]Comprehensive Area Report'!C240</f>
        <v>VACANT</v>
      </c>
      <c r="D66" s="24" t="str">
        <f>'[1]Comprehensive Area Report'!D240</f>
        <v>Level GL</v>
      </c>
      <c r="E66" s="24" t="str">
        <f>'[1]Comprehensive Area Report'!E240</f>
        <v>VACANT</v>
      </c>
      <c r="F66" s="25">
        <f>'[1]Comprehensive Area Report'!F240</f>
        <v>297.43655727859499</v>
      </c>
    </row>
    <row r="67" spans="1:6" x14ac:dyDescent="0.25">
      <c r="A67" s="23" t="str">
        <f>'[1]Comprehensive Area Report'!A241</f>
        <v>G817</v>
      </c>
      <c r="B67" s="31" t="str">
        <f>'[1]Comprehensive Area Report'!B241</f>
        <v/>
      </c>
      <c r="C67" s="23" t="str">
        <f>'[1]Comprehensive Area Report'!C241</f>
        <v>VACANT</v>
      </c>
      <c r="D67" s="24" t="str">
        <f>'[1]Comprehensive Area Report'!D241</f>
        <v>Level GL</v>
      </c>
      <c r="E67" s="24" t="str">
        <f>'[1]Comprehensive Area Report'!E241</f>
        <v>VACANT</v>
      </c>
      <c r="F67" s="25">
        <f>'[1]Comprehensive Area Report'!F241</f>
        <v>24.7811922782785</v>
      </c>
    </row>
    <row r="68" spans="1:6" x14ac:dyDescent="0.25">
      <c r="A68" s="23" t="str">
        <f>'[1]Comprehensive Area Report'!A242</f>
        <v>G818</v>
      </c>
      <c r="B68" s="31" t="str">
        <f>'[1]Comprehensive Area Report'!B242</f>
        <v>MED</v>
      </c>
      <c r="C68" s="23" t="str">
        <f>'[1]Comprehensive Area Report'!C242</f>
        <v>VACANT</v>
      </c>
      <c r="D68" s="24" t="str">
        <f>'[1]Comprehensive Area Report'!D242</f>
        <v>Level GL</v>
      </c>
      <c r="E68" s="24" t="str">
        <f>'[1]Comprehensive Area Report'!E242</f>
        <v>VACANT</v>
      </c>
      <c r="F68" s="25">
        <f>'[1]Comprehensive Area Report'!F242</f>
        <v>67.702489070557405</v>
      </c>
    </row>
    <row r="69" spans="1:6" x14ac:dyDescent="0.25">
      <c r="A69" s="23" t="str">
        <f>'[1]Comprehensive Area Report'!A243</f>
        <v>G819</v>
      </c>
      <c r="B69" s="31" t="str">
        <f>'[1]Comprehensive Area Report'!B243</f>
        <v>CORRIDOR</v>
      </c>
      <c r="C69" s="23" t="str">
        <f>'[1]Comprehensive Area Report'!C243</f>
        <v>VACANT</v>
      </c>
      <c r="D69" s="24" t="str">
        <f>'[1]Comprehensive Area Report'!D243</f>
        <v>Level GL</v>
      </c>
      <c r="E69" s="24" t="str">
        <f>'[1]Comprehensive Area Report'!E243</f>
        <v>VACANT</v>
      </c>
      <c r="F69" s="25">
        <f>'[1]Comprehensive Area Report'!F243</f>
        <v>418.30289127107699</v>
      </c>
    </row>
    <row r="70" spans="1:6" x14ac:dyDescent="0.25">
      <c r="A70" s="23" t="str">
        <f>'[1]Comprehensive Area Report'!A244</f>
        <v>G820</v>
      </c>
      <c r="B70" s="31" t="str">
        <f>'[1]Comprehensive Area Report'!B244</f>
        <v>REGIST</v>
      </c>
      <c r="C70" s="23" t="str">
        <f>'[1]Comprehensive Area Report'!C244</f>
        <v>VACANT</v>
      </c>
      <c r="D70" s="24" t="str">
        <f>'[1]Comprehensive Area Report'!D244</f>
        <v>Level GL</v>
      </c>
      <c r="E70" s="24" t="str">
        <f>'[1]Comprehensive Area Report'!E244</f>
        <v>VACANT</v>
      </c>
      <c r="F70" s="25">
        <f>'[1]Comprehensive Area Report'!F244</f>
        <v>153.97045644584301</v>
      </c>
    </row>
    <row r="71" spans="1:6" x14ac:dyDescent="0.25">
      <c r="A71" s="23" t="str">
        <f>'[1]Comprehensive Area Report'!A245</f>
        <v>G821</v>
      </c>
      <c r="B71" s="31" t="str">
        <f>'[1]Comprehensive Area Report'!B245</f>
        <v/>
      </c>
      <c r="C71" s="23" t="str">
        <f>'[1]Comprehensive Area Report'!C245</f>
        <v>VACANT</v>
      </c>
      <c r="D71" s="24" t="str">
        <f>'[1]Comprehensive Area Report'!D245</f>
        <v>Level GL</v>
      </c>
      <c r="E71" s="24" t="str">
        <f>'[1]Comprehensive Area Report'!E245</f>
        <v>VACANT</v>
      </c>
      <c r="F71" s="25">
        <f>'[1]Comprehensive Area Report'!F245</f>
        <v>66.370114185805306</v>
      </c>
    </row>
    <row r="72" spans="1:6" x14ac:dyDescent="0.25">
      <c r="A72" s="23" t="str">
        <f>'[1]Comprehensive Area Report'!A246</f>
        <v>G822</v>
      </c>
      <c r="B72" s="31" t="str">
        <f>'[1]Comprehensive Area Report'!B246</f>
        <v>CORRIDOR</v>
      </c>
      <c r="C72" s="23" t="str">
        <f>'[1]Comprehensive Area Report'!C246</f>
        <v>VACANT</v>
      </c>
      <c r="D72" s="24" t="str">
        <f>'[1]Comprehensive Area Report'!D246</f>
        <v>Level GL</v>
      </c>
      <c r="E72" s="24" t="str">
        <f>'[1]Comprehensive Area Report'!E246</f>
        <v>VACANT</v>
      </c>
      <c r="F72" s="25">
        <f>'[1]Comprehensive Area Report'!F246</f>
        <v>781.85672428504404</v>
      </c>
    </row>
    <row r="73" spans="1:6" x14ac:dyDescent="0.25">
      <c r="A73" s="23" t="str">
        <f>'[1]Comprehensive Area Report'!A247</f>
        <v>G823</v>
      </c>
      <c r="B73" s="31" t="str">
        <f>'[1]Comprehensive Area Report'!B247</f>
        <v>TECH</v>
      </c>
      <c r="C73" s="23" t="str">
        <f>'[1]Comprehensive Area Report'!C247</f>
        <v>VACANT</v>
      </c>
      <c r="D73" s="24" t="str">
        <f>'[1]Comprehensive Area Report'!D247</f>
        <v>Level GL</v>
      </c>
      <c r="E73" s="24" t="str">
        <f>'[1]Comprehensive Area Report'!E247</f>
        <v>VACANT</v>
      </c>
      <c r="F73" s="25">
        <f>'[1]Comprehensive Area Report'!F247</f>
        <v>62.918836805555102</v>
      </c>
    </row>
    <row r="74" spans="1:6" x14ac:dyDescent="0.25">
      <c r="A74" s="23" t="str">
        <f>'[1]Comprehensive Area Report'!A248</f>
        <v>G824</v>
      </c>
      <c r="B74" s="31" t="str">
        <f>'[1]Comprehensive Area Report'!B248</f>
        <v>TOILET</v>
      </c>
      <c r="C74" s="23" t="str">
        <f>'[1]Comprehensive Area Report'!C248</f>
        <v>VACANT</v>
      </c>
      <c r="D74" s="24" t="str">
        <f>'[1]Comprehensive Area Report'!D248</f>
        <v>Level GL</v>
      </c>
      <c r="E74" s="24" t="str">
        <f>'[1]Comprehensive Area Report'!E248</f>
        <v>VACANT</v>
      </c>
      <c r="F74" s="25">
        <f>'[1]Comprehensive Area Report'!F248</f>
        <v>44.744426078131703</v>
      </c>
    </row>
    <row r="75" spans="1:6" x14ac:dyDescent="0.25">
      <c r="A75" s="23" t="str">
        <f>'[1]Comprehensive Area Report'!A249</f>
        <v>G825</v>
      </c>
      <c r="B75" s="31" t="str">
        <f>'[1]Comprehensive Area Report'!B249</f>
        <v>TOILET</v>
      </c>
      <c r="C75" s="23" t="str">
        <f>'[1]Comprehensive Area Report'!C249</f>
        <v>VACANT</v>
      </c>
      <c r="D75" s="24" t="str">
        <f>'[1]Comprehensive Area Report'!D249</f>
        <v>Level GL</v>
      </c>
      <c r="E75" s="24" t="str">
        <f>'[1]Comprehensive Area Report'!E249</f>
        <v>VACANT</v>
      </c>
      <c r="F75" s="25">
        <f>'[1]Comprehensive Area Report'!F249</f>
        <v>59.074475107548302</v>
      </c>
    </row>
    <row r="76" spans="1:6" x14ac:dyDescent="0.25">
      <c r="A76" s="23" t="str">
        <f>'[1]Comprehensive Area Report'!A250</f>
        <v>G826</v>
      </c>
      <c r="B76" s="31" t="str">
        <f>'[1]Comprehensive Area Report'!B250</f>
        <v>CORRIDOR</v>
      </c>
      <c r="C76" s="23" t="str">
        <f>'[1]Comprehensive Area Report'!C250</f>
        <v>VACANT</v>
      </c>
      <c r="D76" s="24" t="str">
        <f>'[1]Comprehensive Area Report'!D250</f>
        <v>Level GL</v>
      </c>
      <c r="E76" s="24" t="str">
        <f>'[1]Comprehensive Area Report'!E250</f>
        <v>VACANT</v>
      </c>
      <c r="F76" s="25">
        <f>'[1]Comprehensive Area Report'!F250</f>
        <v>418.94272597204701</v>
      </c>
    </row>
    <row r="77" spans="1:6" x14ac:dyDescent="0.25">
      <c r="A77" s="23" t="str">
        <f>'[1]Comprehensive Area Report'!A251</f>
        <v>G830</v>
      </c>
      <c r="B77" s="31" t="str">
        <f>'[1]Comprehensive Area Report'!B251</f>
        <v>WAIT ROOM</v>
      </c>
      <c r="C77" s="23" t="str">
        <f>'[1]Comprehensive Area Report'!C251</f>
        <v>Samuel Merritt University</v>
      </c>
      <c r="D77" s="24" t="str">
        <f>'[1]Comprehensive Area Report'!D251</f>
        <v>Level GL</v>
      </c>
      <c r="E77" s="24" t="str">
        <f>'[1]Comprehensive Area Report'!E251</f>
        <v>59999</v>
      </c>
      <c r="F77" s="25">
        <f>'[1]Comprehensive Area Report'!F251</f>
        <v>187.402874418545</v>
      </c>
    </row>
    <row r="78" spans="1:6" x14ac:dyDescent="0.25">
      <c r="A78" s="23" t="str">
        <f>'[1]Comprehensive Area Report'!A252</f>
        <v>G831</v>
      </c>
      <c r="B78" s="31" t="str">
        <f>'[1]Comprehensive Area Report'!B252</f>
        <v>EXAM</v>
      </c>
      <c r="C78" s="23" t="str">
        <f>'[1]Comprehensive Area Report'!C252</f>
        <v>VACANT</v>
      </c>
      <c r="D78" s="24" t="str">
        <f>'[1]Comprehensive Area Report'!D252</f>
        <v>Level GL</v>
      </c>
      <c r="E78" s="24" t="str">
        <f>'[1]Comprehensive Area Report'!E252</f>
        <v>VACANT</v>
      </c>
      <c r="F78" s="25">
        <f>'[1]Comprehensive Area Report'!F252</f>
        <v>138.844593779295</v>
      </c>
    </row>
    <row r="79" spans="1:6" x14ac:dyDescent="0.25">
      <c r="A79" s="23" t="str">
        <f>'[1]Comprehensive Area Report'!A253</f>
        <v>G832</v>
      </c>
      <c r="B79" s="31" t="str">
        <f>'[1]Comprehensive Area Report'!B253</f>
        <v>WORK ROOM</v>
      </c>
      <c r="C79" s="23" t="str">
        <f>'[1]Comprehensive Area Report'!C253</f>
        <v>VACANT</v>
      </c>
      <c r="D79" s="24" t="str">
        <f>'[1]Comprehensive Area Report'!D253</f>
        <v>Level GL</v>
      </c>
      <c r="E79" s="24" t="str">
        <f>'[1]Comprehensive Area Report'!E253</f>
        <v>VACANT</v>
      </c>
      <c r="F79" s="25">
        <f>'[1]Comprehensive Area Report'!F253</f>
        <v>132.25781249999699</v>
      </c>
    </row>
    <row r="80" spans="1:6" x14ac:dyDescent="0.25">
      <c r="A80" s="23" t="str">
        <f>'[1]Comprehensive Area Report'!A254</f>
        <v>G833</v>
      </c>
      <c r="B80" s="31" t="str">
        <f>'[1]Comprehensive Area Report'!B254</f>
        <v>EXAM</v>
      </c>
      <c r="C80" s="23" t="str">
        <f>'[1]Comprehensive Area Report'!C254</f>
        <v>VACANT</v>
      </c>
      <c r="D80" s="24" t="str">
        <f>'[1]Comprehensive Area Report'!D254</f>
        <v>Level GL</v>
      </c>
      <c r="E80" s="24" t="str">
        <f>'[1]Comprehensive Area Report'!E254</f>
        <v>VACANT</v>
      </c>
      <c r="F80" s="25">
        <f>'[1]Comprehensive Area Report'!F254</f>
        <v>187.71458309310299</v>
      </c>
    </row>
    <row r="81" spans="1:6" x14ac:dyDescent="0.25">
      <c r="A81" s="23" t="str">
        <f>'[1]Comprehensive Area Report'!A255</f>
        <v>G834</v>
      </c>
      <c r="B81" s="31" t="str">
        <f>'[1]Comprehensive Area Report'!B255</f>
        <v>DRESSING</v>
      </c>
      <c r="C81" s="23" t="str">
        <f>'[1]Comprehensive Area Report'!C255</f>
        <v>VACANT</v>
      </c>
      <c r="D81" s="24" t="str">
        <f>'[1]Comprehensive Area Report'!D255</f>
        <v>Level GL</v>
      </c>
      <c r="E81" s="24" t="str">
        <f>'[1]Comprehensive Area Report'!E255</f>
        <v>VACANT</v>
      </c>
      <c r="F81" s="25">
        <f>'[1]Comprehensive Area Report'!F255</f>
        <v>45.470517063428197</v>
      </c>
    </row>
    <row r="82" spans="1:6" x14ac:dyDescent="0.25">
      <c r="A82" s="23" t="str">
        <f>'[1]Comprehensive Area Report'!A256</f>
        <v>G835</v>
      </c>
      <c r="B82" s="31" t="str">
        <f>'[1]Comprehensive Area Report'!B256</f>
        <v/>
      </c>
      <c r="C82" s="23" t="str">
        <f>'[1]Comprehensive Area Report'!C256</f>
        <v>VACANT</v>
      </c>
      <c r="D82" s="24" t="str">
        <f>'[1]Comprehensive Area Report'!D256</f>
        <v>Level GL</v>
      </c>
      <c r="E82" s="24" t="str">
        <f>'[1]Comprehensive Area Report'!E256</f>
        <v>VACANT</v>
      </c>
      <c r="F82" s="25">
        <f>'[1]Comprehensive Area Report'!F256</f>
        <v>33.229166666666501</v>
      </c>
    </row>
    <row r="83" spans="1:6" x14ac:dyDescent="0.25">
      <c r="A83" s="23" t="str">
        <f>'[1]Comprehensive Area Report'!A257</f>
        <v>G836</v>
      </c>
      <c r="B83" s="31" t="str">
        <f>'[1]Comprehensive Area Report'!B257</f>
        <v>DRESSING</v>
      </c>
      <c r="C83" s="23" t="str">
        <f>'[1]Comprehensive Area Report'!C257</f>
        <v>VACANT</v>
      </c>
      <c r="D83" s="24" t="str">
        <f>'[1]Comprehensive Area Report'!D257</f>
        <v>Level GL</v>
      </c>
      <c r="E83" s="24" t="str">
        <f>'[1]Comprehensive Area Report'!E257</f>
        <v>VACANT</v>
      </c>
      <c r="F83" s="25">
        <f>'[1]Comprehensive Area Report'!F257</f>
        <v>31.8761624429936</v>
      </c>
    </row>
    <row r="84" spans="1:6" x14ac:dyDescent="0.25">
      <c r="A84" s="23" t="str">
        <f>'[1]Comprehensive Area Report'!A258</f>
        <v>G837</v>
      </c>
      <c r="B84" s="31" t="str">
        <f>'[1]Comprehensive Area Report'!B258</f>
        <v>EXAM</v>
      </c>
      <c r="C84" s="23" t="str">
        <f>'[1]Comprehensive Area Report'!C258</f>
        <v>VACANT</v>
      </c>
      <c r="D84" s="24" t="str">
        <f>'[1]Comprehensive Area Report'!D258</f>
        <v>Level GL</v>
      </c>
      <c r="E84" s="24" t="str">
        <f>'[1]Comprehensive Area Report'!E258</f>
        <v>VACANT</v>
      </c>
      <c r="F84" s="25">
        <f>'[1]Comprehensive Area Report'!F258</f>
        <v>121.448972302497</v>
      </c>
    </row>
    <row r="85" spans="1:6" x14ac:dyDescent="0.25">
      <c r="A85" s="23" t="str">
        <f>'[1]Comprehensive Area Report'!A259</f>
        <v>G837A</v>
      </c>
      <c r="B85" s="31" t="str">
        <f>'[1]Comprehensive Area Report'!B259</f>
        <v>WAIT ROOM</v>
      </c>
      <c r="C85" s="23" t="str">
        <f>'[1]Comprehensive Area Report'!C259</f>
        <v>VACANT</v>
      </c>
      <c r="D85" s="24" t="str">
        <f>'[1]Comprehensive Area Report'!D259</f>
        <v>Level GL</v>
      </c>
      <c r="E85" s="24" t="str">
        <f>'[1]Comprehensive Area Report'!E259</f>
        <v>VACANT</v>
      </c>
      <c r="F85" s="25">
        <f>'[1]Comprehensive Area Report'!F259</f>
        <v>134.46068116716299</v>
      </c>
    </row>
    <row r="86" spans="1:6" x14ac:dyDescent="0.25">
      <c r="A86" s="23" t="str">
        <f>'[1]Comprehensive Area Report'!A260</f>
        <v>G838</v>
      </c>
      <c r="B86" s="31" t="str">
        <f>'[1]Comprehensive Area Report'!B260</f>
        <v>EXAM</v>
      </c>
      <c r="C86" s="23" t="str">
        <f>'[1]Comprehensive Area Report'!C260</f>
        <v>VACANT</v>
      </c>
      <c r="D86" s="24" t="str">
        <f>'[1]Comprehensive Area Report'!D260</f>
        <v>Level GL</v>
      </c>
      <c r="E86" s="24" t="str">
        <f>'[1]Comprehensive Area Report'!E260</f>
        <v>VACANT</v>
      </c>
      <c r="F86" s="25">
        <f>'[1]Comprehensive Area Report'!F260</f>
        <v>183.56106218312999</v>
      </c>
    </row>
    <row r="87" spans="1:6" x14ac:dyDescent="0.25">
      <c r="A87" s="23" t="str">
        <f>'[1]Comprehensive Area Report'!A261</f>
        <v>G839</v>
      </c>
      <c r="B87" s="31" t="str">
        <f>'[1]Comprehensive Area Report'!B261</f>
        <v>EXAM</v>
      </c>
      <c r="C87" s="23" t="str">
        <f>'[1]Comprehensive Area Report'!C261</f>
        <v>VACANT</v>
      </c>
      <c r="D87" s="24" t="str">
        <f>'[1]Comprehensive Area Report'!D261</f>
        <v>Level GL</v>
      </c>
      <c r="E87" s="24" t="str">
        <f>'[1]Comprehensive Area Report'!E261</f>
        <v>VACANT</v>
      </c>
      <c r="F87" s="25">
        <f>'[1]Comprehensive Area Report'!F261</f>
        <v>220.88862070114899</v>
      </c>
    </row>
    <row r="88" spans="1:6" x14ac:dyDescent="0.25">
      <c r="A88" s="23" t="str">
        <f>'[1]Comprehensive Area Report'!A262</f>
        <v>G840</v>
      </c>
      <c r="B88" s="31" t="str">
        <f>'[1]Comprehensive Area Report'!B262</f>
        <v>DRESSING</v>
      </c>
      <c r="C88" s="23" t="str">
        <f>'[1]Comprehensive Area Report'!C262</f>
        <v>VACANT</v>
      </c>
      <c r="D88" s="24" t="str">
        <f>'[1]Comprehensive Area Report'!D262</f>
        <v>Level GL</v>
      </c>
      <c r="E88" s="24" t="str">
        <f>'[1]Comprehensive Area Report'!E262</f>
        <v>VACANT</v>
      </c>
      <c r="F88" s="25">
        <f>'[1]Comprehensive Area Report'!F262</f>
        <v>53.407941295380198</v>
      </c>
    </row>
    <row r="89" spans="1:6" x14ac:dyDescent="0.25">
      <c r="A89" s="23" t="str">
        <f>'[1]Comprehensive Area Report'!A263</f>
        <v>G841</v>
      </c>
      <c r="B89" s="31" t="str">
        <f>'[1]Comprehensive Area Report'!B263</f>
        <v>CONFERENCE</v>
      </c>
      <c r="C89" s="23" t="str">
        <f>'[1]Comprehensive Area Report'!C263</f>
        <v>VACANT</v>
      </c>
      <c r="D89" s="24" t="str">
        <f>'[1]Comprehensive Area Report'!D263</f>
        <v>Level GL</v>
      </c>
      <c r="E89" s="24" t="str">
        <f>'[1]Comprehensive Area Report'!E263</f>
        <v>VACANT</v>
      </c>
      <c r="F89" s="25">
        <f>'[1]Comprehensive Area Report'!F263</f>
        <v>287.486497049511</v>
      </c>
    </row>
    <row r="90" spans="1:6" x14ac:dyDescent="0.25">
      <c r="A90" s="23" t="str">
        <f>'[1]Comprehensive Area Report'!A264</f>
        <v>G841A</v>
      </c>
      <c r="B90" s="31" t="str">
        <f>'[1]Comprehensive Area Report'!B264</f>
        <v>DRESSING</v>
      </c>
      <c r="C90" s="23" t="str">
        <f>'[1]Comprehensive Area Report'!C264</f>
        <v>VACANT</v>
      </c>
      <c r="D90" s="24" t="str">
        <f>'[1]Comprehensive Area Report'!D264</f>
        <v>Level GL</v>
      </c>
      <c r="E90" s="24" t="str">
        <f>'[1]Comprehensive Area Report'!E264</f>
        <v>VACANT</v>
      </c>
      <c r="F90" s="25">
        <f>'[1]Comprehensive Area Report'!F264</f>
        <v>37.483752774925698</v>
      </c>
    </row>
    <row r="91" spans="1:6" x14ac:dyDescent="0.25">
      <c r="A91" s="23" t="str">
        <f>'[1]Comprehensive Area Report'!A265</f>
        <v>G842</v>
      </c>
      <c r="B91" s="31" t="str">
        <f>'[1]Comprehensive Area Report'!B265</f>
        <v>OFFICE</v>
      </c>
      <c r="C91" s="23" t="str">
        <f>'[1]Comprehensive Area Report'!C265</f>
        <v>VACANT</v>
      </c>
      <c r="D91" s="24" t="str">
        <f>'[1]Comprehensive Area Report'!D265</f>
        <v>Level GL</v>
      </c>
      <c r="E91" s="24" t="str">
        <f>'[1]Comprehensive Area Report'!E265</f>
        <v>VACANT</v>
      </c>
      <c r="F91" s="25">
        <f>'[1]Comprehensive Area Report'!F265</f>
        <v>132.73690378453</v>
      </c>
    </row>
    <row r="92" spans="1:6" x14ac:dyDescent="0.25">
      <c r="A92" s="23" t="str">
        <f>'[1]Comprehensive Area Report'!A266</f>
        <v>G842A</v>
      </c>
      <c r="B92" s="31" t="str">
        <f>'[1]Comprehensive Area Report'!B266</f>
        <v>OFFICE</v>
      </c>
      <c r="C92" s="23" t="str">
        <f>'[1]Comprehensive Area Report'!C266</f>
        <v>VACANT</v>
      </c>
      <c r="D92" s="24" t="str">
        <f>'[1]Comprehensive Area Report'!D266</f>
        <v>Level GL</v>
      </c>
      <c r="E92" s="24" t="str">
        <f>'[1]Comprehensive Area Report'!E266</f>
        <v>VACANT</v>
      </c>
      <c r="F92" s="25">
        <f>'[1]Comprehensive Area Report'!F266</f>
        <v>100.68482307386201</v>
      </c>
    </row>
    <row r="93" spans="1:6" x14ac:dyDescent="0.25">
      <c r="A93" s="23" t="str">
        <f>'[1]Comprehensive Area Report'!A267</f>
        <v>G843</v>
      </c>
      <c r="B93" s="31" t="str">
        <f>'[1]Comprehensive Area Report'!B267</f>
        <v>CORRIDOR</v>
      </c>
      <c r="C93" s="23" t="str">
        <f>'[1]Comprehensive Area Report'!C267</f>
        <v>VACANT</v>
      </c>
      <c r="D93" s="24" t="str">
        <f>'[1]Comprehensive Area Report'!D267</f>
        <v>Level GL</v>
      </c>
      <c r="E93" s="24" t="str">
        <f>'[1]Comprehensive Area Report'!E267</f>
        <v>VACANT</v>
      </c>
      <c r="F93" s="25">
        <f>'[1]Comprehensive Area Report'!F267</f>
        <v>762.80253753289003</v>
      </c>
    </row>
    <row r="94" spans="1:6" x14ac:dyDescent="0.25">
      <c r="A94" s="23" t="str">
        <f>'[1]Comprehensive Area Report'!A268</f>
        <v>G843A</v>
      </c>
      <c r="B94" s="31" t="str">
        <f>'[1]Comprehensive Area Report'!B268</f>
        <v>DRESSING</v>
      </c>
      <c r="C94" s="23" t="str">
        <f>'[1]Comprehensive Area Report'!C268</f>
        <v>VACANT</v>
      </c>
      <c r="D94" s="24" t="str">
        <f>'[1]Comprehensive Area Report'!D268</f>
        <v>Level GL</v>
      </c>
      <c r="E94" s="24" t="str">
        <f>'[1]Comprehensive Area Report'!E268</f>
        <v>VACANT</v>
      </c>
      <c r="F94" s="25">
        <f>'[1]Comprehensive Area Report'!F268</f>
        <v>25.0833333333333</v>
      </c>
    </row>
    <row r="95" spans="1:6" x14ac:dyDescent="0.25">
      <c r="A95" s="23" t="str">
        <f>'[1]Comprehensive Area Report'!A269</f>
        <v>G844</v>
      </c>
      <c r="B95" s="31" t="str">
        <f>'[1]Comprehensive Area Report'!B269</f>
        <v>OFFICE</v>
      </c>
      <c r="C95" s="23" t="str">
        <f>'[1]Comprehensive Area Report'!C269</f>
        <v>VACANT</v>
      </c>
      <c r="D95" s="24" t="str">
        <f>'[1]Comprehensive Area Report'!D269</f>
        <v>Level GL</v>
      </c>
      <c r="E95" s="24" t="str">
        <f>'[1]Comprehensive Area Report'!E269</f>
        <v>VACANT</v>
      </c>
      <c r="F95" s="25">
        <f>'[1]Comprehensive Area Report'!F269</f>
        <v>167.06232861527499</v>
      </c>
    </row>
    <row r="96" spans="1:6" x14ac:dyDescent="0.25">
      <c r="A96" s="23" t="str">
        <f>'[1]Comprehensive Area Report'!A270</f>
        <v>G845</v>
      </c>
      <c r="B96" s="31" t="str">
        <f>'[1]Comprehensive Area Report'!B270</f>
        <v>OFFICE</v>
      </c>
      <c r="C96" s="23" t="str">
        <f>'[1]Comprehensive Area Report'!C270</f>
        <v>VACANT</v>
      </c>
      <c r="D96" s="24" t="str">
        <f>'[1]Comprehensive Area Report'!D270</f>
        <v>Level GL</v>
      </c>
      <c r="E96" s="24" t="str">
        <f>'[1]Comprehensive Area Report'!E270</f>
        <v>VACANT</v>
      </c>
      <c r="F96" s="25">
        <f>'[1]Comprehensive Area Report'!F270</f>
        <v>161.763020833333</v>
      </c>
    </row>
    <row r="97" spans="1:6" x14ac:dyDescent="0.25">
      <c r="A97" s="23" t="str">
        <f>'[1]Comprehensive Area Report'!A271</f>
        <v>G846</v>
      </c>
      <c r="B97" s="31" t="str">
        <f>'[1]Comprehensive Area Report'!B271</f>
        <v>REGIST</v>
      </c>
      <c r="C97" s="23" t="str">
        <f>'[1]Comprehensive Area Report'!C271</f>
        <v>VACANT</v>
      </c>
      <c r="D97" s="24" t="str">
        <f>'[1]Comprehensive Area Report'!D271</f>
        <v>Level GL</v>
      </c>
      <c r="E97" s="24" t="str">
        <f>'[1]Comprehensive Area Report'!E271</f>
        <v>VACANT</v>
      </c>
      <c r="F97" s="25">
        <f>'[1]Comprehensive Area Report'!F271</f>
        <v>145.116319707728</v>
      </c>
    </row>
    <row r="98" spans="1:6" x14ac:dyDescent="0.25">
      <c r="A98" s="23" t="str">
        <f>'[1]Comprehensive Area Report'!A272</f>
        <v>G846</v>
      </c>
      <c r="B98" s="31" t="str">
        <f>'[1]Comprehensive Area Report'!B272</f>
        <v/>
      </c>
      <c r="C98" s="23" t="str">
        <f>'[1]Comprehensive Area Report'!C272</f>
        <v>VACANT</v>
      </c>
      <c r="D98" s="24" t="str">
        <f>'[1]Comprehensive Area Report'!D272</f>
        <v>Level GL</v>
      </c>
      <c r="E98" s="24" t="str">
        <f>'[1]Comprehensive Area Report'!E272</f>
        <v>VACANT</v>
      </c>
      <c r="F98" s="25">
        <f>'[1]Comprehensive Area Report'!F272</f>
        <v>50.478880334790702</v>
      </c>
    </row>
    <row r="99" spans="1:6" x14ac:dyDescent="0.25">
      <c r="A99" s="23" t="str">
        <f>'[1]Comprehensive Area Report'!A273</f>
        <v>G847</v>
      </c>
      <c r="B99" s="31" t="str">
        <f>'[1]Comprehensive Area Report'!B273</f>
        <v/>
      </c>
      <c r="C99" s="23" t="str">
        <f>'[1]Comprehensive Area Report'!C273</f>
        <v>VACANT</v>
      </c>
      <c r="D99" s="24" t="str">
        <f>'[1]Comprehensive Area Report'!D273</f>
        <v>Level GL</v>
      </c>
      <c r="E99" s="24" t="str">
        <f>'[1]Comprehensive Area Report'!E273</f>
        <v>VACANT</v>
      </c>
      <c r="F99" s="25">
        <f>'[1]Comprehensive Area Report'!F273</f>
        <v>34.510416666666899</v>
      </c>
    </row>
    <row r="100" spans="1:6" x14ac:dyDescent="0.25">
      <c r="A100" s="23" t="str">
        <f>'[1]Comprehensive Area Report'!A274</f>
        <v>G851</v>
      </c>
      <c r="B100" s="31" t="str">
        <f>'[1]Comprehensive Area Report'!B274</f>
        <v>SIM LAB</v>
      </c>
      <c r="C100" s="23" t="str">
        <f>'[1]Comprehensive Area Report'!C274</f>
        <v>Samuel Merritt University</v>
      </c>
      <c r="D100" s="24" t="str">
        <f>'[1]Comprehensive Area Report'!D274</f>
        <v>Level GL</v>
      </c>
      <c r="E100" s="24" t="str">
        <f>'[1]Comprehensive Area Report'!E274</f>
        <v>59999</v>
      </c>
      <c r="F100" s="25">
        <f>'[1]Comprehensive Area Report'!F274</f>
        <v>435.804096884324</v>
      </c>
    </row>
    <row r="101" spans="1:6" x14ac:dyDescent="0.25">
      <c r="A101" s="23" t="str">
        <f>'[1]Comprehensive Area Report'!A275</f>
        <v>G852</v>
      </c>
      <c r="B101" s="31" t="str">
        <f>'[1]Comprehensive Area Report'!B275</f>
        <v>CORRIDOR</v>
      </c>
      <c r="C101" s="23" t="str">
        <f>'[1]Comprehensive Area Report'!C275</f>
        <v>Samuel Merritt University</v>
      </c>
      <c r="D101" s="24" t="str">
        <f>'[1]Comprehensive Area Report'!D275</f>
        <v>Level GL</v>
      </c>
      <c r="E101" s="24" t="str">
        <f>'[1]Comprehensive Area Report'!E275</f>
        <v>59999</v>
      </c>
      <c r="F101" s="25">
        <f>'[1]Comprehensive Area Report'!F275</f>
        <v>526.60439641235496</v>
      </c>
    </row>
    <row r="102" spans="1:6" x14ac:dyDescent="0.25">
      <c r="A102" s="23" t="str">
        <f>'[1]Comprehensive Area Report'!A276</f>
        <v>G853</v>
      </c>
      <c r="B102" s="31" t="str">
        <f>'[1]Comprehensive Area Report'!B276</f>
        <v>SIM LAB</v>
      </c>
      <c r="C102" s="23" t="str">
        <f>'[1]Comprehensive Area Report'!C276</f>
        <v>Samuel Merritt University</v>
      </c>
      <c r="D102" s="24" t="str">
        <f>'[1]Comprehensive Area Report'!D276</f>
        <v>Level GL</v>
      </c>
      <c r="E102" s="24" t="str">
        <f>'[1]Comprehensive Area Report'!E276</f>
        <v>59999</v>
      </c>
      <c r="F102" s="25">
        <f>'[1]Comprehensive Area Report'!F276</f>
        <v>922.69540536403099</v>
      </c>
    </row>
    <row r="103" spans="1:6" x14ac:dyDescent="0.25">
      <c r="A103" s="23" t="str">
        <f>'[1]Comprehensive Area Report'!A277</f>
        <v>G854</v>
      </c>
      <c r="B103" s="31" t="str">
        <f>'[1]Comprehensive Area Report'!B277</f>
        <v>SIM LAB</v>
      </c>
      <c r="C103" s="23" t="str">
        <f>'[1]Comprehensive Area Report'!C277</f>
        <v>Samuel Merritt University</v>
      </c>
      <c r="D103" s="24" t="str">
        <f>'[1]Comprehensive Area Report'!D277</f>
        <v>Level GL</v>
      </c>
      <c r="E103" s="24" t="str">
        <f>'[1]Comprehensive Area Report'!E277</f>
        <v>59999</v>
      </c>
      <c r="F103" s="25">
        <f>'[1]Comprehensive Area Report'!F277</f>
        <v>1215.28800250432</v>
      </c>
    </row>
    <row r="104" spans="1:6" x14ac:dyDescent="0.25">
      <c r="A104" s="23" t="str">
        <f>'[1]Comprehensive Area Report'!A278</f>
        <v>G855</v>
      </c>
      <c r="B104" s="31" t="str">
        <f>'[1]Comprehensive Area Report'!B278</f>
        <v>SIM LAB</v>
      </c>
      <c r="C104" s="23" t="str">
        <f>'[1]Comprehensive Area Report'!C278</f>
        <v>Samuel Merritt University</v>
      </c>
      <c r="D104" s="24" t="str">
        <f>'[1]Comprehensive Area Report'!D278</f>
        <v>Level GL</v>
      </c>
      <c r="E104" s="24" t="str">
        <f>'[1]Comprehensive Area Report'!E278</f>
        <v>59999</v>
      </c>
      <c r="F104" s="25">
        <f>'[1]Comprehensive Area Report'!F278</f>
        <v>318.15687348846802</v>
      </c>
    </row>
    <row r="105" spans="1:6" x14ac:dyDescent="0.25">
      <c r="A105" s="23" t="str">
        <f>'[1]Comprehensive Area Report'!A279</f>
        <v>G856</v>
      </c>
      <c r="B105" s="31" t="str">
        <f>'[1]Comprehensive Area Report'!B279</f>
        <v>SIM LAB</v>
      </c>
      <c r="C105" s="23" t="str">
        <f>'[1]Comprehensive Area Report'!C279</f>
        <v>Samuel Merritt University</v>
      </c>
      <c r="D105" s="24" t="str">
        <f>'[1]Comprehensive Area Report'!D279</f>
        <v>Level GL</v>
      </c>
      <c r="E105" s="24" t="str">
        <f>'[1]Comprehensive Area Report'!E279</f>
        <v>59999</v>
      </c>
      <c r="F105" s="25">
        <f>'[1]Comprehensive Area Report'!F279</f>
        <v>179.39494932990499</v>
      </c>
    </row>
    <row r="106" spans="1:6" x14ac:dyDescent="0.25">
      <c r="A106" s="23" t="str">
        <f>'[1]Comprehensive Area Report'!A280</f>
        <v>G857</v>
      </c>
      <c r="B106" s="31" t="str">
        <f>'[1]Comprehensive Area Report'!B280</f>
        <v>SIM LAB</v>
      </c>
      <c r="C106" s="23" t="str">
        <f>'[1]Comprehensive Area Report'!C280</f>
        <v>Samuel Merritt University</v>
      </c>
      <c r="D106" s="24" t="str">
        <f>'[1]Comprehensive Area Report'!D280</f>
        <v>Level GL</v>
      </c>
      <c r="E106" s="24" t="str">
        <f>'[1]Comprehensive Area Report'!E280</f>
        <v>59999</v>
      </c>
      <c r="F106" s="25">
        <f>'[1]Comprehensive Area Report'!F280</f>
        <v>229.53301613330501</v>
      </c>
    </row>
    <row r="107" spans="1:6" x14ac:dyDescent="0.25">
      <c r="A107" s="23" t="str">
        <f>'[1]Comprehensive Area Report'!A281</f>
        <v>G858</v>
      </c>
      <c r="B107" s="31" t="str">
        <f>'[1]Comprehensive Area Report'!B281</f>
        <v>SIM LAB</v>
      </c>
      <c r="C107" s="23" t="str">
        <f>'[1]Comprehensive Area Report'!C281</f>
        <v>Samuel Merritt University</v>
      </c>
      <c r="D107" s="24" t="str">
        <f>'[1]Comprehensive Area Report'!D281</f>
        <v>Level GL</v>
      </c>
      <c r="E107" s="24" t="str">
        <f>'[1]Comprehensive Area Report'!E281</f>
        <v>59999</v>
      </c>
      <c r="F107" s="25">
        <f>'[1]Comprehensive Area Report'!F281</f>
        <v>250.98727465775301</v>
      </c>
    </row>
    <row r="108" spans="1:6" x14ac:dyDescent="0.25">
      <c r="A108" s="23" t="str">
        <f>'[1]Comprehensive Area Report'!A282</f>
        <v>G859</v>
      </c>
      <c r="B108" s="31" t="str">
        <f>'[1]Comprehensive Area Report'!B282</f>
        <v>SIM LAB</v>
      </c>
      <c r="C108" s="23" t="str">
        <f>'[1]Comprehensive Area Report'!C282</f>
        <v>Samuel Merritt University</v>
      </c>
      <c r="D108" s="24" t="str">
        <f>'[1]Comprehensive Area Report'!D282</f>
        <v>Level GL</v>
      </c>
      <c r="E108" s="24" t="str">
        <f>'[1]Comprehensive Area Report'!E282</f>
        <v>59999</v>
      </c>
      <c r="F108" s="25">
        <f>'[1]Comprehensive Area Report'!F282</f>
        <v>86.291666666666103</v>
      </c>
    </row>
    <row r="109" spans="1:6" x14ac:dyDescent="0.25">
      <c r="A109" s="23" t="str">
        <f>'[1]Comprehensive Area Report'!A283</f>
        <v>G860</v>
      </c>
      <c r="B109" s="31" t="str">
        <f>'[1]Comprehensive Area Report'!B283</f>
        <v>SIM LAB</v>
      </c>
      <c r="C109" s="23" t="str">
        <f>'[1]Comprehensive Area Report'!C283</f>
        <v>Samuel Merritt University</v>
      </c>
      <c r="D109" s="24" t="str">
        <f>'[1]Comprehensive Area Report'!D283</f>
        <v>Level GL</v>
      </c>
      <c r="E109" s="24" t="str">
        <f>'[1]Comprehensive Area Report'!E283</f>
        <v>59999</v>
      </c>
      <c r="F109" s="25">
        <f>'[1]Comprehensive Area Report'!F283</f>
        <v>221.051235030887</v>
      </c>
    </row>
    <row r="110" spans="1:6" x14ac:dyDescent="0.25">
      <c r="A110" s="23" t="str">
        <f>'[1]Comprehensive Area Report'!A284</f>
        <v>G861</v>
      </c>
      <c r="B110" s="31" t="str">
        <f>'[1]Comprehensive Area Report'!B284</f>
        <v>SIM LAB</v>
      </c>
      <c r="C110" s="23" t="str">
        <f>'[1]Comprehensive Area Report'!C284</f>
        <v>Samuel Merritt University</v>
      </c>
      <c r="D110" s="24" t="str">
        <f>'[1]Comprehensive Area Report'!D284</f>
        <v>Level GL</v>
      </c>
      <c r="E110" s="24" t="str">
        <f>'[1]Comprehensive Area Report'!E284</f>
        <v>59999</v>
      </c>
      <c r="F110" s="25">
        <f>'[1]Comprehensive Area Report'!F284</f>
        <v>153.00178446408</v>
      </c>
    </row>
    <row r="111" spans="1:6" x14ac:dyDescent="0.25">
      <c r="A111" s="23" t="str">
        <f>'[1]Comprehensive Area Report'!A285</f>
        <v>G862</v>
      </c>
      <c r="B111" s="31" t="str">
        <f>'[1]Comprehensive Area Report'!B285</f>
        <v>SIM LAB</v>
      </c>
      <c r="C111" s="23" t="str">
        <f>'[1]Comprehensive Area Report'!C285</f>
        <v>Samuel Merritt University</v>
      </c>
      <c r="D111" s="24" t="str">
        <f>'[1]Comprehensive Area Report'!D285</f>
        <v>Level GL</v>
      </c>
      <c r="E111" s="24" t="str">
        <f>'[1]Comprehensive Area Report'!E285</f>
        <v>59999</v>
      </c>
      <c r="F111" s="25">
        <f>'[1]Comprehensive Area Report'!F285</f>
        <v>172.420220485648</v>
      </c>
    </row>
    <row r="112" spans="1:6" x14ac:dyDescent="0.25">
      <c r="A112" s="23" t="str">
        <f>'[1]Comprehensive Area Report'!A286</f>
        <v>G863</v>
      </c>
      <c r="B112" s="31" t="str">
        <f>'[1]Comprehensive Area Report'!B286</f>
        <v>SIM LAB</v>
      </c>
      <c r="C112" s="23" t="str">
        <f>'[1]Comprehensive Area Report'!C286</f>
        <v>Samuel Merritt University</v>
      </c>
      <c r="D112" s="24" t="str">
        <f>'[1]Comprehensive Area Report'!D286</f>
        <v>Level GL</v>
      </c>
      <c r="E112" s="24" t="str">
        <f>'[1]Comprehensive Area Report'!E286</f>
        <v>59999</v>
      </c>
      <c r="F112" s="25">
        <f>'[1]Comprehensive Area Report'!F286</f>
        <v>182.49010369836</v>
      </c>
    </row>
    <row r="113" spans="1:6" x14ac:dyDescent="0.25">
      <c r="A113" s="23" t="str">
        <f>'[1]Comprehensive Area Report'!A287</f>
        <v>G866</v>
      </c>
      <c r="B113" s="31" t="str">
        <f>'[1]Comprehensive Area Report'!B287</f>
        <v>JANITOR CLOSET</v>
      </c>
      <c r="C113" s="23" t="str">
        <f>'[1]Comprehensive Area Report'!C287</f>
        <v>Samuel Merritt University</v>
      </c>
      <c r="D113" s="24" t="str">
        <f>'[1]Comprehensive Area Report'!D287</f>
        <v>Level GL</v>
      </c>
      <c r="E113" s="24" t="str">
        <f>'[1]Comprehensive Area Report'!E287</f>
        <v>59999</v>
      </c>
      <c r="F113" s="25">
        <f>'[1]Comprehensive Area Report'!F287</f>
        <v>22.743055555555301</v>
      </c>
    </row>
    <row r="114" spans="1:6" x14ac:dyDescent="0.25">
      <c r="A114" s="23" t="str">
        <f>'[1]Comprehensive Area Report'!A288</f>
        <v>G870</v>
      </c>
      <c r="B114" s="31" t="str">
        <f>'[1]Comprehensive Area Report'!B288</f>
        <v>SIM LAB</v>
      </c>
      <c r="C114" s="23" t="str">
        <f>'[1]Comprehensive Area Report'!C288</f>
        <v>Samuel Merritt University</v>
      </c>
      <c r="D114" s="24" t="str">
        <f>'[1]Comprehensive Area Report'!D288</f>
        <v>Level GL</v>
      </c>
      <c r="E114" s="24" t="str">
        <f>'[1]Comprehensive Area Report'!E288</f>
        <v>59999</v>
      </c>
      <c r="F114" s="25">
        <f>'[1]Comprehensive Area Report'!F288</f>
        <v>58.965039547454197</v>
      </c>
    </row>
    <row r="115" spans="1:6" x14ac:dyDescent="0.25">
      <c r="A115" s="23" t="str">
        <f>'[1]Comprehensive Area Report'!A289</f>
        <v>G900</v>
      </c>
      <c r="B115" s="31" t="str">
        <f>'[1]Comprehensive Area Report'!B289</f>
        <v>GYM</v>
      </c>
      <c r="C115" s="23" t="str">
        <f>'[1]Comprehensive Area Report'!C289</f>
        <v>Samuel Merritt University</v>
      </c>
      <c r="D115" s="24" t="str">
        <f>'[1]Comprehensive Area Report'!D289</f>
        <v>Level GL</v>
      </c>
      <c r="E115" s="24" t="str">
        <f>'[1]Comprehensive Area Report'!E289</f>
        <v>59999</v>
      </c>
      <c r="F115" s="25">
        <f>'[1]Comprehensive Area Report'!F289</f>
        <v>418.67825616624202</v>
      </c>
    </row>
    <row r="116" spans="1:6" x14ac:dyDescent="0.25">
      <c r="A116" s="23" t="str">
        <f>'[1]Comprehensive Area Report'!A290</f>
        <v>G910</v>
      </c>
      <c r="B116" s="31" t="str">
        <f>'[1]Comprehensive Area Report'!B290</f>
        <v>ANATOMY LAB</v>
      </c>
      <c r="C116" s="23" t="str">
        <f>'[1]Comprehensive Area Report'!C290</f>
        <v>Samuel Merritt University</v>
      </c>
      <c r="D116" s="24" t="str">
        <f>'[1]Comprehensive Area Report'!D290</f>
        <v>Level GL</v>
      </c>
      <c r="E116" s="24" t="str">
        <f>'[1]Comprehensive Area Report'!E290</f>
        <v>59999</v>
      </c>
      <c r="F116" s="25">
        <f>'[1]Comprehensive Area Report'!F290</f>
        <v>312.59232494825397</v>
      </c>
    </row>
    <row r="117" spans="1:6" x14ac:dyDescent="0.25">
      <c r="A117" s="23" t="str">
        <f>'[1]Comprehensive Area Report'!A291</f>
        <v>NRT G-01</v>
      </c>
      <c r="B117" s="31" t="str">
        <f>'[1]Comprehensive Area Report'!B291</f>
        <v>STAIR 1</v>
      </c>
      <c r="C117" s="23" t="str">
        <f>'[1]Comprehensive Area Report'!C291</f>
        <v>N/A</v>
      </c>
      <c r="D117" s="24" t="str">
        <f>'[1]Comprehensive Area Report'!D291</f>
        <v>Level GL</v>
      </c>
      <c r="E117" s="24" t="str">
        <f>'[1]Comprehensive Area Report'!E291</f>
        <v>N/A</v>
      </c>
      <c r="F117" s="25">
        <f>'[1]Comprehensive Area Report'!F291</f>
        <v>76.068092378783405</v>
      </c>
    </row>
    <row r="118" spans="1:6" x14ac:dyDescent="0.25">
      <c r="A118" s="23" t="str">
        <f>'[1]Comprehensive Area Report'!A292</f>
        <v>NRT G-02</v>
      </c>
      <c r="B118" s="31" t="str">
        <f>'[1]Comprehensive Area Report'!B292</f>
        <v>STAIR 2</v>
      </c>
      <c r="C118" s="23" t="str">
        <f>'[1]Comprehensive Area Report'!C292</f>
        <v>N/A</v>
      </c>
      <c r="D118" s="24" t="str">
        <f>'[1]Comprehensive Area Report'!D292</f>
        <v>Level GL</v>
      </c>
      <c r="E118" s="24" t="str">
        <f>'[1]Comprehensive Area Report'!E292</f>
        <v>N/A</v>
      </c>
      <c r="F118" s="25">
        <f>'[1]Comprehensive Area Report'!F292</f>
        <v>152.497395833334</v>
      </c>
    </row>
    <row r="119" spans="1:6" x14ac:dyDescent="0.25">
      <c r="A119" s="23" t="str">
        <f>'[1]Comprehensive Area Report'!A293</f>
        <v>NRT G-03</v>
      </c>
      <c r="B119" s="31" t="str">
        <f>'[1]Comprehensive Area Report'!B293</f>
        <v>STAIR 3</v>
      </c>
      <c r="C119" s="23" t="str">
        <f>'[1]Comprehensive Area Report'!C293</f>
        <v>N/A</v>
      </c>
      <c r="D119" s="24" t="str">
        <f>'[1]Comprehensive Area Report'!D293</f>
        <v>Level GL</v>
      </c>
      <c r="E119" s="24" t="str">
        <f>'[1]Comprehensive Area Report'!E293</f>
        <v>N/A</v>
      </c>
      <c r="F119" s="25">
        <f>'[1]Comprehensive Area Report'!F293</f>
        <v>214.73249118020601</v>
      </c>
    </row>
    <row r="120" spans="1:6" x14ac:dyDescent="0.25">
      <c r="A120" s="23" t="str">
        <f>'[1]Comprehensive Area Report'!A294</f>
        <v>NRT G-04</v>
      </c>
      <c r="B120" s="31" t="str">
        <f>'[1]Comprehensive Area Report'!B294</f>
        <v>NRT</v>
      </c>
      <c r="C120" s="23" t="str">
        <f>'[1]Comprehensive Area Report'!C294</f>
        <v>N/A</v>
      </c>
      <c r="D120" s="24" t="str">
        <f>'[1]Comprehensive Area Report'!D294</f>
        <v>Level GL</v>
      </c>
      <c r="E120" s="24" t="str">
        <f>'[1]Comprehensive Area Report'!E294</f>
        <v>N/A</v>
      </c>
      <c r="F120" s="25">
        <f>'[1]Comprehensive Area Report'!F294</f>
        <v>174.52969803947499</v>
      </c>
    </row>
    <row r="121" spans="1:6" x14ac:dyDescent="0.25">
      <c r="A121" s="23" t="str">
        <f>'[1]Comprehensive Area Report'!A295</f>
        <v>NRT G-05</v>
      </c>
      <c r="B121" s="31" t="str">
        <f>'[1]Comprehensive Area Report'!B295</f>
        <v>NRT</v>
      </c>
      <c r="C121" s="23" t="str">
        <f>'[1]Comprehensive Area Report'!C295</f>
        <v>N/A</v>
      </c>
      <c r="D121" s="24" t="str">
        <f>'[1]Comprehensive Area Report'!D295</f>
        <v>Level GL</v>
      </c>
      <c r="E121" s="24" t="str">
        <f>'[1]Comprehensive Area Report'!E295</f>
        <v>N/A</v>
      </c>
      <c r="F121" s="25">
        <f>'[1]Comprehensive Area Report'!F295</f>
        <v>21.083333333333101</v>
      </c>
    </row>
    <row r="122" spans="1:6" x14ac:dyDescent="0.25">
      <c r="A122" s="23" t="str">
        <f>'[1]Comprehensive Area Report'!A296</f>
        <v>NRT G-06</v>
      </c>
      <c r="B122" s="31" t="str">
        <f>'[1]Comprehensive Area Report'!B296</f>
        <v>STAIR 6</v>
      </c>
      <c r="C122" s="23" t="str">
        <f>'[1]Comprehensive Area Report'!C296</f>
        <v>N/A</v>
      </c>
      <c r="D122" s="24" t="str">
        <f>'[1]Comprehensive Area Report'!D296</f>
        <v>Level GL</v>
      </c>
      <c r="E122" s="24" t="str">
        <f>'[1]Comprehensive Area Report'!E296</f>
        <v>N/A</v>
      </c>
      <c r="F122" s="25">
        <f>'[1]Comprehensive Area Report'!F296</f>
        <v>424.076388888888</v>
      </c>
    </row>
    <row r="123" spans="1:6" x14ac:dyDescent="0.25">
      <c r="A123" s="23" t="str">
        <f>'[1]Comprehensive Area Report'!A297</f>
        <v>NRT G-07</v>
      </c>
      <c r="B123" s="31" t="str">
        <f>'[1]Comprehensive Area Report'!B297</f>
        <v>NRT</v>
      </c>
      <c r="C123" s="23" t="str">
        <f>'[1]Comprehensive Area Report'!C297</f>
        <v>N/A</v>
      </c>
      <c r="D123" s="24" t="str">
        <f>'[1]Comprehensive Area Report'!D297</f>
        <v>Level GL</v>
      </c>
      <c r="E123" s="24" t="str">
        <f>'[1]Comprehensive Area Report'!E297</f>
        <v>N/A</v>
      </c>
      <c r="F123" s="25">
        <f>'[1]Comprehensive Area Report'!F297</f>
        <v>21.323784722223198</v>
      </c>
    </row>
    <row r="124" spans="1:6" x14ac:dyDescent="0.25">
      <c r="A124" s="23" t="str">
        <f>'[1]Comprehensive Area Report'!A298</f>
        <v>NRT G-08</v>
      </c>
      <c r="B124" s="31" t="str">
        <f>'[1]Comprehensive Area Report'!B298</f>
        <v>NRT</v>
      </c>
      <c r="C124" s="23" t="str">
        <f>'[1]Comprehensive Area Report'!C298</f>
        <v>N/A</v>
      </c>
      <c r="D124" s="24" t="str">
        <f>'[1]Comprehensive Area Report'!D298</f>
        <v>Level GL</v>
      </c>
      <c r="E124" s="24" t="str">
        <f>'[1]Comprehensive Area Report'!E298</f>
        <v>N/A</v>
      </c>
      <c r="F124" s="25">
        <f>'[1]Comprehensive Area Report'!F298</f>
        <v>67.808159722218406</v>
      </c>
    </row>
    <row r="125" spans="1:6" x14ac:dyDescent="0.25">
      <c r="A125" s="23" t="str">
        <f>'[1]Comprehensive Area Report'!A299</f>
        <v>NRT G-09</v>
      </c>
      <c r="B125" s="31" t="str">
        <f>'[1]Comprehensive Area Report'!B299</f>
        <v>STAIR 9</v>
      </c>
      <c r="C125" s="23" t="str">
        <f>'[1]Comprehensive Area Report'!C299</f>
        <v>N/A</v>
      </c>
      <c r="D125" s="24" t="str">
        <f>'[1]Comprehensive Area Report'!D299</f>
        <v>Level GL</v>
      </c>
      <c r="E125" s="24" t="str">
        <f>'[1]Comprehensive Area Report'!E299</f>
        <v>N/A</v>
      </c>
      <c r="F125" s="25">
        <f>'[1]Comprehensive Area Report'!F299</f>
        <v>92.406845243014203</v>
      </c>
    </row>
    <row r="126" spans="1:6" x14ac:dyDescent="0.25">
      <c r="A126" s="23" t="str">
        <f>'[1]Comprehensive Area Report'!A300</f>
        <v>NRT G-10</v>
      </c>
      <c r="B126" s="31" t="str">
        <f>'[1]Comprehensive Area Report'!B300</f>
        <v>STAIR 10</v>
      </c>
      <c r="C126" s="23" t="str">
        <f>'[1]Comprehensive Area Report'!C300</f>
        <v>N/A</v>
      </c>
      <c r="D126" s="24" t="str">
        <f>'[1]Comprehensive Area Report'!D300</f>
        <v>Level GL</v>
      </c>
      <c r="E126" s="24" t="str">
        <f>'[1]Comprehensive Area Report'!E300</f>
        <v>N/A</v>
      </c>
      <c r="F126" s="25">
        <f>'[1]Comprehensive Area Report'!F300</f>
        <v>162.74999999999801</v>
      </c>
    </row>
    <row r="127" spans="1:6" x14ac:dyDescent="0.25">
      <c r="A127" s="23" t="str">
        <f>'[1]Comprehensive Area Report'!A301</f>
        <v>NRT G-11</v>
      </c>
      <c r="B127" s="31" t="str">
        <f>'[1]Comprehensive Area Report'!B301</f>
        <v>NRT</v>
      </c>
      <c r="C127" s="23" t="str">
        <f>'[1]Comprehensive Area Report'!C301</f>
        <v>N/A</v>
      </c>
      <c r="D127" s="24" t="str">
        <f>'[1]Comprehensive Area Report'!D301</f>
        <v>Level GL</v>
      </c>
      <c r="E127" s="24" t="str">
        <f>'[1]Comprehensive Area Report'!E301</f>
        <v>N/A</v>
      </c>
      <c r="F127" s="25">
        <f>'[1]Comprehensive Area Report'!F301</f>
        <v>15.5059405023647</v>
      </c>
    </row>
    <row r="128" spans="1:6" x14ac:dyDescent="0.25">
      <c r="A128" s="23" t="str">
        <f>'[1]Comprehensive Area Report'!A302</f>
        <v>NRT G-12</v>
      </c>
      <c r="B128" s="31" t="str">
        <f>'[1]Comprehensive Area Report'!B302</f>
        <v>NRT</v>
      </c>
      <c r="C128" s="23" t="str">
        <f>'[1]Comprehensive Area Report'!C302</f>
        <v>N/A</v>
      </c>
      <c r="D128" s="24" t="str">
        <f>'[1]Comprehensive Area Report'!D302</f>
        <v>Level GL</v>
      </c>
      <c r="E128" s="24" t="str">
        <f>'[1]Comprehensive Area Report'!E302</f>
        <v>N/A</v>
      </c>
      <c r="F128" s="25">
        <f>'[1]Comprehensive Area Report'!F302</f>
        <v>42.945487858398998</v>
      </c>
    </row>
    <row r="129" spans="1:6" x14ac:dyDescent="0.25">
      <c r="A129" s="23" t="str">
        <f>'[1]Comprehensive Area Report'!A303</f>
        <v>NRT G-13</v>
      </c>
      <c r="B129" s="31" t="str">
        <f>'[1]Comprehensive Area Report'!B303</f>
        <v>NRT</v>
      </c>
      <c r="C129" s="23" t="str">
        <f>'[1]Comprehensive Area Report'!C303</f>
        <v>N/A</v>
      </c>
      <c r="D129" s="24" t="str">
        <f>'[1]Comprehensive Area Report'!D303</f>
        <v>Level GL</v>
      </c>
      <c r="E129" s="24" t="str">
        <f>'[1]Comprehensive Area Report'!E303</f>
        <v>N/A</v>
      </c>
      <c r="F129" s="25">
        <f>'[1]Comprehensive Area Report'!F303</f>
        <v>30.663922888616302</v>
      </c>
    </row>
    <row r="130" spans="1:6" x14ac:dyDescent="0.25">
      <c r="A130" s="23" t="str">
        <f>'[1]Comprehensive Area Report'!A304</f>
        <v>NRT G-14</v>
      </c>
      <c r="B130" s="31" t="str">
        <f>'[1]Comprehensive Area Report'!B304</f>
        <v>NRT</v>
      </c>
      <c r="C130" s="23" t="str">
        <f>'[1]Comprehensive Area Report'!C304</f>
        <v>N/A</v>
      </c>
      <c r="D130" s="24" t="str">
        <f>'[1]Comprehensive Area Report'!D304</f>
        <v>Level GL</v>
      </c>
      <c r="E130" s="24" t="str">
        <f>'[1]Comprehensive Area Report'!E304</f>
        <v>N/A</v>
      </c>
      <c r="F130" s="25">
        <f>'[1]Comprehensive Area Report'!F304</f>
        <v>25.245021162417</v>
      </c>
    </row>
    <row r="131" spans="1:6" x14ac:dyDescent="0.25">
      <c r="A131" s="23" t="str">
        <f>'[1]Comprehensive Area Report'!A305</f>
        <v>NRT G-15</v>
      </c>
      <c r="B131" s="31" t="str">
        <f>'[1]Comprehensive Area Report'!B305</f>
        <v>NRT</v>
      </c>
      <c r="C131" s="23" t="str">
        <f>'[1]Comprehensive Area Report'!C305</f>
        <v>N/A</v>
      </c>
      <c r="D131" s="24" t="str">
        <f>'[1]Comprehensive Area Report'!D305</f>
        <v>Level GL</v>
      </c>
      <c r="E131" s="24" t="str">
        <f>'[1]Comprehensive Area Report'!E305</f>
        <v>N/A</v>
      </c>
      <c r="F131" s="25">
        <f>'[1]Comprehensive Area Report'!F305</f>
        <v>9.3749999999998899</v>
      </c>
    </row>
    <row r="132" spans="1:6" x14ac:dyDescent="0.25">
      <c r="A132" s="23" t="str">
        <f>'[1]Comprehensive Area Report'!A306</f>
        <v>NRT G-21</v>
      </c>
      <c r="B132" s="31" t="str">
        <f>'[1]Comprehensive Area Report'!B306</f>
        <v>NRT</v>
      </c>
      <c r="C132" s="23" t="str">
        <f>'[1]Comprehensive Area Report'!C306</f>
        <v>N/A</v>
      </c>
      <c r="D132" s="24" t="str">
        <f>'[1]Comprehensive Area Report'!D306</f>
        <v>Level GL</v>
      </c>
      <c r="E132" s="24" t="str">
        <f>'[1]Comprehensive Area Report'!E306</f>
        <v>N/A</v>
      </c>
      <c r="F132" s="25">
        <f>'[1]Comprehensive Area Report'!F306</f>
        <v>171.606770833333</v>
      </c>
    </row>
    <row r="133" spans="1:6" x14ac:dyDescent="0.25">
      <c r="A133" s="23" t="str">
        <f>'[1]Comprehensive Area Report'!A307</f>
        <v>NRT G-22</v>
      </c>
      <c r="B133" s="31" t="str">
        <f>'[1]Comprehensive Area Report'!B307</f>
        <v>NRT</v>
      </c>
      <c r="C133" s="23" t="str">
        <f>'[1]Comprehensive Area Report'!C307</f>
        <v>N/A</v>
      </c>
      <c r="D133" s="24" t="str">
        <f>'[1]Comprehensive Area Report'!D307</f>
        <v>Level GL</v>
      </c>
      <c r="E133" s="24" t="str">
        <f>'[1]Comprehensive Area Report'!E307</f>
        <v>N/A</v>
      </c>
      <c r="F133" s="25">
        <f>'[1]Comprehensive Area Report'!F307</f>
        <v>34.453124999998202</v>
      </c>
    </row>
    <row r="134" spans="1:6" x14ac:dyDescent="0.25">
      <c r="A134" s="23" t="str">
        <f>'[1]Comprehensive Area Report'!A308</f>
        <v>NRT G-23</v>
      </c>
      <c r="B134" s="31" t="str">
        <f>'[1]Comprehensive Area Report'!B308</f>
        <v>NRT</v>
      </c>
      <c r="C134" s="23" t="str">
        <f>'[1]Comprehensive Area Report'!C308</f>
        <v>N/A</v>
      </c>
      <c r="D134" s="24" t="str">
        <f>'[1]Comprehensive Area Report'!D308</f>
        <v>Level GL</v>
      </c>
      <c r="E134" s="24" t="str">
        <f>'[1]Comprehensive Area Report'!E308</f>
        <v>N/A</v>
      </c>
      <c r="F134" s="25">
        <f>'[1]Comprehensive Area Report'!F308</f>
        <v>45.748287664100303</v>
      </c>
    </row>
    <row r="135" spans="1:6" x14ac:dyDescent="0.25">
      <c r="A135" s="23" t="str">
        <f>'[1]Comprehensive Area Report'!A309</f>
        <v>NRT G-24</v>
      </c>
      <c r="B135" s="31" t="str">
        <f>'[1]Comprehensive Area Report'!B309</f>
        <v>NRT</v>
      </c>
      <c r="C135" s="23" t="str">
        <f>'[1]Comprehensive Area Report'!C309</f>
        <v>N/A</v>
      </c>
      <c r="D135" s="24" t="str">
        <f>'[1]Comprehensive Area Report'!D309</f>
        <v>Level GL</v>
      </c>
      <c r="E135" s="24" t="str">
        <f>'[1]Comprehensive Area Report'!E309</f>
        <v>N/A</v>
      </c>
      <c r="F135" s="25">
        <f>'[1]Comprehensive Area Report'!F309</f>
        <v>10.2916666666664</v>
      </c>
    </row>
    <row r="136" spans="1:6" x14ac:dyDescent="0.25">
      <c r="A136" s="23" t="str">
        <f>'[1]Comprehensive Area Report'!A310</f>
        <v>NRT G-25</v>
      </c>
      <c r="B136" s="31" t="str">
        <f>'[1]Comprehensive Area Report'!B310</f>
        <v>NRT</v>
      </c>
      <c r="C136" s="23" t="str">
        <f>'[1]Comprehensive Area Report'!C310</f>
        <v>N/A</v>
      </c>
      <c r="D136" s="24" t="str">
        <f>'[1]Comprehensive Area Report'!D310</f>
        <v>Level GL</v>
      </c>
      <c r="E136" s="24" t="str">
        <f>'[1]Comprehensive Area Report'!E310</f>
        <v>N/A</v>
      </c>
      <c r="F136" s="25">
        <f>'[1]Comprehensive Area Report'!F310</f>
        <v>45.209032405337197</v>
      </c>
    </row>
    <row r="137" spans="1:6" ht="15.75" thickBot="1" x14ac:dyDescent="0.3">
      <c r="A137" s="23" t="str">
        <f>'[1]Comprehensive Area Report'!A311</f>
        <v>NRT G-26</v>
      </c>
      <c r="B137" s="31" t="str">
        <f>'[1]Comprehensive Area Report'!B311</f>
        <v>NRT</v>
      </c>
      <c r="C137" s="23" t="str">
        <f>'[1]Comprehensive Area Report'!C311</f>
        <v>N/A</v>
      </c>
      <c r="D137" s="24" t="str">
        <f>'[1]Comprehensive Area Report'!D311</f>
        <v>Level GL</v>
      </c>
      <c r="E137" s="24" t="str">
        <f>'[1]Comprehensive Area Report'!E311</f>
        <v>N/A</v>
      </c>
      <c r="F137" s="25">
        <f>'[1]Comprehensive Area Report'!F311</f>
        <v>7.9652777777785104</v>
      </c>
    </row>
    <row r="138" spans="1:6" ht="15.75" x14ac:dyDescent="0.25">
      <c r="A138" s="26" t="s">
        <v>11</v>
      </c>
      <c r="B138" s="27"/>
      <c r="C138" s="27"/>
      <c r="D138" s="29"/>
      <c r="E138" s="29"/>
      <c r="F138" s="30">
        <f>SUM(F4:F137)</f>
        <v>31039.050612912903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0"/>
  <sheetViews>
    <sheetView workbookViewId="0">
      <selection activeCell="J17" sqref="J17"/>
    </sheetView>
  </sheetViews>
  <sheetFormatPr defaultRowHeight="15" x14ac:dyDescent="0.25"/>
  <cols>
    <col min="1" max="1" width="17.7109375" customWidth="1"/>
    <col min="2" max="3" width="30" style="4" customWidth="1"/>
    <col min="4" max="4" width="16.28515625" style="3" customWidth="1"/>
    <col min="5" max="5" width="14.5703125" style="3" customWidth="1"/>
    <col min="6" max="6" width="15.5703125" style="1" customWidth="1"/>
  </cols>
  <sheetData>
    <row r="1" spans="1:6" ht="26.25" customHeight="1" thickBot="1" x14ac:dyDescent="0.3">
      <c r="A1" s="39" t="s">
        <v>31</v>
      </c>
      <c r="B1" s="39"/>
      <c r="C1" s="39"/>
      <c r="D1" s="39"/>
      <c r="E1" s="39"/>
      <c r="F1" s="18">
        <v>43095</v>
      </c>
    </row>
    <row r="2" spans="1:6" ht="18" customHeight="1" thickBot="1" x14ac:dyDescent="0.3">
      <c r="A2" s="40" t="s">
        <v>25</v>
      </c>
      <c r="B2" s="40"/>
      <c r="C2" s="17"/>
      <c r="D2" s="41" t="s">
        <v>24</v>
      </c>
      <c r="E2" s="41"/>
      <c r="F2" s="41"/>
    </row>
    <row r="3" spans="1:6" ht="31.5" customHeight="1" x14ac:dyDescent="0.25">
      <c r="A3" s="19" t="s">
        <v>0</v>
      </c>
      <c r="B3" s="19" t="s">
        <v>1</v>
      </c>
      <c r="C3" s="19" t="s">
        <v>27</v>
      </c>
      <c r="D3" s="20" t="s">
        <v>2</v>
      </c>
      <c r="E3" s="20" t="s">
        <v>3</v>
      </c>
      <c r="F3" s="21" t="s">
        <v>4</v>
      </c>
    </row>
    <row r="4" spans="1:6" x14ac:dyDescent="0.25">
      <c r="A4" s="23" t="str">
        <f>'[1]Comprehensive Area Report'!A2</f>
        <v>2700</v>
      </c>
      <c r="B4" s="31" t="str">
        <f>'[1]Comprehensive Area Report'!B2</f>
        <v/>
      </c>
      <c r="C4" s="23" t="str">
        <f>'[1]Comprehensive Area Report'!C2</f>
        <v>Samuel Merritt University</v>
      </c>
      <c r="D4" s="24" t="str">
        <f>'[1]Comprehensive Area Report'!D2</f>
        <v>Level 2</v>
      </c>
      <c r="E4" s="24" t="str">
        <f>'[1]Comprehensive Area Report'!E2</f>
        <v>59999</v>
      </c>
      <c r="F4" s="25">
        <f>'[1]Comprehensive Area Report'!F2</f>
        <v>1125.3027300687099</v>
      </c>
    </row>
    <row r="5" spans="1:6" x14ac:dyDescent="0.25">
      <c r="A5" s="23" t="str">
        <f>'[1]Comprehensive Area Report'!A3</f>
        <v>2708</v>
      </c>
      <c r="B5" s="31" t="str">
        <f>'[1]Comprehensive Area Report'!B3</f>
        <v/>
      </c>
      <c r="C5" s="23" t="str">
        <f>'[1]Comprehensive Area Report'!C3</f>
        <v>Samuel Merritt University</v>
      </c>
      <c r="D5" s="24" t="str">
        <f>'[1]Comprehensive Area Report'!D3</f>
        <v>Level 2</v>
      </c>
      <c r="E5" s="24" t="str">
        <f>'[1]Comprehensive Area Report'!E3</f>
        <v>59999</v>
      </c>
      <c r="F5" s="25">
        <f>'[1]Comprehensive Area Report'!F3</f>
        <v>99.281048096679697</v>
      </c>
    </row>
    <row r="6" spans="1:6" x14ac:dyDescent="0.25">
      <c r="A6" s="23" t="str">
        <f>'[1]Comprehensive Area Report'!A4</f>
        <v>2710</v>
      </c>
      <c r="B6" s="31" t="str">
        <f>'[1]Comprehensive Area Report'!B4</f>
        <v/>
      </c>
      <c r="C6" s="23" t="str">
        <f>'[1]Comprehensive Area Report'!C4</f>
        <v>Samuel Merritt University</v>
      </c>
      <c r="D6" s="24" t="str">
        <f>'[1]Comprehensive Area Report'!D4</f>
        <v>Level 2</v>
      </c>
      <c r="E6" s="24" t="str">
        <f>'[1]Comprehensive Area Report'!E4</f>
        <v>59999</v>
      </c>
      <c r="F6" s="25">
        <f>'[1]Comprehensive Area Report'!F4</f>
        <v>446.37072182346202</v>
      </c>
    </row>
    <row r="7" spans="1:6" x14ac:dyDescent="0.25">
      <c r="A7" s="23" t="str">
        <f>'[1]Comprehensive Area Report'!A5</f>
        <v>2712</v>
      </c>
      <c r="B7" s="31" t="str">
        <f>'[1]Comprehensive Area Report'!B5</f>
        <v/>
      </c>
      <c r="C7" s="23" t="str">
        <f>'[1]Comprehensive Area Report'!C5</f>
        <v>Samuel Merritt University</v>
      </c>
      <c r="D7" s="24" t="str">
        <f>'[1]Comprehensive Area Report'!D5</f>
        <v>Level 2</v>
      </c>
      <c r="E7" s="24" t="str">
        <f>'[1]Comprehensive Area Report'!E5</f>
        <v>59999</v>
      </c>
      <c r="F7" s="25">
        <f>'[1]Comprehensive Area Report'!F5</f>
        <v>167.15141105785401</v>
      </c>
    </row>
    <row r="8" spans="1:6" x14ac:dyDescent="0.25">
      <c r="A8" s="23" t="str">
        <f>'[1]Comprehensive Area Report'!A6</f>
        <v>2714</v>
      </c>
      <c r="B8" s="31" t="str">
        <f>'[1]Comprehensive Area Report'!B6</f>
        <v/>
      </c>
      <c r="C8" s="23" t="str">
        <f>'[1]Comprehensive Area Report'!C6</f>
        <v>Samuel Merritt University</v>
      </c>
      <c r="D8" s="24" t="str">
        <f>'[1]Comprehensive Area Report'!D6</f>
        <v>Level 2</v>
      </c>
      <c r="E8" s="24" t="str">
        <f>'[1]Comprehensive Area Report'!E6</f>
        <v>59999</v>
      </c>
      <c r="F8" s="25">
        <f>'[1]Comprehensive Area Report'!F6</f>
        <v>200.253255208333</v>
      </c>
    </row>
    <row r="9" spans="1:6" x14ac:dyDescent="0.25">
      <c r="A9" s="23" t="str">
        <f>'[1]Comprehensive Area Report'!A7</f>
        <v>2715</v>
      </c>
      <c r="B9" s="31" t="str">
        <f>'[1]Comprehensive Area Report'!B7</f>
        <v/>
      </c>
      <c r="C9" s="23" t="str">
        <f>'[1]Comprehensive Area Report'!C7</f>
        <v>Samuel Merritt University</v>
      </c>
      <c r="D9" s="24" t="str">
        <f>'[1]Comprehensive Area Report'!D7</f>
        <v>Level 2</v>
      </c>
      <c r="E9" s="24" t="str">
        <f>'[1]Comprehensive Area Report'!E7</f>
        <v>59999</v>
      </c>
      <c r="F9" s="25">
        <f>'[1]Comprehensive Area Report'!F7</f>
        <v>46.1938000861904</v>
      </c>
    </row>
    <row r="10" spans="1:6" x14ac:dyDescent="0.25">
      <c r="A10" s="23" t="str">
        <f>'[1]Comprehensive Area Report'!A8</f>
        <v>2716</v>
      </c>
      <c r="B10" s="31" t="str">
        <f>'[1]Comprehensive Area Report'!B8</f>
        <v/>
      </c>
      <c r="C10" s="23" t="str">
        <f>'[1]Comprehensive Area Report'!C8</f>
        <v>Samuel Merritt University</v>
      </c>
      <c r="D10" s="24" t="str">
        <f>'[1]Comprehensive Area Report'!D8</f>
        <v>Level 2</v>
      </c>
      <c r="E10" s="24" t="str">
        <f>'[1]Comprehensive Area Report'!E8</f>
        <v>59999</v>
      </c>
      <c r="F10" s="25">
        <f>'[1]Comprehensive Area Report'!F8</f>
        <v>290.07222309926698</v>
      </c>
    </row>
    <row r="11" spans="1:6" x14ac:dyDescent="0.25">
      <c r="A11" s="23" t="str">
        <f>'[1]Comprehensive Area Report'!A9</f>
        <v>2717</v>
      </c>
      <c r="B11" s="31" t="str">
        <f>'[1]Comprehensive Area Report'!B9</f>
        <v/>
      </c>
      <c r="C11" s="23" t="str">
        <f>'[1]Comprehensive Area Report'!C9</f>
        <v>Samuel Merritt University</v>
      </c>
      <c r="D11" s="24" t="str">
        <f>'[1]Comprehensive Area Report'!D9</f>
        <v>Level 2</v>
      </c>
      <c r="E11" s="24" t="str">
        <f>'[1]Comprehensive Area Report'!E9</f>
        <v>59999</v>
      </c>
      <c r="F11" s="25">
        <f>'[1]Comprehensive Area Report'!F9</f>
        <v>227.959635416666</v>
      </c>
    </row>
    <row r="12" spans="1:6" x14ac:dyDescent="0.25">
      <c r="A12" s="23" t="str">
        <f>'[1]Comprehensive Area Report'!A10</f>
        <v>2718</v>
      </c>
      <c r="B12" s="31" t="str">
        <f>'[1]Comprehensive Area Report'!B10</f>
        <v/>
      </c>
      <c r="C12" s="23" t="str">
        <f>'[1]Comprehensive Area Report'!C10</f>
        <v>Samuel Merritt University</v>
      </c>
      <c r="D12" s="24" t="str">
        <f>'[1]Comprehensive Area Report'!D10</f>
        <v>Level 2</v>
      </c>
      <c r="E12" s="24" t="str">
        <f>'[1]Comprehensive Area Report'!E10</f>
        <v>59999</v>
      </c>
      <c r="F12" s="25">
        <f>'[1]Comprehensive Area Report'!F10</f>
        <v>351.59678819444099</v>
      </c>
    </row>
    <row r="13" spans="1:6" x14ac:dyDescent="0.25">
      <c r="A13" s="23" t="str">
        <f>'[1]Comprehensive Area Report'!A11</f>
        <v>2719</v>
      </c>
      <c r="B13" s="31" t="str">
        <f>'[1]Comprehensive Area Report'!B11</f>
        <v>TOILET</v>
      </c>
      <c r="C13" s="23" t="str">
        <f>'[1]Comprehensive Area Report'!C11</f>
        <v>Samuel Merritt University</v>
      </c>
      <c r="D13" s="24" t="str">
        <f>'[1]Comprehensive Area Report'!D11</f>
        <v>Level 2</v>
      </c>
      <c r="E13" s="24" t="str">
        <f>'[1]Comprehensive Area Report'!E11</f>
        <v>59999</v>
      </c>
      <c r="F13" s="25">
        <f>'[1]Comprehensive Area Report'!F11</f>
        <v>51.093315972222399</v>
      </c>
    </row>
    <row r="14" spans="1:6" x14ac:dyDescent="0.25">
      <c r="A14" s="23" t="str">
        <f>'[1]Comprehensive Area Report'!A12</f>
        <v>2722</v>
      </c>
      <c r="B14" s="31" t="str">
        <f>'[1]Comprehensive Area Report'!B12</f>
        <v>KITCHEN</v>
      </c>
      <c r="C14" s="23" t="str">
        <f>'[1]Comprehensive Area Report'!C12</f>
        <v>Samuel Merritt University</v>
      </c>
      <c r="D14" s="24" t="str">
        <f>'[1]Comprehensive Area Report'!D12</f>
        <v>Level 2</v>
      </c>
      <c r="E14" s="24" t="str">
        <f>'[1]Comprehensive Area Report'!E12</f>
        <v>59999</v>
      </c>
      <c r="F14" s="25">
        <f>'[1]Comprehensive Area Report'!F12</f>
        <v>230.895833333333</v>
      </c>
    </row>
    <row r="15" spans="1:6" x14ac:dyDescent="0.25">
      <c r="A15" s="23" t="str">
        <f>'[1]Comprehensive Area Report'!A13</f>
        <v>2723</v>
      </c>
      <c r="B15" s="31" t="str">
        <f>'[1]Comprehensive Area Report'!B13</f>
        <v>TOILET</v>
      </c>
      <c r="C15" s="23" t="str">
        <f>'[1]Comprehensive Area Report'!C13</f>
        <v>Samuel Merritt University</v>
      </c>
      <c r="D15" s="24" t="str">
        <f>'[1]Comprehensive Area Report'!D13</f>
        <v>Level 2</v>
      </c>
      <c r="E15" s="24" t="str">
        <f>'[1]Comprehensive Area Report'!E13</f>
        <v>59999</v>
      </c>
      <c r="F15" s="25">
        <f>'[1]Comprehensive Area Report'!F13</f>
        <v>54.932291666666899</v>
      </c>
    </row>
    <row r="16" spans="1:6" x14ac:dyDescent="0.25">
      <c r="A16" s="23" t="str">
        <f>'[1]Comprehensive Area Report'!A14</f>
        <v>2724</v>
      </c>
      <c r="B16" s="31" t="str">
        <f>'[1]Comprehensive Area Report'!B14</f>
        <v/>
      </c>
      <c r="C16" s="23" t="str">
        <f>'[1]Comprehensive Area Report'!C14</f>
        <v>Samuel Merritt University</v>
      </c>
      <c r="D16" s="24" t="str">
        <f>'[1]Comprehensive Area Report'!D14</f>
        <v>Level 2</v>
      </c>
      <c r="E16" s="24" t="str">
        <f>'[1]Comprehensive Area Report'!E14</f>
        <v>59999</v>
      </c>
      <c r="F16" s="25">
        <f>'[1]Comprehensive Area Report'!F14</f>
        <v>171.081351212855</v>
      </c>
    </row>
    <row r="17" spans="1:6" x14ac:dyDescent="0.25">
      <c r="A17" s="23" t="str">
        <f>'[1]Comprehensive Area Report'!A15</f>
        <v>2726</v>
      </c>
      <c r="B17" s="31" t="str">
        <f>'[1]Comprehensive Area Report'!B15</f>
        <v/>
      </c>
      <c r="C17" s="23" t="str">
        <f>'[1]Comprehensive Area Report'!C15</f>
        <v>Samuel Merritt University</v>
      </c>
      <c r="D17" s="24" t="str">
        <f>'[1]Comprehensive Area Report'!D15</f>
        <v>Level 2</v>
      </c>
      <c r="E17" s="24" t="str">
        <f>'[1]Comprehensive Area Report'!E15</f>
        <v>59999</v>
      </c>
      <c r="F17" s="25">
        <f>'[1]Comprehensive Area Report'!F15</f>
        <v>254.25515380071801</v>
      </c>
    </row>
    <row r="18" spans="1:6" x14ac:dyDescent="0.25">
      <c r="A18" s="23" t="str">
        <f>'[1]Comprehensive Area Report'!A16</f>
        <v>2728</v>
      </c>
      <c r="B18" s="31" t="str">
        <f>'[1]Comprehensive Area Report'!B16</f>
        <v/>
      </c>
      <c r="C18" s="23" t="str">
        <f>'[1]Comprehensive Area Report'!C16</f>
        <v>Samuel Merritt University</v>
      </c>
      <c r="D18" s="24" t="str">
        <f>'[1]Comprehensive Area Report'!D16</f>
        <v>Level 2</v>
      </c>
      <c r="E18" s="24" t="str">
        <f>'[1]Comprehensive Area Report'!E16</f>
        <v>59999</v>
      </c>
      <c r="F18" s="25">
        <f>'[1]Comprehensive Area Report'!F16</f>
        <v>250.475980976366</v>
      </c>
    </row>
    <row r="19" spans="1:6" x14ac:dyDescent="0.25">
      <c r="A19" s="23" t="str">
        <f>'[1]Comprehensive Area Report'!A17</f>
        <v>2730</v>
      </c>
      <c r="B19" s="31" t="str">
        <f>'[1]Comprehensive Area Report'!B17</f>
        <v/>
      </c>
      <c r="C19" s="23" t="str">
        <f>'[1]Comprehensive Area Report'!C17</f>
        <v>Samuel Merritt University</v>
      </c>
      <c r="D19" s="24" t="str">
        <f>'[1]Comprehensive Area Report'!D17</f>
        <v>Level 2</v>
      </c>
      <c r="E19" s="24" t="str">
        <f>'[1]Comprehensive Area Report'!E17</f>
        <v>59999</v>
      </c>
      <c r="F19" s="25">
        <f>'[1]Comprehensive Area Report'!F17</f>
        <v>297.58203125000102</v>
      </c>
    </row>
    <row r="20" spans="1:6" x14ac:dyDescent="0.25">
      <c r="A20" s="23" t="str">
        <f>'[1]Comprehensive Area Report'!A18</f>
        <v>2734</v>
      </c>
      <c r="B20" s="31" t="str">
        <f>'[1]Comprehensive Area Report'!B18</f>
        <v>CONFERENCE</v>
      </c>
      <c r="C20" s="23" t="str">
        <f>'[1]Comprehensive Area Report'!C18</f>
        <v>Samuel Merritt University</v>
      </c>
      <c r="D20" s="24" t="str">
        <f>'[1]Comprehensive Area Report'!D18</f>
        <v>Level 2</v>
      </c>
      <c r="E20" s="24" t="str">
        <f>'[1]Comprehensive Area Report'!E18</f>
        <v>59999</v>
      </c>
      <c r="F20" s="25">
        <f>'[1]Comprehensive Area Report'!F18</f>
        <v>499.43598090278101</v>
      </c>
    </row>
    <row r="21" spans="1:6" x14ac:dyDescent="0.25">
      <c r="A21" s="23" t="str">
        <f>'[1]Comprehensive Area Report'!A19</f>
        <v>2735</v>
      </c>
      <c r="B21" s="31" t="str">
        <f>'[1]Comprehensive Area Report'!B19</f>
        <v/>
      </c>
      <c r="C21" s="23" t="str">
        <f>'[1]Comprehensive Area Report'!C19</f>
        <v>Samuel Merritt University</v>
      </c>
      <c r="D21" s="24" t="str">
        <f>'[1]Comprehensive Area Report'!D19</f>
        <v>Level 2</v>
      </c>
      <c r="E21" s="24" t="str">
        <f>'[1]Comprehensive Area Report'!E19</f>
        <v>59999</v>
      </c>
      <c r="F21" s="25">
        <f>'[1]Comprehensive Area Report'!F19</f>
        <v>61.578776041667702</v>
      </c>
    </row>
    <row r="22" spans="1:6" x14ac:dyDescent="0.25">
      <c r="A22" s="23" t="str">
        <f>'[1]Comprehensive Area Report'!A20</f>
        <v>2736</v>
      </c>
      <c r="B22" s="31" t="str">
        <f>'[1]Comprehensive Area Report'!B20</f>
        <v>TOILET</v>
      </c>
      <c r="C22" s="23" t="str">
        <f>'[1]Comprehensive Area Report'!C20</f>
        <v>Samuel Merritt University</v>
      </c>
      <c r="D22" s="24" t="str">
        <f>'[1]Comprehensive Area Report'!D20</f>
        <v>Level 2</v>
      </c>
      <c r="E22" s="24" t="str">
        <f>'[1]Comprehensive Area Report'!E20</f>
        <v>59999</v>
      </c>
      <c r="F22" s="25">
        <f>'[1]Comprehensive Area Report'!F20</f>
        <v>78.962793076429904</v>
      </c>
    </row>
    <row r="23" spans="1:6" x14ac:dyDescent="0.25">
      <c r="A23" s="23" t="str">
        <f>'[1]Comprehensive Area Report'!A21</f>
        <v>2737</v>
      </c>
      <c r="B23" s="31" t="str">
        <f>'[1]Comprehensive Area Report'!B21</f>
        <v>TOILET</v>
      </c>
      <c r="C23" s="23" t="str">
        <f>'[1]Comprehensive Area Report'!C21</f>
        <v>Samuel Merritt University</v>
      </c>
      <c r="D23" s="24" t="str">
        <f>'[1]Comprehensive Area Report'!D21</f>
        <v>Level 2</v>
      </c>
      <c r="E23" s="24" t="str">
        <f>'[1]Comprehensive Area Report'!E21</f>
        <v>59999</v>
      </c>
      <c r="F23" s="25">
        <f>'[1]Comprehensive Area Report'!F21</f>
        <v>91.064439561635496</v>
      </c>
    </row>
    <row r="24" spans="1:6" x14ac:dyDescent="0.25">
      <c r="A24" s="23" t="str">
        <f>'[1]Comprehensive Area Report'!A22</f>
        <v>2739</v>
      </c>
      <c r="B24" s="31" t="str">
        <f>'[1]Comprehensive Area Report'!B22</f>
        <v>STORAGE</v>
      </c>
      <c r="C24" s="23" t="str">
        <f>'[1]Comprehensive Area Report'!C22</f>
        <v>Samuel Merritt University</v>
      </c>
      <c r="D24" s="24" t="str">
        <f>'[1]Comprehensive Area Report'!D22</f>
        <v>Level 2</v>
      </c>
      <c r="E24" s="24" t="str">
        <f>'[1]Comprehensive Area Report'!E22</f>
        <v>59999</v>
      </c>
      <c r="F24" s="25">
        <f>'[1]Comprehensive Area Report'!F22</f>
        <v>21.749231454287099</v>
      </c>
    </row>
    <row r="25" spans="1:6" x14ac:dyDescent="0.25">
      <c r="A25" s="23" t="str">
        <f>'[1]Comprehensive Area Report'!A23</f>
        <v>2740</v>
      </c>
      <c r="B25" s="31" t="str">
        <f>'[1]Comprehensive Area Report'!B23</f>
        <v/>
      </c>
      <c r="C25" s="23" t="str">
        <f>'[1]Comprehensive Area Report'!C23</f>
        <v>Samuel Merritt University</v>
      </c>
      <c r="D25" s="24" t="str">
        <f>'[1]Comprehensive Area Report'!D23</f>
        <v>Level 2</v>
      </c>
      <c r="E25" s="24" t="str">
        <f>'[1]Comprehensive Area Report'!E23</f>
        <v>59999</v>
      </c>
      <c r="F25" s="25">
        <f>'[1]Comprehensive Area Report'!F23</f>
        <v>265.75831255233902</v>
      </c>
    </row>
    <row r="26" spans="1:6" x14ac:dyDescent="0.25">
      <c r="A26" s="23" t="str">
        <f>'[1]Comprehensive Area Report'!A24</f>
        <v>2800</v>
      </c>
      <c r="B26" s="31" t="str">
        <f>'[1]Comprehensive Area Report'!B24</f>
        <v/>
      </c>
      <c r="C26" s="23" t="str">
        <f>'[1]Comprehensive Area Report'!C24</f>
        <v>Samuel Merritt University</v>
      </c>
      <c r="D26" s="24" t="str">
        <f>'[1]Comprehensive Area Report'!D24</f>
        <v>Level 2</v>
      </c>
      <c r="E26" s="24" t="str">
        <f>'[1]Comprehensive Area Report'!E24</f>
        <v>59999</v>
      </c>
      <c r="F26" s="25">
        <f>'[1]Comprehensive Area Report'!F24</f>
        <v>109.799221078448</v>
      </c>
    </row>
    <row r="27" spans="1:6" x14ac:dyDescent="0.25">
      <c r="A27" s="23" t="str">
        <f>'[1]Comprehensive Area Report'!A25</f>
        <v>2803</v>
      </c>
      <c r="B27" s="31" t="str">
        <f>'[1]Comprehensive Area Report'!B25</f>
        <v/>
      </c>
      <c r="C27" s="23" t="str">
        <f>'[1]Comprehensive Area Report'!C25</f>
        <v>Samuel Merritt University</v>
      </c>
      <c r="D27" s="24" t="str">
        <f>'[1]Comprehensive Area Report'!D25</f>
        <v>Level 2</v>
      </c>
      <c r="E27" s="24" t="str">
        <f>'[1]Comprehensive Area Report'!E25</f>
        <v>59999</v>
      </c>
      <c r="F27" s="25">
        <f>'[1]Comprehensive Area Report'!F25</f>
        <v>108.731465568438</v>
      </c>
    </row>
    <row r="28" spans="1:6" x14ac:dyDescent="0.25">
      <c r="A28" s="23" t="str">
        <f>'[1]Comprehensive Area Report'!A26</f>
        <v>2804</v>
      </c>
      <c r="B28" s="31" t="str">
        <f>'[1]Comprehensive Area Report'!B26</f>
        <v/>
      </c>
      <c r="C28" s="23" t="str">
        <f>'[1]Comprehensive Area Report'!C26</f>
        <v>Samuel Merritt University</v>
      </c>
      <c r="D28" s="24" t="str">
        <f>'[1]Comprehensive Area Report'!D26</f>
        <v>Level 2</v>
      </c>
      <c r="E28" s="24" t="str">
        <f>'[1]Comprehensive Area Report'!E26</f>
        <v>59999</v>
      </c>
      <c r="F28" s="25">
        <f>'[1]Comprehensive Area Report'!F26</f>
        <v>295.511589987121</v>
      </c>
    </row>
    <row r="29" spans="1:6" x14ac:dyDescent="0.25">
      <c r="A29" s="23" t="str">
        <f>'[1]Comprehensive Area Report'!A27</f>
        <v>2806</v>
      </c>
      <c r="B29" s="31" t="str">
        <f>'[1]Comprehensive Area Report'!B27</f>
        <v/>
      </c>
      <c r="C29" s="23" t="str">
        <f>'[1]Comprehensive Area Report'!C27</f>
        <v>Samuel Merritt University</v>
      </c>
      <c r="D29" s="24" t="str">
        <f>'[1]Comprehensive Area Report'!D27</f>
        <v>Level 2</v>
      </c>
      <c r="E29" s="24" t="str">
        <f>'[1]Comprehensive Area Report'!E27</f>
        <v>59999</v>
      </c>
      <c r="F29" s="25">
        <f>'[1]Comprehensive Area Report'!F27</f>
        <v>138.78044704140899</v>
      </c>
    </row>
    <row r="30" spans="1:6" x14ac:dyDescent="0.25">
      <c r="A30" s="23" t="str">
        <f>'[1]Comprehensive Area Report'!A28</f>
        <v>2809</v>
      </c>
      <c r="B30" s="31" t="str">
        <f>'[1]Comprehensive Area Report'!B28</f>
        <v/>
      </c>
      <c r="C30" s="23" t="str">
        <f>'[1]Comprehensive Area Report'!C28</f>
        <v>Samuel Merritt University</v>
      </c>
      <c r="D30" s="24" t="str">
        <f>'[1]Comprehensive Area Report'!D28</f>
        <v>Level 2</v>
      </c>
      <c r="E30" s="24" t="str">
        <f>'[1]Comprehensive Area Report'!E28</f>
        <v>59999</v>
      </c>
      <c r="F30" s="25">
        <f>'[1]Comprehensive Area Report'!F28</f>
        <v>281.31045051776101</v>
      </c>
    </row>
    <row r="31" spans="1:6" x14ac:dyDescent="0.25">
      <c r="A31" s="23" t="str">
        <f>'[1]Comprehensive Area Report'!A29</f>
        <v>2810</v>
      </c>
      <c r="B31" s="31" t="str">
        <f>'[1]Comprehensive Area Report'!B29</f>
        <v/>
      </c>
      <c r="C31" s="23" t="str">
        <f>'[1]Comprehensive Area Report'!C29</f>
        <v>Samuel Merritt University</v>
      </c>
      <c r="D31" s="24" t="str">
        <f>'[1]Comprehensive Area Report'!D29</f>
        <v>Level 2</v>
      </c>
      <c r="E31" s="24" t="str">
        <f>'[1]Comprehensive Area Report'!E29</f>
        <v>59999</v>
      </c>
      <c r="F31" s="25">
        <f>'[1]Comprehensive Area Report'!F29</f>
        <v>457.85773060783703</v>
      </c>
    </row>
    <row r="32" spans="1:6" x14ac:dyDescent="0.25">
      <c r="A32" s="23" t="str">
        <f>'[1]Comprehensive Area Report'!A30</f>
        <v>2811</v>
      </c>
      <c r="B32" s="31" t="str">
        <f>'[1]Comprehensive Area Report'!B30</f>
        <v/>
      </c>
      <c r="C32" s="23" t="str">
        <f>'[1]Comprehensive Area Report'!C30</f>
        <v>Samuel Merritt University</v>
      </c>
      <c r="D32" s="24" t="str">
        <f>'[1]Comprehensive Area Report'!D30</f>
        <v>Level 2</v>
      </c>
      <c r="E32" s="24" t="str">
        <f>'[1]Comprehensive Area Report'!E30</f>
        <v>59999</v>
      </c>
      <c r="F32" s="25">
        <f>'[1]Comprehensive Area Report'!F30</f>
        <v>231.12704948223899</v>
      </c>
    </row>
    <row r="33" spans="1:6" x14ac:dyDescent="0.25">
      <c r="A33" s="23" t="str">
        <f>'[1]Comprehensive Area Report'!A31</f>
        <v>2812</v>
      </c>
      <c r="B33" s="31" t="str">
        <f>'[1]Comprehensive Area Report'!B31</f>
        <v/>
      </c>
      <c r="C33" s="23" t="str">
        <f>'[1]Comprehensive Area Report'!C31</f>
        <v>Samuel Merritt University</v>
      </c>
      <c r="D33" s="24" t="str">
        <f>'[1]Comprehensive Area Report'!D31</f>
        <v>Level 2</v>
      </c>
      <c r="E33" s="24" t="str">
        <f>'[1]Comprehensive Area Report'!E31</f>
        <v>59999</v>
      </c>
      <c r="F33" s="25">
        <f>'[1]Comprehensive Area Report'!F31</f>
        <v>99.323242187519995</v>
      </c>
    </row>
    <row r="34" spans="1:6" x14ac:dyDescent="0.25">
      <c r="A34" s="23" t="str">
        <f>'[1]Comprehensive Area Report'!A32</f>
        <v>2814</v>
      </c>
      <c r="B34" s="31" t="str">
        <f>'[1]Comprehensive Area Report'!B32</f>
        <v/>
      </c>
      <c r="C34" s="23" t="str">
        <f>'[1]Comprehensive Area Report'!C32</f>
        <v>Samuel Merritt University</v>
      </c>
      <c r="D34" s="24" t="str">
        <f>'[1]Comprehensive Area Report'!D32</f>
        <v>Level 2</v>
      </c>
      <c r="E34" s="24" t="str">
        <f>'[1]Comprehensive Area Report'!E32</f>
        <v>59999</v>
      </c>
      <c r="F34" s="25">
        <f>'[1]Comprehensive Area Report'!F32</f>
        <v>126.13687902083799</v>
      </c>
    </row>
    <row r="35" spans="1:6" x14ac:dyDescent="0.25">
      <c r="A35" s="23" t="str">
        <f>'[1]Comprehensive Area Report'!A33</f>
        <v>2816</v>
      </c>
      <c r="B35" s="31" t="str">
        <f>'[1]Comprehensive Area Report'!B33</f>
        <v/>
      </c>
      <c r="C35" s="23" t="str">
        <f>'[1]Comprehensive Area Report'!C33</f>
        <v>Samuel Merritt University</v>
      </c>
      <c r="D35" s="24" t="str">
        <f>'[1]Comprehensive Area Report'!D33</f>
        <v>Level 2</v>
      </c>
      <c r="E35" s="24" t="str">
        <f>'[1]Comprehensive Area Report'!E33</f>
        <v>59999</v>
      </c>
      <c r="F35" s="25">
        <f>'[1]Comprehensive Area Report'!F33</f>
        <v>69.228830456262102</v>
      </c>
    </row>
    <row r="36" spans="1:6" x14ac:dyDescent="0.25">
      <c r="A36" s="23" t="str">
        <f>'[1]Comprehensive Area Report'!A34</f>
        <v>2818</v>
      </c>
      <c r="B36" s="31" t="str">
        <f>'[1]Comprehensive Area Report'!B34</f>
        <v/>
      </c>
      <c r="C36" s="23" t="str">
        <f>'[1]Comprehensive Area Report'!C34</f>
        <v>Samuel Merritt University</v>
      </c>
      <c r="D36" s="24" t="str">
        <f>'[1]Comprehensive Area Report'!D34</f>
        <v>Level 2</v>
      </c>
      <c r="E36" s="24" t="str">
        <f>'[1]Comprehensive Area Report'!E34</f>
        <v>59999</v>
      </c>
      <c r="F36" s="25">
        <f>'[1]Comprehensive Area Report'!F34</f>
        <v>127.197417541926</v>
      </c>
    </row>
    <row r="37" spans="1:6" x14ac:dyDescent="0.25">
      <c r="A37" s="23" t="str">
        <f>'[1]Comprehensive Area Report'!A35</f>
        <v>2830</v>
      </c>
      <c r="B37" s="31" t="str">
        <f>'[1]Comprehensive Area Report'!B35</f>
        <v/>
      </c>
      <c r="C37" s="23" t="str">
        <f>'[1]Comprehensive Area Report'!C35</f>
        <v>Samuel Merritt University</v>
      </c>
      <c r="D37" s="24" t="str">
        <f>'[1]Comprehensive Area Report'!D35</f>
        <v>Level 2</v>
      </c>
      <c r="E37" s="24" t="str">
        <f>'[1]Comprehensive Area Report'!E35</f>
        <v>59999</v>
      </c>
      <c r="F37" s="25">
        <f>'[1]Comprehensive Area Report'!F35</f>
        <v>291.43999412592098</v>
      </c>
    </row>
    <row r="38" spans="1:6" x14ac:dyDescent="0.25">
      <c r="A38" s="23" t="str">
        <f>'[1]Comprehensive Area Report'!A36</f>
        <v>2832</v>
      </c>
      <c r="B38" s="31" t="str">
        <f>'[1]Comprehensive Area Report'!B36</f>
        <v/>
      </c>
      <c r="C38" s="23" t="str">
        <f>'[1]Comprehensive Area Report'!C36</f>
        <v>Samuel Merritt University</v>
      </c>
      <c r="D38" s="24" t="str">
        <f>'[1]Comprehensive Area Report'!D36</f>
        <v>Level 2</v>
      </c>
      <c r="E38" s="24" t="str">
        <f>'[1]Comprehensive Area Report'!E36</f>
        <v>59999</v>
      </c>
      <c r="F38" s="25">
        <f>'[1]Comprehensive Area Report'!F36</f>
        <v>172.012965122618</v>
      </c>
    </row>
    <row r="39" spans="1:6" x14ac:dyDescent="0.25">
      <c r="A39" s="23" t="str">
        <f>'[1]Comprehensive Area Report'!A37</f>
        <v>2833</v>
      </c>
      <c r="B39" s="31" t="str">
        <f>'[1]Comprehensive Area Report'!B37</f>
        <v/>
      </c>
      <c r="C39" s="23" t="str">
        <f>'[1]Comprehensive Area Report'!C37</f>
        <v>Samuel Merritt University</v>
      </c>
      <c r="D39" s="24" t="str">
        <f>'[1]Comprehensive Area Report'!D37</f>
        <v>Level 2</v>
      </c>
      <c r="E39" s="24" t="str">
        <f>'[1]Comprehensive Area Report'!E37</f>
        <v>59999</v>
      </c>
      <c r="F39" s="25">
        <f>'[1]Comprehensive Area Report'!F37</f>
        <v>138.893370861986</v>
      </c>
    </row>
    <row r="40" spans="1:6" x14ac:dyDescent="0.25">
      <c r="A40" s="23" t="str">
        <f>'[1]Comprehensive Area Report'!A38</f>
        <v>2834</v>
      </c>
      <c r="B40" s="31" t="str">
        <f>'[1]Comprehensive Area Report'!B38</f>
        <v/>
      </c>
      <c r="C40" s="23" t="str">
        <f>'[1]Comprehensive Area Report'!C38</f>
        <v>Samuel Merritt University</v>
      </c>
      <c r="D40" s="24" t="str">
        <f>'[1]Comprehensive Area Report'!D38</f>
        <v>Level 2</v>
      </c>
      <c r="E40" s="24" t="str">
        <f>'[1]Comprehensive Area Report'!E38</f>
        <v>59999</v>
      </c>
      <c r="F40" s="25">
        <f>'[1]Comprehensive Area Report'!F38</f>
        <v>125.67433023288601</v>
      </c>
    </row>
    <row r="41" spans="1:6" x14ac:dyDescent="0.25">
      <c r="A41" s="23" t="str">
        <f>'[1]Comprehensive Area Report'!A39</f>
        <v>2835</v>
      </c>
      <c r="B41" s="31" t="str">
        <f>'[1]Comprehensive Area Report'!B39</f>
        <v/>
      </c>
      <c r="C41" s="23" t="str">
        <f>'[1]Comprehensive Area Report'!C39</f>
        <v>Samuel Merritt University</v>
      </c>
      <c r="D41" s="24" t="str">
        <f>'[1]Comprehensive Area Report'!D39</f>
        <v>Level 2</v>
      </c>
      <c r="E41" s="24" t="str">
        <f>'[1]Comprehensive Area Report'!E39</f>
        <v>59999</v>
      </c>
      <c r="F41" s="25">
        <f>'[1]Comprehensive Area Report'!F39</f>
        <v>127.93446831067899</v>
      </c>
    </row>
    <row r="42" spans="1:6" x14ac:dyDescent="0.25">
      <c r="A42" s="23" t="str">
        <f>'[1]Comprehensive Area Report'!A40</f>
        <v>2840</v>
      </c>
      <c r="B42" s="31" t="str">
        <f>'[1]Comprehensive Area Report'!B40</f>
        <v/>
      </c>
      <c r="C42" s="23" t="str">
        <f>'[1]Comprehensive Area Report'!C40</f>
        <v>Samuel Merritt University</v>
      </c>
      <c r="D42" s="24" t="str">
        <f>'[1]Comprehensive Area Report'!D40</f>
        <v>Level 2</v>
      </c>
      <c r="E42" s="24" t="str">
        <f>'[1]Comprehensive Area Report'!E40</f>
        <v>59999</v>
      </c>
      <c r="F42" s="25">
        <f>'[1]Comprehensive Area Report'!F40</f>
        <v>436.53162028896799</v>
      </c>
    </row>
    <row r="43" spans="1:6" x14ac:dyDescent="0.25">
      <c r="A43" s="23" t="str">
        <f>'[1]Comprehensive Area Report'!A41</f>
        <v>2841</v>
      </c>
      <c r="B43" s="31" t="str">
        <f>'[1]Comprehensive Area Report'!B41</f>
        <v>BREAK ROOM</v>
      </c>
      <c r="C43" s="23" t="str">
        <f>'[1]Comprehensive Area Report'!C41</f>
        <v>Samuel Merritt University</v>
      </c>
      <c r="D43" s="24" t="str">
        <f>'[1]Comprehensive Area Report'!D41</f>
        <v>Level 2</v>
      </c>
      <c r="E43" s="24" t="str">
        <f>'[1]Comprehensive Area Report'!E41</f>
        <v>59999</v>
      </c>
      <c r="F43" s="25">
        <f>'[1]Comprehensive Area Report'!F41</f>
        <v>176.91479337270201</v>
      </c>
    </row>
    <row r="44" spans="1:6" x14ac:dyDescent="0.25">
      <c r="A44" s="23" t="str">
        <f>'[1]Comprehensive Area Report'!A42</f>
        <v>2842</v>
      </c>
      <c r="B44" s="31" t="str">
        <f>'[1]Comprehensive Area Report'!B42</f>
        <v>OFFICE</v>
      </c>
      <c r="C44" s="23" t="str">
        <f>'[1]Comprehensive Area Report'!C42</f>
        <v>Samuel Merritt University</v>
      </c>
      <c r="D44" s="24" t="str">
        <f>'[1]Comprehensive Area Report'!D42</f>
        <v>Level 2</v>
      </c>
      <c r="E44" s="24" t="str">
        <f>'[1]Comprehensive Area Report'!E42</f>
        <v>59999</v>
      </c>
      <c r="F44" s="25">
        <f>'[1]Comprehensive Area Report'!F42</f>
        <v>270.26747199795398</v>
      </c>
    </row>
    <row r="45" spans="1:6" x14ac:dyDescent="0.25">
      <c r="A45" s="23" t="str">
        <f>'[1]Comprehensive Area Report'!A43</f>
        <v>2843</v>
      </c>
      <c r="B45" s="31" t="str">
        <f>'[1]Comprehensive Area Report'!B43</f>
        <v>OFFICE</v>
      </c>
      <c r="C45" s="23" t="str">
        <f>'[1]Comprehensive Area Report'!C43</f>
        <v>Samuel Merritt University</v>
      </c>
      <c r="D45" s="24" t="str">
        <f>'[1]Comprehensive Area Report'!D43</f>
        <v>Level 2</v>
      </c>
      <c r="E45" s="24" t="str">
        <f>'[1]Comprehensive Area Report'!E43</f>
        <v>59999</v>
      </c>
      <c r="F45" s="25">
        <f>'[1]Comprehensive Area Report'!F43</f>
        <v>179.865668402778</v>
      </c>
    </row>
    <row r="46" spans="1:6" x14ac:dyDescent="0.25">
      <c r="A46" s="23" t="str">
        <f>'[1]Comprehensive Area Report'!A44</f>
        <v>2844</v>
      </c>
      <c r="B46" s="31" t="str">
        <f>'[1]Comprehensive Area Report'!B44</f>
        <v>OFFICE</v>
      </c>
      <c r="C46" s="23" t="str">
        <f>'[1]Comprehensive Area Report'!C44</f>
        <v>Samuel Merritt University</v>
      </c>
      <c r="D46" s="24" t="str">
        <f>'[1]Comprehensive Area Report'!D44</f>
        <v>Level 2</v>
      </c>
      <c r="E46" s="24" t="str">
        <f>'[1]Comprehensive Area Report'!E44</f>
        <v>59999</v>
      </c>
      <c r="F46" s="25">
        <f>'[1]Comprehensive Area Report'!F44</f>
        <v>193.86190224083501</v>
      </c>
    </row>
    <row r="47" spans="1:6" x14ac:dyDescent="0.25">
      <c r="A47" s="23" t="str">
        <f>'[1]Comprehensive Area Report'!A45</f>
        <v>2846</v>
      </c>
      <c r="B47" s="31" t="str">
        <f>'[1]Comprehensive Area Report'!B45</f>
        <v/>
      </c>
      <c r="C47" s="23" t="str">
        <f>'[1]Comprehensive Area Report'!C45</f>
        <v>Samuel Merritt University</v>
      </c>
      <c r="D47" s="24" t="str">
        <f>'[1]Comprehensive Area Report'!D45</f>
        <v>Level 2</v>
      </c>
      <c r="E47" s="24" t="str">
        <f>'[1]Comprehensive Area Report'!E45</f>
        <v>59999</v>
      </c>
      <c r="F47" s="25">
        <f>'[1]Comprehensive Area Report'!F45</f>
        <v>389.83908385007402</v>
      </c>
    </row>
    <row r="48" spans="1:6" x14ac:dyDescent="0.25">
      <c r="A48" s="23" t="str">
        <f>'[1]Comprehensive Area Report'!A46</f>
        <v>2847</v>
      </c>
      <c r="B48" s="31" t="str">
        <f>'[1]Comprehensive Area Report'!B46</f>
        <v/>
      </c>
      <c r="C48" s="23" t="str">
        <f>'[1]Comprehensive Area Report'!C46</f>
        <v>Samuel Merritt University</v>
      </c>
      <c r="D48" s="24" t="str">
        <f>'[1]Comprehensive Area Report'!D46</f>
        <v>Level 2</v>
      </c>
      <c r="E48" s="24" t="str">
        <f>'[1]Comprehensive Area Report'!E46</f>
        <v>59999</v>
      </c>
      <c r="F48" s="25">
        <f>'[1]Comprehensive Area Report'!F46</f>
        <v>117.15171340982999</v>
      </c>
    </row>
    <row r="49" spans="1:6" x14ac:dyDescent="0.25">
      <c r="A49" s="23" t="str">
        <f>'[1]Comprehensive Area Report'!A47</f>
        <v>2848</v>
      </c>
      <c r="B49" s="31" t="str">
        <f>'[1]Comprehensive Area Report'!B47</f>
        <v>OFFICE</v>
      </c>
      <c r="C49" s="23" t="str">
        <f>'[1]Comprehensive Area Report'!C47</f>
        <v>Samuel Merritt University</v>
      </c>
      <c r="D49" s="24" t="str">
        <f>'[1]Comprehensive Area Report'!D47</f>
        <v>Level 2</v>
      </c>
      <c r="E49" s="24" t="str">
        <f>'[1]Comprehensive Area Report'!E47</f>
        <v>59999</v>
      </c>
      <c r="F49" s="25">
        <f>'[1]Comprehensive Area Report'!F47</f>
        <v>141.15748994662201</v>
      </c>
    </row>
    <row r="50" spans="1:6" x14ac:dyDescent="0.25">
      <c r="A50" s="23" t="str">
        <f>'[1]Comprehensive Area Report'!A48</f>
        <v>2849</v>
      </c>
      <c r="B50" s="31" t="str">
        <f>'[1]Comprehensive Area Report'!B48</f>
        <v>COPY ROOM</v>
      </c>
      <c r="C50" s="23" t="str">
        <f>'[1]Comprehensive Area Report'!C48</f>
        <v>Samuel Merritt University</v>
      </c>
      <c r="D50" s="24" t="str">
        <f>'[1]Comprehensive Area Report'!D48</f>
        <v>Level 2</v>
      </c>
      <c r="E50" s="24" t="str">
        <f>'[1]Comprehensive Area Report'!E48</f>
        <v>59999</v>
      </c>
      <c r="F50" s="25">
        <f>'[1]Comprehensive Area Report'!F48</f>
        <v>139.45008680555699</v>
      </c>
    </row>
    <row r="51" spans="1:6" x14ac:dyDescent="0.25">
      <c r="A51" s="23" t="str">
        <f>'[1]Comprehensive Area Report'!A49</f>
        <v>2850</v>
      </c>
      <c r="B51" s="31" t="str">
        <f>'[1]Comprehensive Area Report'!B49</f>
        <v>OFFICE</v>
      </c>
      <c r="C51" s="23" t="str">
        <f>'[1]Comprehensive Area Report'!C49</f>
        <v>Samuel Merritt University</v>
      </c>
      <c r="D51" s="24" t="str">
        <f>'[1]Comprehensive Area Report'!D49</f>
        <v>Level 2</v>
      </c>
      <c r="E51" s="24" t="str">
        <f>'[1]Comprehensive Area Report'!E49</f>
        <v>59999</v>
      </c>
      <c r="F51" s="25">
        <f>'[1]Comprehensive Area Report'!F49</f>
        <v>229.066476624232</v>
      </c>
    </row>
    <row r="52" spans="1:6" x14ac:dyDescent="0.25">
      <c r="A52" s="23" t="str">
        <f>'[1]Comprehensive Area Report'!A50</f>
        <v>2851</v>
      </c>
      <c r="B52" s="31" t="str">
        <f>'[1]Comprehensive Area Report'!B50</f>
        <v/>
      </c>
      <c r="C52" s="23" t="str">
        <f>'[1]Comprehensive Area Report'!C50</f>
        <v>Samuel Merritt University</v>
      </c>
      <c r="D52" s="24" t="str">
        <f>'[1]Comprehensive Area Report'!D50</f>
        <v>Level 2</v>
      </c>
      <c r="E52" s="24" t="str">
        <f>'[1]Comprehensive Area Report'!E50</f>
        <v>59999</v>
      </c>
      <c r="F52" s="25">
        <f>'[1]Comprehensive Area Report'!F50</f>
        <v>136.458333333333</v>
      </c>
    </row>
    <row r="53" spans="1:6" x14ac:dyDescent="0.25">
      <c r="A53" s="23" t="str">
        <f>'[1]Comprehensive Area Report'!A51</f>
        <v>2852</v>
      </c>
      <c r="B53" s="31" t="str">
        <f>'[1]Comprehensive Area Report'!B51</f>
        <v/>
      </c>
      <c r="C53" s="23" t="str">
        <f>'[1]Comprehensive Area Report'!C51</f>
        <v>Samuel Merritt University</v>
      </c>
      <c r="D53" s="24" t="str">
        <f>'[1]Comprehensive Area Report'!D51</f>
        <v>Level 2</v>
      </c>
      <c r="E53" s="24" t="str">
        <f>'[1]Comprehensive Area Report'!E51</f>
        <v>59999</v>
      </c>
      <c r="F53" s="25">
        <f>'[1]Comprehensive Area Report'!F51</f>
        <v>443.88560593915201</v>
      </c>
    </row>
    <row r="54" spans="1:6" x14ac:dyDescent="0.25">
      <c r="A54" s="23" t="str">
        <f>'[1]Comprehensive Area Report'!A52</f>
        <v>2853</v>
      </c>
      <c r="B54" s="31" t="str">
        <f>'[1]Comprehensive Area Report'!B52</f>
        <v/>
      </c>
      <c r="C54" s="23" t="str">
        <f>'[1]Comprehensive Area Report'!C52</f>
        <v>Samuel Merritt University</v>
      </c>
      <c r="D54" s="24" t="str">
        <f>'[1]Comprehensive Area Report'!D52</f>
        <v>Level 2</v>
      </c>
      <c r="E54" s="24" t="str">
        <f>'[1]Comprehensive Area Report'!E52</f>
        <v>59999</v>
      </c>
      <c r="F54" s="25">
        <f>'[1]Comprehensive Area Report'!F52</f>
        <v>118.514937295305</v>
      </c>
    </row>
    <row r="55" spans="1:6" x14ac:dyDescent="0.25">
      <c r="A55" s="23" t="str">
        <f>'[1]Comprehensive Area Report'!A53</f>
        <v>2854</v>
      </c>
      <c r="B55" s="31" t="str">
        <f>'[1]Comprehensive Area Report'!B53</f>
        <v>STORAGE</v>
      </c>
      <c r="C55" s="23" t="str">
        <f>'[1]Comprehensive Area Report'!C53</f>
        <v>Samuel Merritt University</v>
      </c>
      <c r="D55" s="24" t="str">
        <f>'[1]Comprehensive Area Report'!D53</f>
        <v>Level 2</v>
      </c>
      <c r="E55" s="24" t="str">
        <f>'[1]Comprehensive Area Report'!E53</f>
        <v>59999</v>
      </c>
      <c r="F55" s="25">
        <f>'[1]Comprehensive Area Report'!F53</f>
        <v>56.459463328072403</v>
      </c>
    </row>
    <row r="56" spans="1:6" x14ac:dyDescent="0.25">
      <c r="A56" s="23" t="str">
        <f>'[1]Comprehensive Area Report'!A54</f>
        <v>2855</v>
      </c>
      <c r="B56" s="31" t="str">
        <f>'[1]Comprehensive Area Report'!B54</f>
        <v/>
      </c>
      <c r="C56" s="23" t="str">
        <f>'[1]Comprehensive Area Report'!C54</f>
        <v>Samuel Merritt University</v>
      </c>
      <c r="D56" s="24" t="str">
        <f>'[1]Comprehensive Area Report'!D54</f>
        <v>Level 2</v>
      </c>
      <c r="E56" s="24" t="str">
        <f>'[1]Comprehensive Area Report'!E54</f>
        <v>59999</v>
      </c>
      <c r="F56" s="25">
        <f>'[1]Comprehensive Area Report'!F54</f>
        <v>133.246410912692</v>
      </c>
    </row>
    <row r="57" spans="1:6" x14ac:dyDescent="0.25">
      <c r="A57" s="23" t="str">
        <f>'[1]Comprehensive Area Report'!A55</f>
        <v>2856</v>
      </c>
      <c r="B57" s="31" t="str">
        <f>'[1]Comprehensive Area Report'!B55</f>
        <v/>
      </c>
      <c r="C57" s="23" t="str">
        <f>'[1]Comprehensive Area Report'!C55</f>
        <v>Samuel Merritt University</v>
      </c>
      <c r="D57" s="24" t="str">
        <f>'[1]Comprehensive Area Report'!D55</f>
        <v>Level 2</v>
      </c>
      <c r="E57" s="24" t="str">
        <f>'[1]Comprehensive Area Report'!E55</f>
        <v>59999</v>
      </c>
      <c r="F57" s="25">
        <f>'[1]Comprehensive Area Report'!F55</f>
        <v>154.924286301005</v>
      </c>
    </row>
    <row r="58" spans="1:6" x14ac:dyDescent="0.25">
      <c r="A58" s="23" t="str">
        <f>'[1]Comprehensive Area Report'!A56</f>
        <v>2857</v>
      </c>
      <c r="B58" s="31" t="str">
        <f>'[1]Comprehensive Area Report'!B56</f>
        <v>STORAGE</v>
      </c>
      <c r="C58" s="23" t="str">
        <f>'[1]Comprehensive Area Report'!C56</f>
        <v>Samuel Merritt University</v>
      </c>
      <c r="D58" s="24" t="str">
        <f>'[1]Comprehensive Area Report'!D56</f>
        <v>Level 2</v>
      </c>
      <c r="E58" s="24" t="str">
        <f>'[1]Comprehensive Area Report'!E56</f>
        <v>59999</v>
      </c>
      <c r="F58" s="25">
        <f>'[1]Comprehensive Area Report'!F56</f>
        <v>175.19657524511001</v>
      </c>
    </row>
    <row r="59" spans="1:6" x14ac:dyDescent="0.25">
      <c r="A59" s="23" t="str">
        <f>'[1]Comprehensive Area Report'!A57</f>
        <v>2858</v>
      </c>
      <c r="B59" s="31" t="str">
        <f>'[1]Comprehensive Area Report'!B57</f>
        <v/>
      </c>
      <c r="C59" s="23" t="str">
        <f>'[1]Comprehensive Area Report'!C57</f>
        <v>Samuel Merritt University</v>
      </c>
      <c r="D59" s="24" t="str">
        <f>'[1]Comprehensive Area Report'!D57</f>
        <v>Level 2</v>
      </c>
      <c r="E59" s="24" t="str">
        <f>'[1]Comprehensive Area Report'!E57</f>
        <v>59999</v>
      </c>
      <c r="F59" s="25">
        <f>'[1]Comprehensive Area Report'!F57</f>
        <v>104.494261247106</v>
      </c>
    </row>
    <row r="60" spans="1:6" x14ac:dyDescent="0.25">
      <c r="A60" s="23" t="str">
        <f>'[1]Comprehensive Area Report'!A58</f>
        <v>2860</v>
      </c>
      <c r="B60" s="31" t="str">
        <f>'[1]Comprehensive Area Report'!B58</f>
        <v/>
      </c>
      <c r="C60" s="23" t="str">
        <f>'[1]Comprehensive Area Report'!C58</f>
        <v>Samuel Merritt University</v>
      </c>
      <c r="D60" s="24" t="str">
        <f>'[1]Comprehensive Area Report'!D58</f>
        <v>Level 2</v>
      </c>
      <c r="E60" s="24" t="str">
        <f>'[1]Comprehensive Area Report'!E58</f>
        <v>59999</v>
      </c>
      <c r="F60" s="25">
        <f>'[1]Comprehensive Area Report'!F58</f>
        <v>350.413946137388</v>
      </c>
    </row>
    <row r="61" spans="1:6" x14ac:dyDescent="0.25">
      <c r="A61" s="23" t="str">
        <f>'[1]Comprehensive Area Report'!A59</f>
        <v>2861</v>
      </c>
      <c r="B61" s="31" t="str">
        <f>'[1]Comprehensive Area Report'!B59</f>
        <v/>
      </c>
      <c r="C61" s="23" t="str">
        <f>'[1]Comprehensive Area Report'!C59</f>
        <v>Samuel Merritt University</v>
      </c>
      <c r="D61" s="24" t="str">
        <f>'[1]Comprehensive Area Report'!D59</f>
        <v>Level 2</v>
      </c>
      <c r="E61" s="24" t="str">
        <f>'[1]Comprehensive Area Report'!E59</f>
        <v>59999</v>
      </c>
      <c r="F61" s="25">
        <f>'[1]Comprehensive Area Report'!F59</f>
        <v>125.377644862903</v>
      </c>
    </row>
    <row r="62" spans="1:6" x14ac:dyDescent="0.25">
      <c r="A62" s="23" t="str">
        <f>'[1]Comprehensive Area Report'!A60</f>
        <v>2862</v>
      </c>
      <c r="B62" s="31" t="str">
        <f>'[1]Comprehensive Area Report'!B60</f>
        <v/>
      </c>
      <c r="C62" s="23" t="str">
        <f>'[1]Comprehensive Area Report'!C60</f>
        <v>Samuel Merritt University</v>
      </c>
      <c r="D62" s="24" t="str">
        <f>'[1]Comprehensive Area Report'!D60</f>
        <v>Level 2</v>
      </c>
      <c r="E62" s="24" t="str">
        <f>'[1]Comprehensive Area Report'!E60</f>
        <v>59999</v>
      </c>
      <c r="F62" s="25">
        <f>'[1]Comprehensive Area Report'!F60</f>
        <v>125.423775092393</v>
      </c>
    </row>
    <row r="63" spans="1:6" x14ac:dyDescent="0.25">
      <c r="A63" s="23" t="str">
        <f>'[1]Comprehensive Area Report'!A61</f>
        <v>2863</v>
      </c>
      <c r="B63" s="31" t="str">
        <f>'[1]Comprehensive Area Report'!B61</f>
        <v/>
      </c>
      <c r="C63" s="23" t="str">
        <f>'[1]Comprehensive Area Report'!C61</f>
        <v>Samuel Merritt University</v>
      </c>
      <c r="D63" s="24" t="str">
        <f>'[1]Comprehensive Area Report'!D61</f>
        <v>Level 2</v>
      </c>
      <c r="E63" s="24" t="str">
        <f>'[1]Comprehensive Area Report'!E61</f>
        <v>59999</v>
      </c>
      <c r="F63" s="25">
        <f>'[1]Comprehensive Area Report'!F61</f>
        <v>206.17699783023201</v>
      </c>
    </row>
    <row r="64" spans="1:6" x14ac:dyDescent="0.25">
      <c r="A64" s="23" t="str">
        <f>'[1]Comprehensive Area Report'!A62</f>
        <v>2864</v>
      </c>
      <c r="B64" s="31" t="str">
        <f>'[1]Comprehensive Area Report'!B62</f>
        <v>TOILET</v>
      </c>
      <c r="C64" s="23" t="str">
        <f>'[1]Comprehensive Area Report'!C62</f>
        <v>Samuel Merritt University</v>
      </c>
      <c r="D64" s="24" t="str">
        <f>'[1]Comprehensive Area Report'!D62</f>
        <v>Level 2</v>
      </c>
      <c r="E64" s="24" t="str">
        <f>'[1]Comprehensive Area Report'!E62</f>
        <v>59999</v>
      </c>
      <c r="F64" s="25">
        <f>'[1]Comprehensive Area Report'!F62</f>
        <v>51.071483072541398</v>
      </c>
    </row>
    <row r="65" spans="1:6" x14ac:dyDescent="0.25">
      <c r="A65" s="23" t="str">
        <f>'[1]Comprehensive Area Report'!A63</f>
        <v>2865</v>
      </c>
      <c r="B65" s="31" t="str">
        <f>'[1]Comprehensive Area Report'!B63</f>
        <v/>
      </c>
      <c r="C65" s="23" t="str">
        <f>'[1]Comprehensive Area Report'!C63</f>
        <v>Samuel Merritt University</v>
      </c>
      <c r="D65" s="24" t="str">
        <f>'[1]Comprehensive Area Report'!D63</f>
        <v>Level 2</v>
      </c>
      <c r="E65" s="24" t="str">
        <f>'[1]Comprehensive Area Report'!E63</f>
        <v>59999</v>
      </c>
      <c r="F65" s="25">
        <f>'[1]Comprehensive Area Report'!F63</f>
        <v>195.183833985376</v>
      </c>
    </row>
    <row r="66" spans="1:6" x14ac:dyDescent="0.25">
      <c r="A66" s="23" t="str">
        <f>'[1]Comprehensive Area Report'!A64</f>
        <v>2866</v>
      </c>
      <c r="B66" s="31" t="str">
        <f>'[1]Comprehensive Area Report'!B64</f>
        <v/>
      </c>
      <c r="C66" s="23" t="str">
        <f>'[1]Comprehensive Area Report'!C64</f>
        <v>Samuel Merritt University</v>
      </c>
      <c r="D66" s="24" t="str">
        <f>'[1]Comprehensive Area Report'!D64</f>
        <v>Level 2</v>
      </c>
      <c r="E66" s="24" t="str">
        <f>'[1]Comprehensive Area Report'!E64</f>
        <v>59999</v>
      </c>
      <c r="F66" s="25">
        <f>'[1]Comprehensive Area Report'!F64</f>
        <v>129.842013888889</v>
      </c>
    </row>
    <row r="67" spans="1:6" x14ac:dyDescent="0.25">
      <c r="A67" s="23" t="str">
        <f>'[1]Comprehensive Area Report'!A65</f>
        <v>2867</v>
      </c>
      <c r="B67" s="31" t="str">
        <f>'[1]Comprehensive Area Report'!B65</f>
        <v/>
      </c>
      <c r="C67" s="23" t="str">
        <f>'[1]Comprehensive Area Report'!C65</f>
        <v>Samuel Merritt University</v>
      </c>
      <c r="D67" s="24" t="str">
        <f>'[1]Comprehensive Area Report'!D65</f>
        <v>Level 2</v>
      </c>
      <c r="E67" s="24" t="str">
        <f>'[1]Comprehensive Area Report'!E65</f>
        <v>59999</v>
      </c>
      <c r="F67" s="25">
        <f>'[1]Comprehensive Area Report'!F65</f>
        <v>129.34548611111001</v>
      </c>
    </row>
    <row r="68" spans="1:6" x14ac:dyDescent="0.25">
      <c r="A68" s="23" t="str">
        <f>'[1]Comprehensive Area Report'!A66</f>
        <v>2868</v>
      </c>
      <c r="B68" s="31" t="str">
        <f>'[1]Comprehensive Area Report'!B66</f>
        <v/>
      </c>
      <c r="C68" s="23" t="str">
        <f>'[1]Comprehensive Area Report'!C66</f>
        <v>Samuel Merritt University</v>
      </c>
      <c r="D68" s="24" t="str">
        <f>'[1]Comprehensive Area Report'!D66</f>
        <v>Level 2</v>
      </c>
      <c r="E68" s="24" t="str">
        <f>'[1]Comprehensive Area Report'!E66</f>
        <v>59999</v>
      </c>
      <c r="F68" s="25">
        <f>'[1]Comprehensive Area Report'!F66</f>
        <v>455.54723588496898</v>
      </c>
    </row>
    <row r="69" spans="1:6" x14ac:dyDescent="0.25">
      <c r="A69" s="23" t="str">
        <f>'[1]Comprehensive Area Report'!A67</f>
        <v>2869</v>
      </c>
      <c r="B69" s="31" t="str">
        <f>'[1]Comprehensive Area Report'!B67</f>
        <v/>
      </c>
      <c r="C69" s="23" t="str">
        <f>'[1]Comprehensive Area Report'!C67</f>
        <v>Samuel Merritt University</v>
      </c>
      <c r="D69" s="24" t="str">
        <f>'[1]Comprehensive Area Report'!D67</f>
        <v>Level 2</v>
      </c>
      <c r="E69" s="24" t="str">
        <f>'[1]Comprehensive Area Report'!E67</f>
        <v>59999</v>
      </c>
      <c r="F69" s="25">
        <f>'[1]Comprehensive Area Report'!F67</f>
        <v>125.78623889623</v>
      </c>
    </row>
    <row r="70" spans="1:6" x14ac:dyDescent="0.25">
      <c r="A70" s="23" t="str">
        <f>'[1]Comprehensive Area Report'!A68</f>
        <v>2870</v>
      </c>
      <c r="B70" s="31" t="str">
        <f>'[1]Comprehensive Area Report'!B68</f>
        <v/>
      </c>
      <c r="C70" s="23" t="str">
        <f>'[1]Comprehensive Area Report'!C68</f>
        <v>Samuel Merritt University</v>
      </c>
      <c r="D70" s="24" t="str">
        <f>'[1]Comprehensive Area Report'!D68</f>
        <v>Level 2</v>
      </c>
      <c r="E70" s="24" t="str">
        <f>'[1]Comprehensive Area Report'!E68</f>
        <v>59999</v>
      </c>
      <c r="F70" s="25">
        <f>'[1]Comprehensive Area Report'!F68</f>
        <v>123.119376775277</v>
      </c>
    </row>
    <row r="71" spans="1:6" x14ac:dyDescent="0.25">
      <c r="A71" s="23" t="str">
        <f>'[1]Comprehensive Area Report'!A69</f>
        <v>2871</v>
      </c>
      <c r="B71" s="31" t="str">
        <f>'[1]Comprehensive Area Report'!B69</f>
        <v/>
      </c>
      <c r="C71" s="23" t="str">
        <f>'[1]Comprehensive Area Report'!C69</f>
        <v>Samuel Merritt University</v>
      </c>
      <c r="D71" s="24" t="str">
        <f>'[1]Comprehensive Area Report'!D69</f>
        <v>Level 2</v>
      </c>
      <c r="E71" s="24" t="str">
        <f>'[1]Comprehensive Area Report'!E69</f>
        <v>59999</v>
      </c>
      <c r="F71" s="25">
        <f>'[1]Comprehensive Area Report'!F69</f>
        <v>160</v>
      </c>
    </row>
    <row r="72" spans="1:6" x14ac:dyDescent="0.25">
      <c r="A72" s="23" t="str">
        <f>'[1]Comprehensive Area Report'!A70</f>
        <v>2872</v>
      </c>
      <c r="B72" s="31" t="str">
        <f>'[1]Comprehensive Area Report'!B70</f>
        <v/>
      </c>
      <c r="C72" s="23" t="str">
        <f>'[1]Comprehensive Area Report'!C70</f>
        <v>Samuel Merritt University</v>
      </c>
      <c r="D72" s="24" t="str">
        <f>'[1]Comprehensive Area Report'!D70</f>
        <v>Level 2</v>
      </c>
      <c r="E72" s="24" t="str">
        <f>'[1]Comprehensive Area Report'!E70</f>
        <v>59999</v>
      </c>
      <c r="F72" s="25">
        <f>'[1]Comprehensive Area Report'!F70</f>
        <v>209.00092743581001</v>
      </c>
    </row>
    <row r="73" spans="1:6" x14ac:dyDescent="0.25">
      <c r="A73" s="23" t="str">
        <f>'[1]Comprehensive Area Report'!A71</f>
        <v>2873</v>
      </c>
      <c r="B73" s="31" t="str">
        <f>'[1]Comprehensive Area Report'!B71</f>
        <v/>
      </c>
      <c r="C73" s="23" t="str">
        <f>'[1]Comprehensive Area Report'!C71</f>
        <v>Samuel Merritt University</v>
      </c>
      <c r="D73" s="24" t="str">
        <f>'[1]Comprehensive Area Report'!D71</f>
        <v>Level 2</v>
      </c>
      <c r="E73" s="24" t="str">
        <f>'[1]Comprehensive Area Report'!E71</f>
        <v>59999</v>
      </c>
      <c r="F73" s="25">
        <f>'[1]Comprehensive Area Report'!F71</f>
        <v>270.78178989680202</v>
      </c>
    </row>
    <row r="74" spans="1:6" x14ac:dyDescent="0.25">
      <c r="A74" s="23" t="str">
        <f>'[1]Comprehensive Area Report'!A72</f>
        <v>2874</v>
      </c>
      <c r="B74" s="31" t="str">
        <f>'[1]Comprehensive Area Report'!B72</f>
        <v/>
      </c>
      <c r="C74" s="23" t="str">
        <f>'[1]Comprehensive Area Report'!C72</f>
        <v>Samuel Merritt University</v>
      </c>
      <c r="D74" s="24" t="str">
        <f>'[1]Comprehensive Area Report'!D72</f>
        <v>Level 2</v>
      </c>
      <c r="E74" s="24" t="str">
        <f>'[1]Comprehensive Area Report'!E72</f>
        <v>59999</v>
      </c>
      <c r="F74" s="25">
        <f>'[1]Comprehensive Area Report'!F72</f>
        <v>142.171144243025</v>
      </c>
    </row>
    <row r="75" spans="1:6" x14ac:dyDescent="0.25">
      <c r="A75" s="23" t="str">
        <f>'[1]Comprehensive Area Report'!A73</f>
        <v>2875</v>
      </c>
      <c r="B75" s="31" t="str">
        <f>'[1]Comprehensive Area Report'!B73</f>
        <v/>
      </c>
      <c r="C75" s="23" t="str">
        <f>'[1]Comprehensive Area Report'!C73</f>
        <v>Samuel Merritt University</v>
      </c>
      <c r="D75" s="24" t="str">
        <f>'[1]Comprehensive Area Report'!D73</f>
        <v>Level 2</v>
      </c>
      <c r="E75" s="24" t="str">
        <f>'[1]Comprehensive Area Report'!E73</f>
        <v>59999</v>
      </c>
      <c r="F75" s="25">
        <f>'[1]Comprehensive Area Report'!F73</f>
        <v>79.5749589948325</v>
      </c>
    </row>
    <row r="76" spans="1:6" x14ac:dyDescent="0.25">
      <c r="A76" s="23" t="str">
        <f>'[1]Comprehensive Area Report'!A74</f>
        <v>2876</v>
      </c>
      <c r="B76" s="31" t="str">
        <f>'[1]Comprehensive Area Report'!B74</f>
        <v/>
      </c>
      <c r="C76" s="23" t="str">
        <f>'[1]Comprehensive Area Report'!C74</f>
        <v>Samuel Merritt University</v>
      </c>
      <c r="D76" s="24" t="str">
        <f>'[1]Comprehensive Area Report'!D74</f>
        <v>Level 2</v>
      </c>
      <c r="E76" s="24" t="str">
        <f>'[1]Comprehensive Area Report'!E74</f>
        <v>59999</v>
      </c>
      <c r="F76" s="25">
        <f>'[1]Comprehensive Area Report'!F74</f>
        <v>221.28160221266799</v>
      </c>
    </row>
    <row r="77" spans="1:6" x14ac:dyDescent="0.25">
      <c r="A77" s="23" t="str">
        <f>'[1]Comprehensive Area Report'!A75</f>
        <v>2877</v>
      </c>
      <c r="B77" s="31" t="str">
        <f>'[1]Comprehensive Area Report'!B75</f>
        <v/>
      </c>
      <c r="C77" s="23" t="str">
        <f>'[1]Comprehensive Area Report'!C75</f>
        <v>Samuel Merritt University</v>
      </c>
      <c r="D77" s="24" t="str">
        <f>'[1]Comprehensive Area Report'!D75</f>
        <v>Level 2</v>
      </c>
      <c r="E77" s="24" t="str">
        <f>'[1]Comprehensive Area Report'!E75</f>
        <v>59999</v>
      </c>
      <c r="F77" s="25">
        <f>'[1]Comprehensive Area Report'!F75</f>
        <v>282.76873960326299</v>
      </c>
    </row>
    <row r="78" spans="1:6" x14ac:dyDescent="0.25">
      <c r="A78" s="23" t="str">
        <f>'[1]Comprehensive Area Report'!A76</f>
        <v>2878</v>
      </c>
      <c r="B78" s="31" t="str">
        <f>'[1]Comprehensive Area Report'!B76</f>
        <v>TOILET</v>
      </c>
      <c r="C78" s="23" t="str">
        <f>'[1]Comprehensive Area Report'!C76</f>
        <v>Samuel Merritt University</v>
      </c>
      <c r="D78" s="24" t="str">
        <f>'[1]Comprehensive Area Report'!D76</f>
        <v>Level 2</v>
      </c>
      <c r="E78" s="24" t="str">
        <f>'[1]Comprehensive Area Report'!E76</f>
        <v>59999</v>
      </c>
      <c r="F78" s="25">
        <f>'[1]Comprehensive Area Report'!F76</f>
        <v>146.276687615122</v>
      </c>
    </row>
    <row r="79" spans="1:6" x14ac:dyDescent="0.25">
      <c r="A79" s="23" t="str">
        <f>'[1]Comprehensive Area Report'!A77</f>
        <v>2879</v>
      </c>
      <c r="B79" s="31" t="str">
        <f>'[1]Comprehensive Area Report'!B77</f>
        <v>TOILET</v>
      </c>
      <c r="C79" s="23" t="str">
        <f>'[1]Comprehensive Area Report'!C77</f>
        <v>Samuel Merritt University</v>
      </c>
      <c r="D79" s="24" t="str">
        <f>'[1]Comprehensive Area Report'!D77</f>
        <v>Level 2</v>
      </c>
      <c r="E79" s="24" t="str">
        <f>'[1]Comprehensive Area Report'!E77</f>
        <v>59999</v>
      </c>
      <c r="F79" s="25">
        <f>'[1]Comprehensive Area Report'!F77</f>
        <v>155.05853323564401</v>
      </c>
    </row>
    <row r="80" spans="1:6" x14ac:dyDescent="0.25">
      <c r="A80" s="23" t="str">
        <f>'[1]Comprehensive Area Report'!A78</f>
        <v>2880</v>
      </c>
      <c r="B80" s="31" t="str">
        <f>'[1]Comprehensive Area Report'!B78</f>
        <v/>
      </c>
      <c r="C80" s="23" t="str">
        <f>'[1]Comprehensive Area Report'!C78</f>
        <v>Samuel Merritt University</v>
      </c>
      <c r="D80" s="24" t="str">
        <f>'[1]Comprehensive Area Report'!D78</f>
        <v>Level 2</v>
      </c>
      <c r="E80" s="24" t="str">
        <f>'[1]Comprehensive Area Report'!E78</f>
        <v>59999</v>
      </c>
      <c r="F80" s="25">
        <f>'[1]Comprehensive Area Report'!F78</f>
        <v>192.27700512531999</v>
      </c>
    </row>
    <row r="81" spans="1:6" x14ac:dyDescent="0.25">
      <c r="A81" s="23" t="str">
        <f>'[1]Comprehensive Area Report'!A79</f>
        <v>2714A</v>
      </c>
      <c r="B81" s="31" t="str">
        <f>'[1]Comprehensive Area Report'!B79</f>
        <v/>
      </c>
      <c r="C81" s="23" t="str">
        <f>'[1]Comprehensive Area Report'!C79</f>
        <v>Samuel Merritt University</v>
      </c>
      <c r="D81" s="24" t="str">
        <f>'[1]Comprehensive Area Report'!D79</f>
        <v>Level 2</v>
      </c>
      <c r="E81" s="24" t="str">
        <f>'[1]Comprehensive Area Report'!E79</f>
        <v>59999</v>
      </c>
      <c r="F81" s="25">
        <f>'[1]Comprehensive Area Report'!F79</f>
        <v>18.425383064542601</v>
      </c>
    </row>
    <row r="82" spans="1:6" x14ac:dyDescent="0.25">
      <c r="A82" s="23" t="str">
        <f>'[1]Comprehensive Area Report'!A80</f>
        <v>2726A</v>
      </c>
      <c r="B82" s="31" t="str">
        <f>'[1]Comprehensive Area Report'!B80</f>
        <v/>
      </c>
      <c r="C82" s="23" t="str">
        <f>'[1]Comprehensive Area Report'!C80</f>
        <v>Samuel Merritt University</v>
      </c>
      <c r="D82" s="24" t="str">
        <f>'[1]Comprehensive Area Report'!D80</f>
        <v>Level 2</v>
      </c>
      <c r="E82" s="24" t="str">
        <f>'[1]Comprehensive Area Report'!E80</f>
        <v>59999</v>
      </c>
      <c r="F82" s="25">
        <f>'[1]Comprehensive Area Report'!F80</f>
        <v>11.083333333335601</v>
      </c>
    </row>
    <row r="83" spans="1:6" x14ac:dyDescent="0.25">
      <c r="A83" s="23" t="str">
        <f>'[1]Comprehensive Area Report'!A81</f>
        <v>2832A</v>
      </c>
      <c r="B83" s="31" t="str">
        <f>'[1]Comprehensive Area Report'!B81</f>
        <v>JANITOR</v>
      </c>
      <c r="C83" s="23" t="str">
        <f>'[1]Comprehensive Area Report'!C81</f>
        <v>Samuel Merritt University</v>
      </c>
      <c r="D83" s="24" t="str">
        <f>'[1]Comprehensive Area Report'!D81</f>
        <v>Level 2</v>
      </c>
      <c r="E83" s="24" t="str">
        <f>'[1]Comprehensive Area Report'!E81</f>
        <v>59999</v>
      </c>
      <c r="F83" s="25">
        <f>'[1]Comprehensive Area Report'!F81</f>
        <v>20.803310167107799</v>
      </c>
    </row>
    <row r="84" spans="1:6" x14ac:dyDescent="0.25">
      <c r="A84" s="23" t="str">
        <f>'[1]Comprehensive Area Report'!A82</f>
        <v>2841A</v>
      </c>
      <c r="B84" s="31" t="str">
        <f>'[1]Comprehensive Area Report'!B82</f>
        <v/>
      </c>
      <c r="C84" s="23" t="str">
        <f>'[1]Comprehensive Area Report'!C82</f>
        <v>Samuel Merritt University</v>
      </c>
      <c r="D84" s="24" t="str">
        <f>'[1]Comprehensive Area Report'!D82</f>
        <v>Level 2</v>
      </c>
      <c r="E84" s="24" t="str">
        <f>'[1]Comprehensive Area Report'!E82</f>
        <v>59999</v>
      </c>
      <c r="F84" s="25">
        <f>'[1]Comprehensive Area Report'!F82</f>
        <v>96.024305876557094</v>
      </c>
    </row>
    <row r="85" spans="1:6" x14ac:dyDescent="0.25">
      <c r="A85" s="23" t="str">
        <f>'[1]Comprehensive Area Report'!A83</f>
        <v>2841B</v>
      </c>
      <c r="B85" s="31" t="str">
        <f>'[1]Comprehensive Area Report'!B83</f>
        <v/>
      </c>
      <c r="C85" s="23" t="str">
        <f>'[1]Comprehensive Area Report'!C83</f>
        <v>Samuel Merritt University</v>
      </c>
      <c r="D85" s="24" t="str">
        <f>'[1]Comprehensive Area Report'!D83</f>
        <v>Level 2</v>
      </c>
      <c r="E85" s="24" t="str">
        <f>'[1]Comprehensive Area Report'!E83</f>
        <v>59999</v>
      </c>
      <c r="F85" s="25">
        <f>'[1]Comprehensive Area Report'!F83</f>
        <v>93.866456306296797</v>
      </c>
    </row>
    <row r="86" spans="1:6" x14ac:dyDescent="0.25">
      <c r="A86" s="23" t="str">
        <f>'[1]Comprehensive Area Report'!A84</f>
        <v>2846A</v>
      </c>
      <c r="B86" s="31" t="str">
        <f>'[1]Comprehensive Area Report'!B84</f>
        <v/>
      </c>
      <c r="C86" s="23" t="str">
        <f>'[1]Comprehensive Area Report'!C84</f>
        <v>Samuel Merritt University</v>
      </c>
      <c r="D86" s="24" t="str">
        <f>'[1]Comprehensive Area Report'!D84</f>
        <v>Level 2</v>
      </c>
      <c r="E86" s="24" t="str">
        <f>'[1]Comprehensive Area Report'!E84</f>
        <v>59999</v>
      </c>
      <c r="F86" s="25">
        <f>'[1]Comprehensive Area Report'!F84</f>
        <v>15.3685479644541</v>
      </c>
    </row>
    <row r="87" spans="1:6" x14ac:dyDescent="0.25">
      <c r="A87" s="23" t="str">
        <f>'[1]Comprehensive Area Report'!A85</f>
        <v>2848A</v>
      </c>
      <c r="B87" s="31" t="str">
        <f>'[1]Comprehensive Area Report'!B85</f>
        <v>TOILET</v>
      </c>
      <c r="C87" s="23" t="str">
        <f>'[1]Comprehensive Area Report'!C85</f>
        <v>Samuel Merritt University</v>
      </c>
      <c r="D87" s="24" t="str">
        <f>'[1]Comprehensive Area Report'!D85</f>
        <v>Level 2</v>
      </c>
      <c r="E87" s="24" t="str">
        <f>'[1]Comprehensive Area Report'!E85</f>
        <v>59999</v>
      </c>
      <c r="F87" s="25">
        <f>'[1]Comprehensive Area Report'!F85</f>
        <v>35.883780129162098</v>
      </c>
    </row>
    <row r="88" spans="1:6" x14ac:dyDescent="0.25">
      <c r="A88" s="23" t="str">
        <f>'[1]Comprehensive Area Report'!A86</f>
        <v>2848B</v>
      </c>
      <c r="B88" s="31" t="str">
        <f>'[1]Comprehensive Area Report'!B86</f>
        <v>TOILET</v>
      </c>
      <c r="C88" s="23" t="str">
        <f>'[1]Comprehensive Area Report'!C86</f>
        <v>Samuel Merritt University</v>
      </c>
      <c r="D88" s="24" t="str">
        <f>'[1]Comprehensive Area Report'!D86</f>
        <v>Level 2</v>
      </c>
      <c r="E88" s="24" t="str">
        <f>'[1]Comprehensive Area Report'!E86</f>
        <v>59999</v>
      </c>
      <c r="F88" s="25">
        <f>'[1]Comprehensive Area Report'!F86</f>
        <v>31.591843712023699</v>
      </c>
    </row>
    <row r="89" spans="1:6" x14ac:dyDescent="0.25">
      <c r="A89" s="23" t="str">
        <f>'[1]Comprehensive Area Report'!A87</f>
        <v>2855A</v>
      </c>
      <c r="B89" s="31" t="str">
        <f>'[1]Comprehensive Area Report'!B87</f>
        <v/>
      </c>
      <c r="C89" s="23" t="str">
        <f>'[1]Comprehensive Area Report'!C87</f>
        <v>Samuel Merritt University</v>
      </c>
      <c r="D89" s="24" t="str">
        <f>'[1]Comprehensive Area Report'!D87</f>
        <v>Level 2</v>
      </c>
      <c r="E89" s="24" t="str">
        <f>'[1]Comprehensive Area Report'!E87</f>
        <v>59999</v>
      </c>
      <c r="F89" s="25">
        <f>'[1]Comprehensive Area Report'!F87</f>
        <v>132.96875</v>
      </c>
    </row>
    <row r="90" spans="1:6" x14ac:dyDescent="0.25">
      <c r="A90" s="23" t="str">
        <f>'[1]Comprehensive Area Report'!A88</f>
        <v>2855B</v>
      </c>
      <c r="B90" s="31" t="str">
        <f>'[1]Comprehensive Area Report'!B88</f>
        <v/>
      </c>
      <c r="C90" s="23" t="str">
        <f>'[1]Comprehensive Area Report'!C88</f>
        <v>Samuel Merritt University</v>
      </c>
      <c r="D90" s="24" t="str">
        <f>'[1]Comprehensive Area Report'!D88</f>
        <v>Level 2</v>
      </c>
      <c r="E90" s="24" t="str">
        <f>'[1]Comprehensive Area Report'!E88</f>
        <v>59999</v>
      </c>
      <c r="F90" s="25">
        <f>'[1]Comprehensive Area Report'!F88</f>
        <v>133.622367667075</v>
      </c>
    </row>
    <row r="91" spans="1:6" x14ac:dyDescent="0.25">
      <c r="A91" s="23" t="str">
        <f>'[1]Comprehensive Area Report'!A89</f>
        <v>2860A</v>
      </c>
      <c r="B91" s="31" t="str">
        <f>'[1]Comprehensive Area Report'!B89</f>
        <v/>
      </c>
      <c r="C91" s="23" t="str">
        <f>'[1]Comprehensive Area Report'!C89</f>
        <v>Samuel Merritt University</v>
      </c>
      <c r="D91" s="24" t="str">
        <f>'[1]Comprehensive Area Report'!D89</f>
        <v>Level 2</v>
      </c>
      <c r="E91" s="24" t="str">
        <f>'[1]Comprehensive Area Report'!E89</f>
        <v>59999</v>
      </c>
      <c r="F91" s="25">
        <f>'[1]Comprehensive Area Report'!F89</f>
        <v>145.983996627625</v>
      </c>
    </row>
    <row r="92" spans="1:6" x14ac:dyDescent="0.25">
      <c r="A92" s="23" t="str">
        <f>'[1]Comprehensive Area Report'!A90</f>
        <v>FCM 2-03</v>
      </c>
      <c r="B92" s="31" t="str">
        <f>'[1]Comprehensive Area Report'!B90</f>
        <v>CORRIDOR</v>
      </c>
      <c r="C92" s="23" t="str">
        <f>'[1]Comprehensive Area Report'!C90</f>
        <v>COMMON</v>
      </c>
      <c r="D92" s="24" t="str">
        <f>'[1]Comprehensive Area Report'!D90</f>
        <v>Level 2</v>
      </c>
      <c r="E92" s="24" t="str">
        <f>'[1]Comprehensive Area Report'!E90</f>
        <v>FCM</v>
      </c>
      <c r="F92" s="25">
        <f>'[1]Comprehensive Area Report'!F90</f>
        <v>1455.2040780023101</v>
      </c>
    </row>
    <row r="93" spans="1:6" x14ac:dyDescent="0.25">
      <c r="A93" s="23" t="str">
        <f>'[1]Comprehensive Area Report'!A91</f>
        <v>FCM 2-04</v>
      </c>
      <c r="B93" s="31" t="str">
        <f>'[1]Comprehensive Area Report'!B91</f>
        <v>LOBBY</v>
      </c>
      <c r="C93" s="23" t="str">
        <f>'[1]Comprehensive Area Report'!C91</f>
        <v>COMMON</v>
      </c>
      <c r="D93" s="24" t="str">
        <f>'[1]Comprehensive Area Report'!D91</f>
        <v>Level 2</v>
      </c>
      <c r="E93" s="24" t="str">
        <f>'[1]Comprehensive Area Report'!E91</f>
        <v>FCM</v>
      </c>
      <c r="F93" s="25">
        <f>'[1]Comprehensive Area Report'!F91</f>
        <v>458.41633404168601</v>
      </c>
    </row>
    <row r="94" spans="1:6" x14ac:dyDescent="0.25">
      <c r="A94" s="23" t="str">
        <f>'[1]Comprehensive Area Report'!A92</f>
        <v>FCM 2-05</v>
      </c>
      <c r="B94" s="31" t="str">
        <f>'[1]Comprehensive Area Report'!B92</f>
        <v>VESTIBULE</v>
      </c>
      <c r="C94" s="23" t="str">
        <f>'[1]Comprehensive Area Report'!C92</f>
        <v>COMMON</v>
      </c>
      <c r="D94" s="24" t="str">
        <f>'[1]Comprehensive Area Report'!D92</f>
        <v>Level 2</v>
      </c>
      <c r="E94" s="24" t="str">
        <f>'[1]Comprehensive Area Report'!E92</f>
        <v>FCM</v>
      </c>
      <c r="F94" s="25">
        <f>'[1]Comprehensive Area Report'!F92</f>
        <v>95.712239583332902</v>
      </c>
    </row>
    <row r="95" spans="1:6" x14ac:dyDescent="0.25">
      <c r="A95" s="23" t="str">
        <f>'[1]Comprehensive Area Report'!A93</f>
        <v>FCM 2-06</v>
      </c>
      <c r="B95" s="31" t="str">
        <f>'[1]Comprehensive Area Report'!B93</f>
        <v>CORRIDOR</v>
      </c>
      <c r="C95" s="23" t="str">
        <f>'[1]Comprehensive Area Report'!C93</f>
        <v>COMMON</v>
      </c>
      <c r="D95" s="24" t="str">
        <f>'[1]Comprehensive Area Report'!D93</f>
        <v>Level 2</v>
      </c>
      <c r="E95" s="24" t="str">
        <f>'[1]Comprehensive Area Report'!E93</f>
        <v>FCM</v>
      </c>
      <c r="F95" s="25">
        <f>'[1]Comprehensive Area Report'!F93</f>
        <v>1838.0424243395501</v>
      </c>
    </row>
    <row r="96" spans="1:6" x14ac:dyDescent="0.25">
      <c r="A96" s="23" t="str">
        <f>'[1]Comprehensive Area Report'!A94</f>
        <v>NRT 2-01</v>
      </c>
      <c r="B96" s="31" t="str">
        <f>'[1]Comprehensive Area Report'!B94</f>
        <v>STAIR 1</v>
      </c>
      <c r="C96" s="23" t="str">
        <f>'[1]Comprehensive Area Report'!C94</f>
        <v>N/A</v>
      </c>
      <c r="D96" s="24" t="str">
        <f>'[1]Comprehensive Area Report'!D94</f>
        <v>Level 2</v>
      </c>
      <c r="E96" s="24" t="str">
        <f>'[1]Comprehensive Area Report'!E94</f>
        <v>N/A</v>
      </c>
      <c r="F96" s="25">
        <f>'[1]Comprehensive Area Report'!F94</f>
        <v>498.237526887895</v>
      </c>
    </row>
    <row r="97" spans="1:6" x14ac:dyDescent="0.25">
      <c r="A97" s="23" t="str">
        <f>'[1]Comprehensive Area Report'!A95</f>
        <v>NRT 2-02</v>
      </c>
      <c r="B97" s="31" t="str">
        <f>'[1]Comprehensive Area Report'!B95</f>
        <v>STAIR 2</v>
      </c>
      <c r="C97" s="23" t="str">
        <f>'[1]Comprehensive Area Report'!C95</f>
        <v>N/A</v>
      </c>
      <c r="D97" s="24" t="str">
        <f>'[1]Comprehensive Area Report'!D95</f>
        <v>Level 2</v>
      </c>
      <c r="E97" s="24" t="str">
        <f>'[1]Comprehensive Area Report'!E95</f>
        <v>N/A</v>
      </c>
      <c r="F97" s="25">
        <f>'[1]Comprehensive Area Report'!F95</f>
        <v>146.75961753969301</v>
      </c>
    </row>
    <row r="98" spans="1:6" x14ac:dyDescent="0.25">
      <c r="A98" s="23" t="str">
        <f>'[1]Comprehensive Area Report'!A96</f>
        <v>NRT 2-03</v>
      </c>
      <c r="B98" s="31" t="str">
        <f>'[1]Comprehensive Area Report'!B96</f>
        <v>STAIR 3</v>
      </c>
      <c r="C98" s="23" t="str">
        <f>'[1]Comprehensive Area Report'!C96</f>
        <v>N/A</v>
      </c>
      <c r="D98" s="24" t="str">
        <f>'[1]Comprehensive Area Report'!D96</f>
        <v>Level 2</v>
      </c>
      <c r="E98" s="24" t="str">
        <f>'[1]Comprehensive Area Report'!E96</f>
        <v>N/A</v>
      </c>
      <c r="F98" s="25">
        <f>'[1]Comprehensive Area Report'!F96</f>
        <v>223.66666666666799</v>
      </c>
    </row>
    <row r="99" spans="1:6" x14ac:dyDescent="0.25">
      <c r="A99" s="23" t="str">
        <f>'[1]Comprehensive Area Report'!A97</f>
        <v>NRT 2-04</v>
      </c>
      <c r="B99" s="31" t="str">
        <f>'[1]Comprehensive Area Report'!B97</f>
        <v>NRT</v>
      </c>
      <c r="C99" s="23" t="str">
        <f>'[1]Comprehensive Area Report'!C97</f>
        <v>N/A</v>
      </c>
      <c r="D99" s="24" t="str">
        <f>'[1]Comprehensive Area Report'!D97</f>
        <v>Level 2</v>
      </c>
      <c r="E99" s="24" t="str">
        <f>'[1]Comprehensive Area Report'!E97</f>
        <v>N/A</v>
      </c>
      <c r="F99" s="25">
        <f>'[1]Comprehensive Area Report'!F97</f>
        <v>164.08153365985001</v>
      </c>
    </row>
    <row r="100" spans="1:6" x14ac:dyDescent="0.25">
      <c r="A100" s="23" t="str">
        <f>'[1]Comprehensive Area Report'!A98</f>
        <v>NRT 2-06</v>
      </c>
      <c r="B100" s="31" t="str">
        <f>'[1]Comprehensive Area Report'!B98</f>
        <v>STAIR 6</v>
      </c>
      <c r="C100" s="23" t="str">
        <f>'[1]Comprehensive Area Report'!C98</f>
        <v>N/A</v>
      </c>
      <c r="D100" s="24" t="str">
        <f>'[1]Comprehensive Area Report'!D98</f>
        <v>Level 2</v>
      </c>
      <c r="E100" s="24" t="str">
        <f>'[1]Comprehensive Area Report'!E98</f>
        <v>N/A</v>
      </c>
      <c r="F100" s="25">
        <f>'[1]Comprehensive Area Report'!F98</f>
        <v>410.22916666666202</v>
      </c>
    </row>
    <row r="101" spans="1:6" x14ac:dyDescent="0.25">
      <c r="A101" s="23" t="str">
        <f>'[1]Comprehensive Area Report'!A99</f>
        <v>NRT 2-11</v>
      </c>
      <c r="B101" s="31" t="str">
        <f>'[1]Comprehensive Area Report'!B99</f>
        <v>NRT</v>
      </c>
      <c r="C101" s="23" t="str">
        <f>'[1]Comprehensive Area Report'!C99</f>
        <v>N/A</v>
      </c>
      <c r="D101" s="24" t="str">
        <f>'[1]Comprehensive Area Report'!D99</f>
        <v>Level 2</v>
      </c>
      <c r="E101" s="24" t="str">
        <f>'[1]Comprehensive Area Report'!E99</f>
        <v>N/A</v>
      </c>
      <c r="F101" s="25">
        <f>'[1]Comprehensive Area Report'!F99</f>
        <v>8.9830647900046099</v>
      </c>
    </row>
    <row r="102" spans="1:6" x14ac:dyDescent="0.25">
      <c r="A102" s="23" t="str">
        <f>'[1]Comprehensive Area Report'!A100</f>
        <v>NRT 2-12</v>
      </c>
      <c r="B102" s="31" t="str">
        <f>'[1]Comprehensive Area Report'!B100</f>
        <v>NRT</v>
      </c>
      <c r="C102" s="23" t="str">
        <f>'[1]Comprehensive Area Report'!C100</f>
        <v>N/A</v>
      </c>
      <c r="D102" s="24" t="str">
        <f>'[1]Comprehensive Area Report'!D100</f>
        <v>Level 2</v>
      </c>
      <c r="E102" s="24" t="str">
        <f>'[1]Comprehensive Area Report'!E100</f>
        <v>N/A</v>
      </c>
      <c r="F102" s="25">
        <f>'[1]Comprehensive Area Report'!F100</f>
        <v>20.182291666666501</v>
      </c>
    </row>
    <row r="103" spans="1:6" x14ac:dyDescent="0.25">
      <c r="A103" s="23" t="str">
        <f>'[1]Comprehensive Area Report'!A101</f>
        <v>NRT 2-13</v>
      </c>
      <c r="B103" s="31" t="str">
        <f>'[1]Comprehensive Area Report'!B101</f>
        <v>NRT</v>
      </c>
      <c r="C103" s="23" t="str">
        <f>'[1]Comprehensive Area Report'!C101</f>
        <v>N/A</v>
      </c>
      <c r="D103" s="24" t="str">
        <f>'[1]Comprehensive Area Report'!D101</f>
        <v>Level 2</v>
      </c>
      <c r="E103" s="24" t="str">
        <f>'[1]Comprehensive Area Report'!E101</f>
        <v>N/A</v>
      </c>
      <c r="F103" s="25">
        <f>'[1]Comprehensive Area Report'!F101</f>
        <v>7.2656250000001901</v>
      </c>
    </row>
    <row r="104" spans="1:6" x14ac:dyDescent="0.25">
      <c r="A104" s="23" t="str">
        <f>'[1]Comprehensive Area Report'!A102</f>
        <v>NRT 2-21</v>
      </c>
      <c r="B104" s="31" t="str">
        <f>'[1]Comprehensive Area Report'!B102</f>
        <v>NRT</v>
      </c>
      <c r="C104" s="23" t="str">
        <f>'[1]Comprehensive Area Report'!C102</f>
        <v>N/A</v>
      </c>
      <c r="D104" s="24" t="str">
        <f>'[1]Comprehensive Area Report'!D102</f>
        <v>Level 2</v>
      </c>
      <c r="E104" s="24" t="str">
        <f>'[1]Comprehensive Area Report'!E102</f>
        <v>N/A</v>
      </c>
      <c r="F104" s="25">
        <f>'[1]Comprehensive Area Report'!F102</f>
        <v>76.587673611120096</v>
      </c>
    </row>
    <row r="105" spans="1:6" x14ac:dyDescent="0.25">
      <c r="A105" s="23" t="str">
        <f>'[1]Comprehensive Area Report'!A103</f>
        <v>NRT 2-22</v>
      </c>
      <c r="B105" s="31" t="str">
        <f>'[1]Comprehensive Area Report'!B103</f>
        <v>NRT</v>
      </c>
      <c r="C105" s="23" t="str">
        <f>'[1]Comprehensive Area Report'!C103</f>
        <v>N/A</v>
      </c>
      <c r="D105" s="24" t="str">
        <f>'[1]Comprehensive Area Report'!D103</f>
        <v>Level 2</v>
      </c>
      <c r="E105" s="24" t="str">
        <f>'[1]Comprehensive Area Report'!E103</f>
        <v>N/A</v>
      </c>
      <c r="F105" s="25">
        <f>'[1]Comprehensive Area Report'!F103</f>
        <v>14.976562499996801</v>
      </c>
    </row>
    <row r="106" spans="1:6" x14ac:dyDescent="0.25">
      <c r="A106" s="23" t="str">
        <f>'[1]Comprehensive Area Report'!A104</f>
        <v>NRT 2-23</v>
      </c>
      <c r="B106" s="31" t="str">
        <f>'[1]Comprehensive Area Report'!B104</f>
        <v>NRT</v>
      </c>
      <c r="C106" s="23" t="str">
        <f>'[1]Comprehensive Area Report'!C104</f>
        <v>N/A</v>
      </c>
      <c r="D106" s="24" t="str">
        <f>'[1]Comprehensive Area Report'!D104</f>
        <v>Level 2</v>
      </c>
      <c r="E106" s="24" t="str">
        <f>'[1]Comprehensive Area Report'!E104</f>
        <v>N/A</v>
      </c>
      <c r="F106" s="25">
        <f>'[1]Comprehensive Area Report'!F104</f>
        <v>17.968749999998401</v>
      </c>
    </row>
    <row r="107" spans="1:6" x14ac:dyDescent="0.25">
      <c r="A107" s="23" t="str">
        <f>'[1]Comprehensive Area Report'!A105</f>
        <v>NRT 2-24</v>
      </c>
      <c r="B107" s="31" t="str">
        <f>'[1]Comprehensive Area Report'!B105</f>
        <v>NRT</v>
      </c>
      <c r="C107" s="23" t="str">
        <f>'[1]Comprehensive Area Report'!C105</f>
        <v>N/A</v>
      </c>
      <c r="D107" s="24" t="str">
        <f>'[1]Comprehensive Area Report'!D105</f>
        <v>Level 2</v>
      </c>
      <c r="E107" s="24" t="str">
        <f>'[1]Comprehensive Area Report'!E105</f>
        <v>N/A</v>
      </c>
      <c r="F107" s="25">
        <f>'[1]Comprehensive Area Report'!F105</f>
        <v>47.3632812499986</v>
      </c>
    </row>
    <row r="108" spans="1:6" x14ac:dyDescent="0.25">
      <c r="A108" s="23" t="str">
        <f>'[1]Comprehensive Area Report'!A106</f>
        <v>NRT 2-25</v>
      </c>
      <c r="B108" s="31" t="str">
        <f>'[1]Comprehensive Area Report'!B106</f>
        <v>NRT</v>
      </c>
      <c r="C108" s="23" t="str">
        <f>'[1]Comprehensive Area Report'!C106</f>
        <v>N/A</v>
      </c>
      <c r="D108" s="24" t="str">
        <f>'[1]Comprehensive Area Report'!D106</f>
        <v>Level 2</v>
      </c>
      <c r="E108" s="24" t="str">
        <f>'[1]Comprehensive Area Report'!E106</f>
        <v>N/A</v>
      </c>
      <c r="F108" s="25">
        <f>'[1]Comprehensive Area Report'!F106</f>
        <v>71.672161715409402</v>
      </c>
    </row>
    <row r="109" spans="1:6" ht="15.75" thickBot="1" x14ac:dyDescent="0.3">
      <c r="A109" s="23" t="str">
        <f>'[1]Comprehensive Area Report'!A107</f>
        <v>NRT 2-26</v>
      </c>
      <c r="B109" s="31" t="str">
        <f>'[1]Comprehensive Area Report'!B107</f>
        <v>NRT</v>
      </c>
      <c r="C109" s="23" t="str">
        <f>'[1]Comprehensive Area Report'!C107</f>
        <v>N/A</v>
      </c>
      <c r="D109" s="24" t="str">
        <f>'[1]Comprehensive Area Report'!D107</f>
        <v>Level 2</v>
      </c>
      <c r="E109" s="24" t="str">
        <f>'[1]Comprehensive Area Report'!E107</f>
        <v>N/A</v>
      </c>
      <c r="F109" s="25">
        <f>'[1]Comprehensive Area Report'!F107</f>
        <v>106.3125</v>
      </c>
    </row>
    <row r="110" spans="1:6" ht="15.75" x14ac:dyDescent="0.25">
      <c r="A110" s="26" t="s">
        <v>5</v>
      </c>
      <c r="B110" s="27"/>
      <c r="C110" s="27"/>
      <c r="D110" s="29"/>
      <c r="E110" s="29"/>
      <c r="F110" s="30">
        <f>SUM(F4:F109)</f>
        <v>22055.055731206943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workbookViewId="0">
      <selection activeCell="H13" sqref="H13"/>
    </sheetView>
  </sheetViews>
  <sheetFormatPr defaultRowHeight="15" x14ac:dyDescent="0.25"/>
  <cols>
    <col min="1" max="1" width="17.85546875" customWidth="1"/>
    <col min="2" max="2" width="29.85546875" style="4" customWidth="1"/>
    <col min="3" max="3" width="29.85546875" customWidth="1"/>
    <col min="4" max="4" width="16.28515625" style="3" customWidth="1"/>
    <col min="5" max="5" width="14.7109375" style="3" customWidth="1"/>
    <col min="6" max="6" width="15.5703125" style="6" customWidth="1"/>
  </cols>
  <sheetData>
    <row r="1" spans="1:6" ht="26.25" customHeight="1" thickBot="1" x14ac:dyDescent="0.3">
      <c r="A1" s="39" t="s">
        <v>32</v>
      </c>
      <c r="B1" s="39"/>
      <c r="C1" s="39"/>
      <c r="D1" s="39"/>
      <c r="E1" s="39"/>
      <c r="F1" s="18">
        <v>43095</v>
      </c>
    </row>
    <row r="2" spans="1:6" ht="18" customHeight="1" thickBot="1" x14ac:dyDescent="0.3">
      <c r="A2" s="40" t="s">
        <v>25</v>
      </c>
      <c r="B2" s="40"/>
      <c r="C2" s="17"/>
      <c r="D2" s="41" t="s">
        <v>24</v>
      </c>
      <c r="E2" s="41"/>
      <c r="F2" s="41"/>
    </row>
    <row r="3" spans="1:6" ht="32.25" customHeight="1" x14ac:dyDescent="0.25">
      <c r="A3" s="19" t="s">
        <v>0</v>
      </c>
      <c r="B3" s="19" t="s">
        <v>1</v>
      </c>
      <c r="C3" s="19" t="s">
        <v>27</v>
      </c>
      <c r="D3" s="20" t="s">
        <v>2</v>
      </c>
      <c r="E3" s="20" t="s">
        <v>3</v>
      </c>
      <c r="F3" s="21" t="s">
        <v>4</v>
      </c>
    </row>
    <row r="4" spans="1:6" x14ac:dyDescent="0.25">
      <c r="A4" s="23" t="str">
        <f>'[1]Comprehensive Area Report'!A108</f>
        <v>3702</v>
      </c>
      <c r="B4" s="31" t="str">
        <f>'[1]Comprehensive Area Report'!B108</f>
        <v>OFFICE</v>
      </c>
      <c r="C4" s="23" t="str">
        <f>'[1]Comprehensive Area Report'!C108</f>
        <v>Samuel Merritt University</v>
      </c>
      <c r="D4" s="24" t="str">
        <f>'[1]Comprehensive Area Report'!D108</f>
        <v>Level 3</v>
      </c>
      <c r="E4" s="24" t="str">
        <f>'[1]Comprehensive Area Report'!E108</f>
        <v>59999</v>
      </c>
      <c r="F4" s="25">
        <f>'[1]Comprehensive Area Report'!F108</f>
        <v>268.26367187500603</v>
      </c>
    </row>
    <row r="5" spans="1:6" x14ac:dyDescent="0.25">
      <c r="A5" s="23" t="str">
        <f>'[1]Comprehensive Area Report'!A109</f>
        <v>3704</v>
      </c>
      <c r="B5" s="31" t="str">
        <f>'[1]Comprehensive Area Report'!B109</f>
        <v>OFFICE</v>
      </c>
      <c r="C5" s="23" t="str">
        <f>'[1]Comprehensive Area Report'!C109</f>
        <v>Samuel Merritt University</v>
      </c>
      <c r="D5" s="24" t="str">
        <f>'[1]Comprehensive Area Report'!D109</f>
        <v>Level 3</v>
      </c>
      <c r="E5" s="24" t="str">
        <f>'[1]Comprehensive Area Report'!E109</f>
        <v>59999</v>
      </c>
      <c r="F5" s="25">
        <f>'[1]Comprehensive Area Report'!F109</f>
        <v>303.01915094740701</v>
      </c>
    </row>
    <row r="6" spans="1:6" x14ac:dyDescent="0.25">
      <c r="A6" s="23" t="str">
        <f>'[1]Comprehensive Area Report'!A110</f>
        <v>3706</v>
      </c>
      <c r="B6" s="31" t="str">
        <f>'[1]Comprehensive Area Report'!B110</f>
        <v>OFFICE</v>
      </c>
      <c r="C6" s="23" t="str">
        <f>'[1]Comprehensive Area Report'!C110</f>
        <v>Samuel Merritt University</v>
      </c>
      <c r="D6" s="24" t="str">
        <f>'[1]Comprehensive Area Report'!D110</f>
        <v>Level 3</v>
      </c>
      <c r="E6" s="24" t="str">
        <f>'[1]Comprehensive Area Report'!E110</f>
        <v>59999</v>
      </c>
      <c r="F6" s="25">
        <f>'[1]Comprehensive Area Report'!F110</f>
        <v>254.865668402777</v>
      </c>
    </row>
    <row r="7" spans="1:6" x14ac:dyDescent="0.25">
      <c r="A7" s="23" t="str">
        <f>'[1]Comprehensive Area Report'!A111</f>
        <v>3708</v>
      </c>
      <c r="B7" s="31" t="str">
        <f>'[1]Comprehensive Area Report'!B111</f>
        <v>OFFICE</v>
      </c>
      <c r="C7" s="23" t="str">
        <f>'[1]Comprehensive Area Report'!C111</f>
        <v>Samuel Merritt University</v>
      </c>
      <c r="D7" s="24" t="str">
        <f>'[1]Comprehensive Area Report'!D111</f>
        <v>Level 3</v>
      </c>
      <c r="E7" s="24" t="str">
        <f>'[1]Comprehensive Area Report'!E111</f>
        <v>59999</v>
      </c>
      <c r="F7" s="25">
        <f>'[1]Comprehensive Area Report'!F111</f>
        <v>288.04228781571499</v>
      </c>
    </row>
    <row r="8" spans="1:6" x14ac:dyDescent="0.25">
      <c r="A8" s="23" t="str">
        <f>'[1]Comprehensive Area Report'!A112</f>
        <v>3709</v>
      </c>
      <c r="B8" s="31" t="str">
        <f>'[1]Comprehensive Area Report'!B112</f>
        <v>OFFICE</v>
      </c>
      <c r="C8" s="23" t="str">
        <f>'[1]Comprehensive Area Report'!C112</f>
        <v>Samuel Merritt University</v>
      </c>
      <c r="D8" s="24" t="str">
        <f>'[1]Comprehensive Area Report'!D112</f>
        <v>Level 3</v>
      </c>
      <c r="E8" s="24" t="str">
        <f>'[1]Comprehensive Area Report'!E112</f>
        <v>59999</v>
      </c>
      <c r="F8" s="25">
        <f>'[1]Comprehensive Area Report'!F112</f>
        <v>276.84839302260701</v>
      </c>
    </row>
    <row r="9" spans="1:6" x14ac:dyDescent="0.25">
      <c r="A9" s="23" t="str">
        <f>'[1]Comprehensive Area Report'!A113</f>
        <v>3710</v>
      </c>
      <c r="B9" s="31" t="str">
        <f>'[1]Comprehensive Area Report'!B113</f>
        <v>OFFICE</v>
      </c>
      <c r="C9" s="23" t="str">
        <f>'[1]Comprehensive Area Report'!C113</f>
        <v>Samuel Merritt University</v>
      </c>
      <c r="D9" s="24" t="str">
        <f>'[1]Comprehensive Area Report'!D113</f>
        <v>Level 3</v>
      </c>
      <c r="E9" s="24" t="str">
        <f>'[1]Comprehensive Area Report'!E113</f>
        <v>59999</v>
      </c>
      <c r="F9" s="25">
        <f>'[1]Comprehensive Area Report'!F113</f>
        <v>198.71857685175399</v>
      </c>
    </row>
    <row r="10" spans="1:6" x14ac:dyDescent="0.25">
      <c r="A10" s="23" t="str">
        <f>'[1]Comprehensive Area Report'!A114</f>
        <v>3712</v>
      </c>
      <c r="B10" s="31" t="str">
        <f>'[1]Comprehensive Area Report'!B114</f>
        <v>OFFICE</v>
      </c>
      <c r="C10" s="23" t="str">
        <f>'[1]Comprehensive Area Report'!C114</f>
        <v>Samuel Merritt University</v>
      </c>
      <c r="D10" s="24" t="str">
        <f>'[1]Comprehensive Area Report'!D114</f>
        <v>Level 3</v>
      </c>
      <c r="E10" s="24" t="str">
        <f>'[1]Comprehensive Area Report'!E114</f>
        <v>59999</v>
      </c>
      <c r="F10" s="25">
        <f>'[1]Comprehensive Area Report'!F114</f>
        <v>174.06022168280401</v>
      </c>
    </row>
    <row r="11" spans="1:6" x14ac:dyDescent="0.25">
      <c r="A11" s="23" t="str">
        <f>'[1]Comprehensive Area Report'!A115</f>
        <v>3714</v>
      </c>
      <c r="B11" s="31" t="str">
        <f>'[1]Comprehensive Area Report'!B115</f>
        <v>OFFICE</v>
      </c>
      <c r="C11" s="23" t="str">
        <f>'[1]Comprehensive Area Report'!C115</f>
        <v>Samuel Merritt University</v>
      </c>
      <c r="D11" s="24" t="str">
        <f>'[1]Comprehensive Area Report'!D115</f>
        <v>Level 3</v>
      </c>
      <c r="E11" s="24" t="str">
        <f>'[1]Comprehensive Area Report'!E115</f>
        <v>59999</v>
      </c>
      <c r="F11" s="25">
        <f>'[1]Comprehensive Area Report'!F115</f>
        <v>264.02344435836898</v>
      </c>
    </row>
    <row r="12" spans="1:6" x14ac:dyDescent="0.25">
      <c r="A12" s="23" t="str">
        <f>'[1]Comprehensive Area Report'!A116</f>
        <v>3716</v>
      </c>
      <c r="B12" s="31" t="str">
        <f>'[1]Comprehensive Area Report'!B116</f>
        <v>OFFICE</v>
      </c>
      <c r="C12" s="23" t="str">
        <f>'[1]Comprehensive Area Report'!C116</f>
        <v>Samuel Merritt University</v>
      </c>
      <c r="D12" s="24" t="str">
        <f>'[1]Comprehensive Area Report'!D116</f>
        <v>Level 3</v>
      </c>
      <c r="E12" s="24" t="str">
        <f>'[1]Comprehensive Area Report'!E116</f>
        <v>59999</v>
      </c>
      <c r="F12" s="25">
        <f>'[1]Comprehensive Area Report'!F116</f>
        <v>291.98431388815698</v>
      </c>
    </row>
    <row r="13" spans="1:6" x14ac:dyDescent="0.25">
      <c r="A13" s="23" t="str">
        <f>'[1]Comprehensive Area Report'!A117</f>
        <v>3718</v>
      </c>
      <c r="B13" s="31" t="str">
        <f>'[1]Comprehensive Area Report'!B117</f>
        <v>OFFICE</v>
      </c>
      <c r="C13" s="23" t="str">
        <f>'[1]Comprehensive Area Report'!C117</f>
        <v>Samuel Merritt University</v>
      </c>
      <c r="D13" s="24" t="str">
        <f>'[1]Comprehensive Area Report'!D117</f>
        <v>Level 3</v>
      </c>
      <c r="E13" s="24" t="str">
        <f>'[1]Comprehensive Area Report'!E117</f>
        <v>59999</v>
      </c>
      <c r="F13" s="25">
        <f>'[1]Comprehensive Area Report'!F117</f>
        <v>254.254083201946</v>
      </c>
    </row>
    <row r="14" spans="1:6" x14ac:dyDescent="0.25">
      <c r="A14" s="23" t="str">
        <f>'[1]Comprehensive Area Report'!A118</f>
        <v>3720</v>
      </c>
      <c r="B14" s="31" t="str">
        <f>'[1]Comprehensive Area Report'!B118</f>
        <v>OFFICE</v>
      </c>
      <c r="C14" s="23" t="str">
        <f>'[1]Comprehensive Area Report'!C118</f>
        <v>Samuel Merritt University</v>
      </c>
      <c r="D14" s="24" t="str">
        <f>'[1]Comprehensive Area Report'!D118</f>
        <v>Level 3</v>
      </c>
      <c r="E14" s="24" t="str">
        <f>'[1]Comprehensive Area Report'!E118</f>
        <v>59999</v>
      </c>
      <c r="F14" s="25">
        <f>'[1]Comprehensive Area Report'!F118</f>
        <v>428.13523971472199</v>
      </c>
    </row>
    <row r="15" spans="1:6" x14ac:dyDescent="0.25">
      <c r="A15" s="23" t="str">
        <f>'[1]Comprehensive Area Report'!A119</f>
        <v>3722</v>
      </c>
      <c r="B15" s="31" t="str">
        <f>'[1]Comprehensive Area Report'!B119</f>
        <v>OFFICE</v>
      </c>
      <c r="C15" s="23" t="str">
        <f>'[1]Comprehensive Area Report'!C119</f>
        <v>Samuel Merritt University</v>
      </c>
      <c r="D15" s="24" t="str">
        <f>'[1]Comprehensive Area Report'!D119</f>
        <v>Level 3</v>
      </c>
      <c r="E15" s="24" t="str">
        <f>'[1]Comprehensive Area Report'!E119</f>
        <v>59999</v>
      </c>
      <c r="F15" s="25">
        <f>'[1]Comprehensive Area Report'!F119</f>
        <v>216.237654479562</v>
      </c>
    </row>
    <row r="16" spans="1:6" x14ac:dyDescent="0.25">
      <c r="A16" s="23" t="str">
        <f>'[1]Comprehensive Area Report'!A120</f>
        <v>3724</v>
      </c>
      <c r="B16" s="31" t="str">
        <f>'[1]Comprehensive Area Report'!B120</f>
        <v>OFFICE</v>
      </c>
      <c r="C16" s="23" t="str">
        <f>'[1]Comprehensive Area Report'!C120</f>
        <v>Samuel Merritt University</v>
      </c>
      <c r="D16" s="24" t="str">
        <f>'[1]Comprehensive Area Report'!D120</f>
        <v>Level 3</v>
      </c>
      <c r="E16" s="24" t="str">
        <f>'[1]Comprehensive Area Report'!E120</f>
        <v>59999</v>
      </c>
      <c r="F16" s="25">
        <f>'[1]Comprehensive Area Report'!F120</f>
        <v>256.87436204936603</v>
      </c>
    </row>
    <row r="17" spans="1:6" x14ac:dyDescent="0.25">
      <c r="A17" s="23" t="str">
        <f>'[1]Comprehensive Area Report'!A121</f>
        <v>3726</v>
      </c>
      <c r="B17" s="31" t="str">
        <f>'[1]Comprehensive Area Report'!B121</f>
        <v>OFFICE</v>
      </c>
      <c r="C17" s="23" t="str">
        <f>'[1]Comprehensive Area Report'!C121</f>
        <v>Samuel Merritt University</v>
      </c>
      <c r="D17" s="24" t="str">
        <f>'[1]Comprehensive Area Report'!D121</f>
        <v>Level 3</v>
      </c>
      <c r="E17" s="24" t="str">
        <f>'[1]Comprehensive Area Report'!E121</f>
        <v>59999</v>
      </c>
      <c r="F17" s="25">
        <f>'[1]Comprehensive Area Report'!F121</f>
        <v>262.16771437384801</v>
      </c>
    </row>
    <row r="18" spans="1:6" x14ac:dyDescent="0.25">
      <c r="A18" s="23" t="str">
        <f>'[1]Comprehensive Area Report'!A122</f>
        <v>3728</v>
      </c>
      <c r="B18" s="31" t="str">
        <f>'[1]Comprehensive Area Report'!B122</f>
        <v>OFFICE</v>
      </c>
      <c r="C18" s="23" t="str">
        <f>'[1]Comprehensive Area Report'!C122</f>
        <v>Samuel Merritt University</v>
      </c>
      <c r="D18" s="24" t="str">
        <f>'[1]Comprehensive Area Report'!D122</f>
        <v>Level 3</v>
      </c>
      <c r="E18" s="24" t="str">
        <f>'[1]Comprehensive Area Report'!E122</f>
        <v>59999</v>
      </c>
      <c r="F18" s="25">
        <f>'[1]Comprehensive Area Report'!F122</f>
        <v>266.330729166666</v>
      </c>
    </row>
    <row r="19" spans="1:6" x14ac:dyDescent="0.25">
      <c r="A19" s="23" t="str">
        <f>'[1]Comprehensive Area Report'!A123</f>
        <v>3730</v>
      </c>
      <c r="B19" s="31" t="str">
        <f>'[1]Comprehensive Area Report'!B123</f>
        <v>OFFICE</v>
      </c>
      <c r="C19" s="23" t="str">
        <f>'[1]Comprehensive Area Report'!C123</f>
        <v>Samuel Merritt University</v>
      </c>
      <c r="D19" s="24" t="str">
        <f>'[1]Comprehensive Area Report'!D123</f>
        <v>Level 3</v>
      </c>
      <c r="E19" s="24" t="str">
        <f>'[1]Comprehensive Area Report'!E123</f>
        <v>59999</v>
      </c>
      <c r="F19" s="25">
        <f>'[1]Comprehensive Area Report'!F123</f>
        <v>267.05164930555202</v>
      </c>
    </row>
    <row r="20" spans="1:6" x14ac:dyDescent="0.25">
      <c r="A20" s="23" t="str">
        <f>'[1]Comprehensive Area Report'!A124</f>
        <v>3732</v>
      </c>
      <c r="B20" s="31" t="str">
        <f>'[1]Comprehensive Area Report'!B124</f>
        <v>OFFICE</v>
      </c>
      <c r="C20" s="23" t="str">
        <f>'[1]Comprehensive Area Report'!C124</f>
        <v>Samuel Merritt University</v>
      </c>
      <c r="D20" s="24" t="str">
        <f>'[1]Comprehensive Area Report'!D124</f>
        <v>Level 3</v>
      </c>
      <c r="E20" s="24" t="str">
        <f>'[1]Comprehensive Area Report'!E124</f>
        <v>59999</v>
      </c>
      <c r="F20" s="25">
        <f>'[1]Comprehensive Area Report'!F124</f>
        <v>276.0849609375</v>
      </c>
    </row>
    <row r="21" spans="1:6" x14ac:dyDescent="0.25">
      <c r="A21" s="23" t="str">
        <f>'[1]Comprehensive Area Report'!A125</f>
        <v>3734</v>
      </c>
      <c r="B21" s="31" t="str">
        <f>'[1]Comprehensive Area Report'!B125</f>
        <v>OFFICE</v>
      </c>
      <c r="C21" s="23" t="str">
        <f>'[1]Comprehensive Area Report'!C125</f>
        <v>Samuel Merritt University</v>
      </c>
      <c r="D21" s="24" t="str">
        <f>'[1]Comprehensive Area Report'!D125</f>
        <v>Level 3</v>
      </c>
      <c r="E21" s="24" t="str">
        <f>'[1]Comprehensive Area Report'!E125</f>
        <v>59999</v>
      </c>
      <c r="F21" s="25">
        <f>'[1]Comprehensive Area Report'!F125</f>
        <v>247.64283216380301</v>
      </c>
    </row>
    <row r="22" spans="1:6" x14ac:dyDescent="0.25">
      <c r="A22" s="23" t="str">
        <f>'[1]Comprehensive Area Report'!A126</f>
        <v>3736</v>
      </c>
      <c r="B22" s="31" t="str">
        <f>'[1]Comprehensive Area Report'!B126</f>
        <v>OFFICE</v>
      </c>
      <c r="C22" s="23" t="str">
        <f>'[1]Comprehensive Area Report'!C126</f>
        <v>Samuel Merritt University</v>
      </c>
      <c r="D22" s="24" t="str">
        <f>'[1]Comprehensive Area Report'!D126</f>
        <v>Level 3</v>
      </c>
      <c r="E22" s="24" t="str">
        <f>'[1]Comprehensive Area Report'!E126</f>
        <v>59999</v>
      </c>
      <c r="F22" s="25">
        <f>'[1]Comprehensive Area Report'!F126</f>
        <v>317.97251071814202</v>
      </c>
    </row>
    <row r="23" spans="1:6" x14ac:dyDescent="0.25">
      <c r="A23" s="23" t="str">
        <f>'[1]Comprehensive Area Report'!A127</f>
        <v>3738</v>
      </c>
      <c r="B23" s="31" t="str">
        <f>'[1]Comprehensive Area Report'!B127</f>
        <v>TOILET</v>
      </c>
      <c r="C23" s="23" t="str">
        <f>'[1]Comprehensive Area Report'!C127</f>
        <v>Samuel Merritt University</v>
      </c>
      <c r="D23" s="24" t="str">
        <f>'[1]Comprehensive Area Report'!D127</f>
        <v>Level 3</v>
      </c>
      <c r="E23" s="24" t="str">
        <f>'[1]Comprehensive Area Report'!E127</f>
        <v>59999</v>
      </c>
      <c r="F23" s="25">
        <f>'[1]Comprehensive Area Report'!F127</f>
        <v>83.472621299747203</v>
      </c>
    </row>
    <row r="24" spans="1:6" x14ac:dyDescent="0.25">
      <c r="A24" s="23" t="str">
        <f>'[1]Comprehensive Area Report'!A128</f>
        <v>3739</v>
      </c>
      <c r="B24" s="31" t="str">
        <f>'[1]Comprehensive Area Report'!B128</f>
        <v>TOILET</v>
      </c>
      <c r="C24" s="23" t="str">
        <f>'[1]Comprehensive Area Report'!C128</f>
        <v>Samuel Merritt University</v>
      </c>
      <c r="D24" s="24" t="str">
        <f>'[1]Comprehensive Area Report'!D128</f>
        <v>Level 3</v>
      </c>
      <c r="E24" s="24" t="str">
        <f>'[1]Comprehensive Area Report'!E128</f>
        <v>59999</v>
      </c>
      <c r="F24" s="25">
        <f>'[1]Comprehensive Area Report'!F128</f>
        <v>90.091137571585804</v>
      </c>
    </row>
    <row r="25" spans="1:6" x14ac:dyDescent="0.25">
      <c r="A25" s="23" t="str">
        <f>'[1]Comprehensive Area Report'!A129</f>
        <v>3745</v>
      </c>
      <c r="B25" s="31" t="str">
        <f>'[1]Comprehensive Area Report'!B129</f>
        <v/>
      </c>
      <c r="C25" s="23" t="str">
        <f>'[1]Comprehensive Area Report'!C129</f>
        <v>Samuel Merritt University</v>
      </c>
      <c r="D25" s="24" t="str">
        <f>'[1]Comprehensive Area Report'!D129</f>
        <v>Level 3</v>
      </c>
      <c r="E25" s="24" t="str">
        <f>'[1]Comprehensive Area Report'!E129</f>
        <v>59999</v>
      </c>
      <c r="F25" s="25">
        <f>'[1]Comprehensive Area Report'!F129</f>
        <v>48.712422831906302</v>
      </c>
    </row>
    <row r="26" spans="1:6" x14ac:dyDescent="0.25">
      <c r="A26" s="23" t="str">
        <f>'[1]Comprehensive Area Report'!A130</f>
        <v>3800</v>
      </c>
      <c r="B26" s="31" t="str">
        <f>'[1]Comprehensive Area Report'!B130</f>
        <v>MECHANICAL</v>
      </c>
      <c r="C26" s="23" t="str">
        <f>'[1]Comprehensive Area Report'!C130</f>
        <v>Plant Operations</v>
      </c>
      <c r="D26" s="24" t="str">
        <f>'[1]Comprehensive Area Report'!D130</f>
        <v>Level 3</v>
      </c>
      <c r="E26" s="24" t="str">
        <f>'[1]Comprehensive Area Report'!E130</f>
        <v>28450</v>
      </c>
      <c r="F26" s="25">
        <f>'[1]Comprehensive Area Report'!F130</f>
        <v>755.77777777777806</v>
      </c>
    </row>
    <row r="27" spans="1:6" x14ac:dyDescent="0.25">
      <c r="A27" s="23" t="str">
        <f>'[1]Comprehensive Area Report'!A131</f>
        <v>3840</v>
      </c>
      <c r="B27" s="31" t="str">
        <f>'[1]Comprehensive Area Report'!B131</f>
        <v>STORAGE</v>
      </c>
      <c r="C27" s="23" t="str">
        <f>'[1]Comprehensive Area Report'!C131</f>
        <v>Plant Operations</v>
      </c>
      <c r="D27" s="24" t="str">
        <f>'[1]Comprehensive Area Report'!D131</f>
        <v>Level 3</v>
      </c>
      <c r="E27" s="24" t="str">
        <f>'[1]Comprehensive Area Report'!E131</f>
        <v>28450</v>
      </c>
      <c r="F27" s="25">
        <f>'[1]Comprehensive Area Report'!F131</f>
        <v>146.276909722222</v>
      </c>
    </row>
    <row r="28" spans="1:6" x14ac:dyDescent="0.25">
      <c r="A28" s="23" t="str">
        <f>'[1]Comprehensive Area Report'!A132</f>
        <v>3712A</v>
      </c>
      <c r="B28" s="31" t="str">
        <f>'[1]Comprehensive Area Report'!B132</f>
        <v/>
      </c>
      <c r="C28" s="23" t="str">
        <f>'[1]Comprehensive Area Report'!C132</f>
        <v>Samuel Merritt University</v>
      </c>
      <c r="D28" s="24" t="str">
        <f>'[1]Comprehensive Area Report'!D132</f>
        <v>Level 3</v>
      </c>
      <c r="E28" s="24" t="str">
        <f>'[1]Comprehensive Area Report'!E132</f>
        <v>59999</v>
      </c>
      <c r="F28" s="25">
        <f>'[1]Comprehensive Area Report'!F132</f>
        <v>13.4526023477029</v>
      </c>
    </row>
    <row r="29" spans="1:6" x14ac:dyDescent="0.25">
      <c r="A29" s="23" t="str">
        <f>'[1]Comprehensive Area Report'!A133</f>
        <v>3712B</v>
      </c>
      <c r="B29" s="31" t="str">
        <f>'[1]Comprehensive Area Report'!B133</f>
        <v/>
      </c>
      <c r="C29" s="23" t="str">
        <f>'[1]Comprehensive Area Report'!C133</f>
        <v>Samuel Merritt University</v>
      </c>
      <c r="D29" s="24" t="str">
        <f>'[1]Comprehensive Area Report'!D133</f>
        <v>Level 3</v>
      </c>
      <c r="E29" s="24" t="str">
        <f>'[1]Comprehensive Area Report'!E133</f>
        <v>59999</v>
      </c>
      <c r="F29" s="25">
        <f>'[1]Comprehensive Area Report'!F133</f>
        <v>14.740398641769101</v>
      </c>
    </row>
    <row r="30" spans="1:6" x14ac:dyDescent="0.25">
      <c r="A30" s="23" t="str">
        <f>'[1]Comprehensive Area Report'!A134</f>
        <v>3712C</v>
      </c>
      <c r="B30" s="31" t="str">
        <f>'[1]Comprehensive Area Report'!B134</f>
        <v>STORAGE</v>
      </c>
      <c r="C30" s="23" t="str">
        <f>'[1]Comprehensive Area Report'!C134</f>
        <v>Samuel Merritt University</v>
      </c>
      <c r="D30" s="24" t="str">
        <f>'[1]Comprehensive Area Report'!D134</f>
        <v>Level 3</v>
      </c>
      <c r="E30" s="24" t="str">
        <f>'[1]Comprehensive Area Report'!E134</f>
        <v>59999</v>
      </c>
      <c r="F30" s="25">
        <f>'[1]Comprehensive Area Report'!F134</f>
        <v>45.223145700568999</v>
      </c>
    </row>
    <row r="31" spans="1:6" x14ac:dyDescent="0.25">
      <c r="A31" s="23" t="str">
        <f>'[1]Comprehensive Area Report'!A135</f>
        <v>3739A</v>
      </c>
      <c r="B31" s="31" t="str">
        <f>'[1]Comprehensive Area Report'!B135</f>
        <v/>
      </c>
      <c r="C31" s="23" t="str">
        <f>'[1]Comprehensive Area Report'!C135</f>
        <v>Samuel Merritt University</v>
      </c>
      <c r="D31" s="24" t="str">
        <f>'[1]Comprehensive Area Report'!D135</f>
        <v>Level 3</v>
      </c>
      <c r="E31" s="24" t="str">
        <f>'[1]Comprehensive Area Report'!E135</f>
        <v>59999</v>
      </c>
      <c r="F31" s="25">
        <f>'[1]Comprehensive Area Report'!F135</f>
        <v>23.5491963820749</v>
      </c>
    </row>
    <row r="32" spans="1:6" x14ac:dyDescent="0.25">
      <c r="A32" s="23" t="str">
        <f>'[1]Comprehensive Area Report'!A136</f>
        <v>FCM 3-03</v>
      </c>
      <c r="B32" s="31" t="str">
        <f>'[1]Comprehensive Area Report'!B136</f>
        <v>CORRIDOR</v>
      </c>
      <c r="C32" s="23" t="str">
        <f>'[1]Comprehensive Area Report'!C136</f>
        <v>COMMON</v>
      </c>
      <c r="D32" s="24" t="str">
        <f>'[1]Comprehensive Area Report'!D136</f>
        <v>Level 3</v>
      </c>
      <c r="E32" s="24" t="str">
        <f>'[1]Comprehensive Area Report'!E136</f>
        <v>FCM</v>
      </c>
      <c r="F32" s="25">
        <f>'[1]Comprehensive Area Report'!F136</f>
        <v>1062.84044053821</v>
      </c>
    </row>
    <row r="33" spans="1:6" x14ac:dyDescent="0.25">
      <c r="A33" s="23" t="str">
        <f>'[1]Comprehensive Area Report'!A137</f>
        <v>FCM 3-04</v>
      </c>
      <c r="B33" s="31" t="str">
        <f>'[1]Comprehensive Area Report'!B137</f>
        <v>LOBBY</v>
      </c>
      <c r="C33" s="23" t="str">
        <f>'[1]Comprehensive Area Report'!C137</f>
        <v>COMMON</v>
      </c>
      <c r="D33" s="24" t="str">
        <f>'[1]Comprehensive Area Report'!D137</f>
        <v>Level 3</v>
      </c>
      <c r="E33" s="24" t="str">
        <f>'[1]Comprehensive Area Report'!E137</f>
        <v>FCM</v>
      </c>
      <c r="F33" s="25">
        <f>'[1]Comprehensive Area Report'!F137</f>
        <v>380.90766991127401</v>
      </c>
    </row>
    <row r="34" spans="1:6" x14ac:dyDescent="0.25">
      <c r="A34" s="23" t="str">
        <f>'[1]Comprehensive Area Report'!A138</f>
        <v>FCM 3-06</v>
      </c>
      <c r="B34" s="31" t="str">
        <f>'[1]Comprehensive Area Report'!B138</f>
        <v>ELEVATOR LOBBY</v>
      </c>
      <c r="C34" s="23" t="str">
        <f>'[1]Comprehensive Area Report'!C138</f>
        <v>COMMON</v>
      </c>
      <c r="D34" s="24" t="str">
        <f>'[1]Comprehensive Area Report'!D138</f>
        <v>Level 3</v>
      </c>
      <c r="E34" s="24" t="str">
        <f>'[1]Comprehensive Area Report'!E138</f>
        <v>FCM</v>
      </c>
      <c r="F34" s="25">
        <f>'[1]Comprehensive Area Report'!F138</f>
        <v>317.57031250000301</v>
      </c>
    </row>
    <row r="35" spans="1:6" x14ac:dyDescent="0.25">
      <c r="A35" s="23" t="str">
        <f>'[1]Comprehensive Area Report'!A139</f>
        <v>NRT 3-02</v>
      </c>
      <c r="B35" s="31" t="str">
        <f>'[1]Comprehensive Area Report'!B139</f>
        <v>STAIR 2</v>
      </c>
      <c r="C35" s="23" t="str">
        <f>'[1]Comprehensive Area Report'!C139</f>
        <v>N/A</v>
      </c>
      <c r="D35" s="24" t="str">
        <f>'[1]Comprehensive Area Report'!D139</f>
        <v>Level 3</v>
      </c>
      <c r="E35" s="24" t="str">
        <f>'[1]Comprehensive Area Report'!E139</f>
        <v>N/A</v>
      </c>
      <c r="F35" s="25">
        <f>'[1]Comprehensive Area Report'!F139</f>
        <v>153.113389756944</v>
      </c>
    </row>
    <row r="36" spans="1:6" x14ac:dyDescent="0.25">
      <c r="A36" s="23" t="str">
        <f>'[1]Comprehensive Area Report'!A140</f>
        <v>NRT 3-03</v>
      </c>
      <c r="B36" s="31" t="str">
        <f>'[1]Comprehensive Area Report'!B140</f>
        <v>STAIR 3</v>
      </c>
      <c r="C36" s="23" t="str">
        <f>'[1]Comprehensive Area Report'!C140</f>
        <v>N/A</v>
      </c>
      <c r="D36" s="24" t="str">
        <f>'[1]Comprehensive Area Report'!D140</f>
        <v>Level 3</v>
      </c>
      <c r="E36" s="24" t="str">
        <f>'[1]Comprehensive Area Report'!E140</f>
        <v>N/A</v>
      </c>
      <c r="F36" s="25">
        <f>'[1]Comprehensive Area Report'!F140</f>
        <v>211.31249999999901</v>
      </c>
    </row>
    <row r="37" spans="1:6" x14ac:dyDescent="0.25">
      <c r="A37" s="23" t="str">
        <f>'[1]Comprehensive Area Report'!A141</f>
        <v>NRT 3-04</v>
      </c>
      <c r="B37" s="31" t="str">
        <f>'[1]Comprehensive Area Report'!B141</f>
        <v>NRT</v>
      </c>
      <c r="C37" s="23" t="str">
        <f>'[1]Comprehensive Area Report'!C141</f>
        <v>N/A</v>
      </c>
      <c r="D37" s="24" t="str">
        <f>'[1]Comprehensive Area Report'!D141</f>
        <v>Level 3</v>
      </c>
      <c r="E37" s="24" t="str">
        <f>'[1]Comprehensive Area Report'!E141</f>
        <v>N/A</v>
      </c>
      <c r="F37" s="25">
        <f>'[1]Comprehensive Area Report'!F141</f>
        <v>148.77687159741799</v>
      </c>
    </row>
    <row r="38" spans="1:6" ht="15.75" thickBot="1" x14ac:dyDescent="0.3">
      <c r="A38" s="23" t="str">
        <f>'[1]Comprehensive Area Report'!A142</f>
        <v>NRT 3-06</v>
      </c>
      <c r="B38" s="31" t="str">
        <f>'[1]Comprehensive Area Report'!B142</f>
        <v>STAIR 6</v>
      </c>
      <c r="C38" s="23" t="str">
        <f>'[1]Comprehensive Area Report'!C142</f>
        <v>N/A</v>
      </c>
      <c r="D38" s="24" t="str">
        <f>'[1]Comprehensive Area Report'!D142</f>
        <v>Level 3</v>
      </c>
      <c r="E38" s="24" t="str">
        <f>'[1]Comprehensive Area Report'!E142</f>
        <v>N/A</v>
      </c>
      <c r="F38" s="25">
        <f>'[1]Comprehensive Area Report'!F142</f>
        <v>458.16666666666498</v>
      </c>
    </row>
    <row r="39" spans="1:6" ht="15.75" x14ac:dyDescent="0.25">
      <c r="A39" s="26" t="s">
        <v>6</v>
      </c>
      <c r="B39" s="27"/>
      <c r="C39" s="38"/>
      <c r="D39" s="29"/>
      <c r="E39" s="29"/>
      <c r="F39" s="30">
        <f>SUM(F4:F38)</f>
        <v>9066.5615282015697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85546875" style="4" customWidth="1"/>
    <col min="3" max="3" width="29.85546875" customWidth="1"/>
    <col min="4" max="4" width="16.140625" style="3" customWidth="1"/>
    <col min="5" max="5" width="14.85546875" style="3" customWidth="1"/>
    <col min="6" max="6" width="15.42578125" style="1" customWidth="1"/>
  </cols>
  <sheetData>
    <row r="1" spans="1:6" ht="27" customHeight="1" thickBot="1" x14ac:dyDescent="0.3">
      <c r="A1" s="39" t="s">
        <v>33</v>
      </c>
      <c r="B1" s="39"/>
      <c r="C1" s="39"/>
      <c r="D1" s="39"/>
      <c r="E1" s="39"/>
      <c r="F1" s="18">
        <v>43095</v>
      </c>
    </row>
    <row r="2" spans="1:6" ht="17.25" customHeight="1" thickBot="1" x14ac:dyDescent="0.3">
      <c r="A2" s="40" t="s">
        <v>25</v>
      </c>
      <c r="B2" s="40"/>
      <c r="C2" s="17"/>
      <c r="D2" s="41" t="s">
        <v>24</v>
      </c>
      <c r="E2" s="41"/>
      <c r="F2" s="41"/>
    </row>
    <row r="3" spans="1:6" ht="32.25" customHeight="1" x14ac:dyDescent="0.25">
      <c r="A3" s="19" t="s">
        <v>0</v>
      </c>
      <c r="B3" s="19" t="s">
        <v>1</v>
      </c>
      <c r="C3" s="19" t="s">
        <v>27</v>
      </c>
      <c r="D3" s="20" t="s">
        <v>2</v>
      </c>
      <c r="E3" s="20" t="s">
        <v>3</v>
      </c>
      <c r="F3" s="21" t="s">
        <v>4</v>
      </c>
    </row>
    <row r="4" spans="1:6" x14ac:dyDescent="0.25">
      <c r="A4" s="23" t="str">
        <f>'[1]Comprehensive Area Report'!A143</f>
        <v>4702</v>
      </c>
      <c r="B4" s="31" t="str">
        <f>'[1]Comprehensive Area Report'!B143</f>
        <v>OFFICE</v>
      </c>
      <c r="C4" s="23" t="str">
        <f>'[1]Comprehensive Area Report'!C143</f>
        <v>Samuel Merritt University</v>
      </c>
      <c r="D4" s="24" t="str">
        <f>'[1]Comprehensive Area Report'!D143</f>
        <v>Level 4</v>
      </c>
      <c r="E4" s="24" t="str">
        <f>'[1]Comprehensive Area Report'!E143</f>
        <v>59999</v>
      </c>
      <c r="F4" s="25">
        <f>'[1]Comprehensive Area Report'!F143</f>
        <v>268.18477554219203</v>
      </c>
    </row>
    <row r="5" spans="1:6" x14ac:dyDescent="0.25">
      <c r="A5" s="23" t="str">
        <f>'[1]Comprehensive Area Report'!A144</f>
        <v>4704</v>
      </c>
      <c r="B5" s="31" t="str">
        <f>'[1]Comprehensive Area Report'!B144</f>
        <v>OFFICE</v>
      </c>
      <c r="C5" s="23" t="str">
        <f>'[1]Comprehensive Area Report'!C144</f>
        <v>Samuel Merritt University</v>
      </c>
      <c r="D5" s="24" t="str">
        <f>'[1]Comprehensive Area Report'!D144</f>
        <v>Level 4</v>
      </c>
      <c r="E5" s="24" t="str">
        <f>'[1]Comprehensive Area Report'!E144</f>
        <v>59999</v>
      </c>
      <c r="F5" s="25">
        <f>'[1]Comprehensive Area Report'!F144</f>
        <v>303.20426379463601</v>
      </c>
    </row>
    <row r="6" spans="1:6" x14ac:dyDescent="0.25">
      <c r="A6" s="23" t="str">
        <f>'[1]Comprehensive Area Report'!A145</f>
        <v>4706</v>
      </c>
      <c r="B6" s="31" t="str">
        <f>'[1]Comprehensive Area Report'!B145</f>
        <v>OFFICE</v>
      </c>
      <c r="C6" s="23" t="str">
        <f>'[1]Comprehensive Area Report'!C145</f>
        <v>Samuel Merritt University</v>
      </c>
      <c r="D6" s="24" t="str">
        <f>'[1]Comprehensive Area Report'!D145</f>
        <v>Level 4</v>
      </c>
      <c r="E6" s="24" t="str">
        <f>'[1]Comprehensive Area Report'!E145</f>
        <v>59999</v>
      </c>
      <c r="F6" s="25">
        <f>'[1]Comprehensive Area Report'!F145</f>
        <v>255.294053819444</v>
      </c>
    </row>
    <row r="7" spans="1:6" x14ac:dyDescent="0.25">
      <c r="A7" s="23" t="str">
        <f>'[1]Comprehensive Area Report'!A146</f>
        <v>4708</v>
      </c>
      <c r="B7" s="31" t="str">
        <f>'[1]Comprehensive Area Report'!B146</f>
        <v>OFFICE</v>
      </c>
      <c r="C7" s="23" t="str">
        <f>'[1]Comprehensive Area Report'!C146</f>
        <v>Samuel Merritt University</v>
      </c>
      <c r="D7" s="24" t="str">
        <f>'[1]Comprehensive Area Report'!D146</f>
        <v>Level 4</v>
      </c>
      <c r="E7" s="24" t="str">
        <f>'[1]Comprehensive Area Report'!E146</f>
        <v>59999</v>
      </c>
      <c r="F7" s="25">
        <f>'[1]Comprehensive Area Report'!F146</f>
        <v>288.288250282771</v>
      </c>
    </row>
    <row r="8" spans="1:6" x14ac:dyDescent="0.25">
      <c r="A8" s="23" t="str">
        <f>'[1]Comprehensive Area Report'!A147</f>
        <v>4709</v>
      </c>
      <c r="B8" s="31" t="str">
        <f>'[1]Comprehensive Area Report'!B147</f>
        <v>OFFICE</v>
      </c>
      <c r="C8" s="23" t="str">
        <f>'[1]Comprehensive Area Report'!C147</f>
        <v>Samuel Merritt University</v>
      </c>
      <c r="D8" s="24" t="str">
        <f>'[1]Comprehensive Area Report'!D147</f>
        <v>Level 4</v>
      </c>
      <c r="E8" s="24" t="str">
        <f>'[1]Comprehensive Area Report'!E147</f>
        <v>59999</v>
      </c>
      <c r="F8" s="25">
        <f>'[1]Comprehensive Area Report'!F147</f>
        <v>276.79003455134301</v>
      </c>
    </row>
    <row r="9" spans="1:6" x14ac:dyDescent="0.25">
      <c r="A9" s="23" t="str">
        <f>'[1]Comprehensive Area Report'!A148</f>
        <v>4710</v>
      </c>
      <c r="B9" s="31" t="str">
        <f>'[1]Comprehensive Area Report'!B148</f>
        <v>OFFICE</v>
      </c>
      <c r="C9" s="23" t="str">
        <f>'[1]Comprehensive Area Report'!C148</f>
        <v>Samuel Merritt University</v>
      </c>
      <c r="D9" s="24" t="str">
        <f>'[1]Comprehensive Area Report'!D148</f>
        <v>Level 4</v>
      </c>
      <c r="E9" s="24" t="str">
        <f>'[1]Comprehensive Area Report'!E148</f>
        <v>59999</v>
      </c>
      <c r="F9" s="25">
        <f>'[1]Comprehensive Area Report'!F148</f>
        <v>198.51187878836399</v>
      </c>
    </row>
    <row r="10" spans="1:6" x14ac:dyDescent="0.25">
      <c r="A10" s="23" t="str">
        <f>'[1]Comprehensive Area Report'!A149</f>
        <v>4712</v>
      </c>
      <c r="B10" s="31" t="str">
        <f>'[1]Comprehensive Area Report'!B149</f>
        <v>OFFICE</v>
      </c>
      <c r="C10" s="23" t="str">
        <f>'[1]Comprehensive Area Report'!C149</f>
        <v>Samuel Merritt University</v>
      </c>
      <c r="D10" s="24" t="str">
        <f>'[1]Comprehensive Area Report'!D149</f>
        <v>Level 4</v>
      </c>
      <c r="E10" s="24" t="str">
        <f>'[1]Comprehensive Area Report'!E149</f>
        <v>59999</v>
      </c>
      <c r="F10" s="25">
        <f>'[1]Comprehensive Area Report'!F149</f>
        <v>154.723307291666</v>
      </c>
    </row>
    <row r="11" spans="1:6" x14ac:dyDescent="0.25">
      <c r="A11" s="23" t="str">
        <f>'[1]Comprehensive Area Report'!A150</f>
        <v>4714</v>
      </c>
      <c r="B11" s="31" t="str">
        <f>'[1]Comprehensive Area Report'!B150</f>
        <v>OFFICE</v>
      </c>
      <c r="C11" s="23" t="str">
        <f>'[1]Comprehensive Area Report'!C150</f>
        <v>Samuel Merritt University</v>
      </c>
      <c r="D11" s="24" t="str">
        <f>'[1]Comprehensive Area Report'!D150</f>
        <v>Level 4</v>
      </c>
      <c r="E11" s="24" t="str">
        <f>'[1]Comprehensive Area Report'!E150</f>
        <v>59999</v>
      </c>
      <c r="F11" s="25">
        <f>'[1]Comprehensive Area Report'!F150</f>
        <v>250.96552191463499</v>
      </c>
    </row>
    <row r="12" spans="1:6" x14ac:dyDescent="0.25">
      <c r="A12" s="23" t="str">
        <f>'[1]Comprehensive Area Report'!A151</f>
        <v>4716</v>
      </c>
      <c r="B12" s="31" t="str">
        <f>'[1]Comprehensive Area Report'!B151</f>
        <v>OFFICE</v>
      </c>
      <c r="C12" s="23" t="str">
        <f>'[1]Comprehensive Area Report'!C151</f>
        <v>Samuel Merritt University</v>
      </c>
      <c r="D12" s="24" t="str">
        <f>'[1]Comprehensive Area Report'!D151</f>
        <v>Level 4</v>
      </c>
      <c r="E12" s="24" t="str">
        <f>'[1]Comprehensive Area Report'!E151</f>
        <v>59999</v>
      </c>
      <c r="F12" s="25">
        <f>'[1]Comprehensive Area Report'!F151</f>
        <v>291.62419229456799</v>
      </c>
    </row>
    <row r="13" spans="1:6" x14ac:dyDescent="0.25">
      <c r="A13" s="23" t="str">
        <f>'[1]Comprehensive Area Report'!A152</f>
        <v>4718</v>
      </c>
      <c r="B13" s="31" t="str">
        <f>'[1]Comprehensive Area Report'!B152</f>
        <v>OFFICE</v>
      </c>
      <c r="C13" s="23" t="str">
        <f>'[1]Comprehensive Area Report'!C152</f>
        <v>Samuel Merritt University</v>
      </c>
      <c r="D13" s="24" t="str">
        <f>'[1]Comprehensive Area Report'!D152</f>
        <v>Level 4</v>
      </c>
      <c r="E13" s="24" t="str">
        <f>'[1]Comprehensive Area Report'!E152</f>
        <v>59999</v>
      </c>
      <c r="F13" s="25">
        <f>'[1]Comprehensive Area Report'!F152</f>
        <v>254.95624202577699</v>
      </c>
    </row>
    <row r="14" spans="1:6" x14ac:dyDescent="0.25">
      <c r="A14" s="23" t="str">
        <f>'[1]Comprehensive Area Report'!A153</f>
        <v>4720</v>
      </c>
      <c r="B14" s="31" t="str">
        <f>'[1]Comprehensive Area Report'!B153</f>
        <v>OFFICE</v>
      </c>
      <c r="C14" s="23" t="str">
        <f>'[1]Comprehensive Area Report'!C153</f>
        <v>Samuel Merritt University</v>
      </c>
      <c r="D14" s="24" t="str">
        <f>'[1]Comprehensive Area Report'!D153</f>
        <v>Level 4</v>
      </c>
      <c r="E14" s="24" t="str">
        <f>'[1]Comprehensive Area Report'!E153</f>
        <v>59999</v>
      </c>
      <c r="F14" s="25">
        <f>'[1]Comprehensive Area Report'!F153</f>
        <v>429.98768091780403</v>
      </c>
    </row>
    <row r="15" spans="1:6" x14ac:dyDescent="0.25">
      <c r="A15" s="23" t="str">
        <f>'[1]Comprehensive Area Report'!A154</f>
        <v>4722</v>
      </c>
      <c r="B15" s="31" t="str">
        <f>'[1]Comprehensive Area Report'!B154</f>
        <v>OFFICE</v>
      </c>
      <c r="C15" s="23" t="str">
        <f>'[1]Comprehensive Area Report'!C154</f>
        <v>Samuel Merritt University</v>
      </c>
      <c r="D15" s="24" t="str">
        <f>'[1]Comprehensive Area Report'!D154</f>
        <v>Level 4</v>
      </c>
      <c r="E15" s="24" t="str">
        <f>'[1]Comprehensive Area Report'!E154</f>
        <v>59999</v>
      </c>
      <c r="F15" s="25">
        <f>'[1]Comprehensive Area Report'!F154</f>
        <v>216.43709106302799</v>
      </c>
    </row>
    <row r="16" spans="1:6" x14ac:dyDescent="0.25">
      <c r="A16" s="23" t="str">
        <f>'[1]Comprehensive Area Report'!A155</f>
        <v>4724</v>
      </c>
      <c r="B16" s="31" t="str">
        <f>'[1]Comprehensive Area Report'!B155</f>
        <v>OFFICE</v>
      </c>
      <c r="C16" s="23" t="str">
        <f>'[1]Comprehensive Area Report'!C155</f>
        <v>Samuel Merritt University</v>
      </c>
      <c r="D16" s="24" t="str">
        <f>'[1]Comprehensive Area Report'!D155</f>
        <v>Level 4</v>
      </c>
      <c r="E16" s="24" t="str">
        <f>'[1]Comprehensive Area Report'!E155</f>
        <v>59999</v>
      </c>
      <c r="F16" s="25">
        <f>'[1]Comprehensive Area Report'!F155</f>
        <v>261.86932639153702</v>
      </c>
    </row>
    <row r="17" spans="1:6" x14ac:dyDescent="0.25">
      <c r="A17" s="23" t="str">
        <f>'[1]Comprehensive Area Report'!A156</f>
        <v>4726</v>
      </c>
      <c r="B17" s="31" t="str">
        <f>'[1]Comprehensive Area Report'!B156</f>
        <v>OFFICE</v>
      </c>
      <c r="C17" s="23" t="str">
        <f>'[1]Comprehensive Area Report'!C156</f>
        <v>Samuel Merritt University</v>
      </c>
      <c r="D17" s="24" t="str">
        <f>'[1]Comprehensive Area Report'!D156</f>
        <v>Level 4</v>
      </c>
      <c r="E17" s="24" t="str">
        <f>'[1]Comprehensive Area Report'!E156</f>
        <v>59999</v>
      </c>
      <c r="F17" s="25">
        <f>'[1]Comprehensive Area Report'!F156</f>
        <v>257.87934643431998</v>
      </c>
    </row>
    <row r="18" spans="1:6" x14ac:dyDescent="0.25">
      <c r="A18" s="23" t="str">
        <f>'[1]Comprehensive Area Report'!A157</f>
        <v>4728</v>
      </c>
      <c r="B18" s="31" t="str">
        <f>'[1]Comprehensive Area Report'!B157</f>
        <v>OFFICE</v>
      </c>
      <c r="C18" s="23" t="str">
        <f>'[1]Comprehensive Area Report'!C157</f>
        <v>Samuel Merritt University</v>
      </c>
      <c r="D18" s="24" t="str">
        <f>'[1]Comprehensive Area Report'!D157</f>
        <v>Level 4</v>
      </c>
      <c r="E18" s="24" t="str">
        <f>'[1]Comprehensive Area Report'!E157</f>
        <v>59999</v>
      </c>
      <c r="F18" s="25">
        <f>'[1]Comprehensive Area Report'!F157</f>
        <v>267.35340379561899</v>
      </c>
    </row>
    <row r="19" spans="1:6" x14ac:dyDescent="0.25">
      <c r="A19" s="23" t="str">
        <f>'[1]Comprehensive Area Report'!A158</f>
        <v>4730</v>
      </c>
      <c r="B19" s="31" t="str">
        <f>'[1]Comprehensive Area Report'!B158</f>
        <v>OFFICE</v>
      </c>
      <c r="C19" s="23" t="str">
        <f>'[1]Comprehensive Area Report'!C158</f>
        <v>Samuel Merritt University</v>
      </c>
      <c r="D19" s="24" t="str">
        <f>'[1]Comprehensive Area Report'!D158</f>
        <v>Level 4</v>
      </c>
      <c r="E19" s="24" t="str">
        <f>'[1]Comprehensive Area Report'!E158</f>
        <v>59999</v>
      </c>
      <c r="F19" s="25">
        <f>'[1]Comprehensive Area Report'!F158</f>
        <v>267.30692477665798</v>
      </c>
    </row>
    <row r="20" spans="1:6" x14ac:dyDescent="0.25">
      <c r="A20" s="23" t="str">
        <f>'[1]Comprehensive Area Report'!A159</f>
        <v>4732</v>
      </c>
      <c r="B20" s="31" t="str">
        <f>'[1]Comprehensive Area Report'!B159</f>
        <v>OFFICE</v>
      </c>
      <c r="C20" s="23" t="str">
        <f>'[1]Comprehensive Area Report'!C159</f>
        <v>Samuel Merritt University</v>
      </c>
      <c r="D20" s="24" t="str">
        <f>'[1]Comprehensive Area Report'!D159</f>
        <v>Level 4</v>
      </c>
      <c r="E20" s="24" t="str">
        <f>'[1]Comprehensive Area Report'!E159</f>
        <v>59999</v>
      </c>
      <c r="F20" s="25">
        <f>'[1]Comprehensive Area Report'!F159</f>
        <v>276.19536382487001</v>
      </c>
    </row>
    <row r="21" spans="1:6" x14ac:dyDescent="0.25">
      <c r="A21" s="23" t="str">
        <f>'[1]Comprehensive Area Report'!A160</f>
        <v>4734</v>
      </c>
      <c r="B21" s="31" t="str">
        <f>'[1]Comprehensive Area Report'!B160</f>
        <v>OFFICE</v>
      </c>
      <c r="C21" s="23" t="str">
        <f>'[1]Comprehensive Area Report'!C160</f>
        <v>Samuel Merritt University</v>
      </c>
      <c r="D21" s="24" t="str">
        <f>'[1]Comprehensive Area Report'!D160</f>
        <v>Level 4</v>
      </c>
      <c r="E21" s="24" t="str">
        <f>'[1]Comprehensive Area Report'!E160</f>
        <v>59999</v>
      </c>
      <c r="F21" s="25">
        <f>'[1]Comprehensive Area Report'!F160</f>
        <v>248.83822863629899</v>
      </c>
    </row>
    <row r="22" spans="1:6" x14ac:dyDescent="0.25">
      <c r="A22" s="23" t="str">
        <f>'[1]Comprehensive Area Report'!A161</f>
        <v>4736</v>
      </c>
      <c r="B22" s="31" t="str">
        <f>'[1]Comprehensive Area Report'!B161</f>
        <v>OFFICE</v>
      </c>
      <c r="C22" s="23" t="str">
        <f>'[1]Comprehensive Area Report'!C161</f>
        <v>Samuel Merritt University</v>
      </c>
      <c r="D22" s="24" t="str">
        <f>'[1]Comprehensive Area Report'!D161</f>
        <v>Level 4</v>
      </c>
      <c r="E22" s="24" t="str">
        <f>'[1]Comprehensive Area Report'!E161</f>
        <v>59999</v>
      </c>
      <c r="F22" s="25">
        <f>'[1]Comprehensive Area Report'!F161</f>
        <v>317.801215277778</v>
      </c>
    </row>
    <row r="23" spans="1:6" x14ac:dyDescent="0.25">
      <c r="A23" s="23" t="str">
        <f>'[1]Comprehensive Area Report'!A162</f>
        <v>4738</v>
      </c>
      <c r="B23" s="31" t="str">
        <f>'[1]Comprehensive Area Report'!B162</f>
        <v>TOILET</v>
      </c>
      <c r="C23" s="23" t="str">
        <f>'[1]Comprehensive Area Report'!C162</f>
        <v>Samuel Merritt University</v>
      </c>
      <c r="D23" s="24" t="str">
        <f>'[1]Comprehensive Area Report'!D162</f>
        <v>Level 4</v>
      </c>
      <c r="E23" s="24" t="str">
        <f>'[1]Comprehensive Area Report'!E162</f>
        <v>59999</v>
      </c>
      <c r="F23" s="25">
        <f>'[1]Comprehensive Area Report'!F162</f>
        <v>82.574854038817406</v>
      </c>
    </row>
    <row r="24" spans="1:6" x14ac:dyDescent="0.25">
      <c r="A24" s="23" t="str">
        <f>'[1]Comprehensive Area Report'!A163</f>
        <v>4739</v>
      </c>
      <c r="B24" s="31" t="str">
        <f>'[1]Comprehensive Area Report'!B163</f>
        <v>TOILET</v>
      </c>
      <c r="C24" s="23" t="str">
        <f>'[1]Comprehensive Area Report'!C163</f>
        <v>Samuel Merritt University</v>
      </c>
      <c r="D24" s="24" t="str">
        <f>'[1]Comprehensive Area Report'!D163</f>
        <v>Level 4</v>
      </c>
      <c r="E24" s="24" t="str">
        <f>'[1]Comprehensive Area Report'!E163</f>
        <v>59999</v>
      </c>
      <c r="F24" s="25">
        <f>'[1]Comprehensive Area Report'!F163</f>
        <v>89.145558478322201</v>
      </c>
    </row>
    <row r="25" spans="1:6" x14ac:dyDescent="0.25">
      <c r="A25" s="23" t="str">
        <f>'[1]Comprehensive Area Report'!A164</f>
        <v>4743</v>
      </c>
      <c r="B25" s="31" t="str">
        <f>'[1]Comprehensive Area Report'!B164</f>
        <v/>
      </c>
      <c r="C25" s="23" t="str">
        <f>'[1]Comprehensive Area Report'!C164</f>
        <v>Samuel Merritt University</v>
      </c>
      <c r="D25" s="24" t="str">
        <f>'[1]Comprehensive Area Report'!D164</f>
        <v>Level 4</v>
      </c>
      <c r="E25" s="24" t="str">
        <f>'[1]Comprehensive Area Report'!E164</f>
        <v>59999</v>
      </c>
      <c r="F25" s="25">
        <f>'[1]Comprehensive Area Report'!F164</f>
        <v>36.044121238643498</v>
      </c>
    </row>
    <row r="26" spans="1:6" x14ac:dyDescent="0.25">
      <c r="A26" s="23" t="str">
        <f>'[1]Comprehensive Area Report'!A165</f>
        <v>4840</v>
      </c>
      <c r="B26" s="31" t="str">
        <f>'[1]Comprehensive Area Report'!B165</f>
        <v>STORAGE</v>
      </c>
      <c r="C26" s="23" t="str">
        <f>'[1]Comprehensive Area Report'!C165</f>
        <v>Plant Operations</v>
      </c>
      <c r="D26" s="24" t="str">
        <f>'[1]Comprehensive Area Report'!D165</f>
        <v>Level 4</v>
      </c>
      <c r="E26" s="24" t="str">
        <f>'[1]Comprehensive Area Report'!E165</f>
        <v>28450</v>
      </c>
      <c r="F26" s="25">
        <f>'[1]Comprehensive Area Report'!F165</f>
        <v>146.27690972222001</v>
      </c>
    </row>
    <row r="27" spans="1:6" x14ac:dyDescent="0.25">
      <c r="A27" s="23" t="str">
        <f>'[1]Comprehensive Area Report'!A166</f>
        <v>4712A</v>
      </c>
      <c r="B27" s="31" t="str">
        <f>'[1]Comprehensive Area Report'!B166</f>
        <v/>
      </c>
      <c r="C27" s="23" t="str">
        <f>'[1]Comprehensive Area Report'!C166</f>
        <v>Samuel Merritt University</v>
      </c>
      <c r="D27" s="24" t="str">
        <f>'[1]Comprehensive Area Report'!D166</f>
        <v>Level 4</v>
      </c>
      <c r="E27" s="24" t="str">
        <f>'[1]Comprehensive Area Report'!E166</f>
        <v>59999</v>
      </c>
      <c r="F27" s="25">
        <f>'[1]Comprehensive Area Report'!F166</f>
        <v>26.1930338541666</v>
      </c>
    </row>
    <row r="28" spans="1:6" x14ac:dyDescent="0.25">
      <c r="A28" s="23" t="str">
        <f>'[1]Comprehensive Area Report'!A167</f>
        <v>4712B</v>
      </c>
      <c r="B28" s="31" t="str">
        <f>'[1]Comprehensive Area Report'!B167</f>
        <v/>
      </c>
      <c r="C28" s="23" t="str">
        <f>'[1]Comprehensive Area Report'!C167</f>
        <v>Samuel Merritt University</v>
      </c>
      <c r="D28" s="24" t="str">
        <f>'[1]Comprehensive Area Report'!D167</f>
        <v>Level 4</v>
      </c>
      <c r="E28" s="24" t="str">
        <f>'[1]Comprehensive Area Report'!E167</f>
        <v>59999</v>
      </c>
      <c r="F28" s="25">
        <f>'[1]Comprehensive Area Report'!F167</f>
        <v>26.339518229167101</v>
      </c>
    </row>
    <row r="29" spans="1:6" x14ac:dyDescent="0.25">
      <c r="A29" s="23" t="str">
        <f>'[1]Comprehensive Area Report'!A168</f>
        <v>4712C</v>
      </c>
      <c r="B29" s="31" t="str">
        <f>'[1]Comprehensive Area Report'!B168</f>
        <v>STORAGE</v>
      </c>
      <c r="C29" s="23" t="str">
        <f>'[1]Comprehensive Area Report'!C168</f>
        <v>Samuel Merritt University</v>
      </c>
      <c r="D29" s="24" t="str">
        <f>'[1]Comprehensive Area Report'!D168</f>
        <v>Level 4</v>
      </c>
      <c r="E29" s="24" t="str">
        <f>'[1]Comprehensive Area Report'!E168</f>
        <v>59999</v>
      </c>
      <c r="F29" s="25">
        <f>'[1]Comprehensive Area Report'!F168</f>
        <v>45.033156104741799</v>
      </c>
    </row>
    <row r="30" spans="1:6" x14ac:dyDescent="0.25">
      <c r="A30" s="23" t="str">
        <f>'[1]Comprehensive Area Report'!A169</f>
        <v>4739A</v>
      </c>
      <c r="B30" s="31" t="str">
        <f>'[1]Comprehensive Area Report'!B169</f>
        <v/>
      </c>
      <c r="C30" s="23" t="str">
        <f>'[1]Comprehensive Area Report'!C169</f>
        <v>Samuel Merritt University</v>
      </c>
      <c r="D30" s="24" t="str">
        <f>'[1]Comprehensive Area Report'!D169</f>
        <v>Level 4</v>
      </c>
      <c r="E30" s="24" t="str">
        <f>'[1]Comprehensive Area Report'!E169</f>
        <v>59999</v>
      </c>
      <c r="F30" s="25">
        <f>'[1]Comprehensive Area Report'!F169</f>
        <v>23.3874146980455</v>
      </c>
    </row>
    <row r="31" spans="1:6" x14ac:dyDescent="0.25">
      <c r="A31" s="23" t="str">
        <f>'[1]Comprehensive Area Report'!A170</f>
        <v>4745A</v>
      </c>
      <c r="B31" s="31" t="str">
        <f>'[1]Comprehensive Area Report'!B170</f>
        <v/>
      </c>
      <c r="C31" s="23" t="str">
        <f>'[1]Comprehensive Area Report'!C170</f>
        <v>Samuel Merritt University</v>
      </c>
      <c r="D31" s="24" t="str">
        <f>'[1]Comprehensive Area Report'!D170</f>
        <v>Level 4</v>
      </c>
      <c r="E31" s="24" t="str">
        <f>'[1]Comprehensive Area Report'!E170</f>
        <v>59999</v>
      </c>
      <c r="F31" s="25">
        <f>'[1]Comprehensive Area Report'!F170</f>
        <v>8.7003051265705693</v>
      </c>
    </row>
    <row r="32" spans="1:6" x14ac:dyDescent="0.25">
      <c r="A32" s="23" t="str">
        <f>'[1]Comprehensive Area Report'!A171</f>
        <v>FCM 4-03</v>
      </c>
      <c r="B32" s="31" t="str">
        <f>'[1]Comprehensive Area Report'!B171</f>
        <v>CORRIDOR</v>
      </c>
      <c r="C32" s="23" t="str">
        <f>'[1]Comprehensive Area Report'!C171</f>
        <v>COMMON</v>
      </c>
      <c r="D32" s="24" t="str">
        <f>'[1]Comprehensive Area Report'!D171</f>
        <v>Level 4</v>
      </c>
      <c r="E32" s="24" t="str">
        <f>'[1]Comprehensive Area Report'!E171</f>
        <v>FCM</v>
      </c>
      <c r="F32" s="25">
        <f>'[1]Comprehensive Area Report'!F171</f>
        <v>1062.7495876736</v>
      </c>
    </row>
    <row r="33" spans="1:6" x14ac:dyDescent="0.25">
      <c r="A33" s="23" t="str">
        <f>'[1]Comprehensive Area Report'!A172</f>
        <v>FCM 4-04</v>
      </c>
      <c r="B33" s="31" t="str">
        <f>'[1]Comprehensive Area Report'!B172</f>
        <v>LOBBY</v>
      </c>
      <c r="C33" s="23" t="str">
        <f>'[1]Comprehensive Area Report'!C172</f>
        <v>COMMON</v>
      </c>
      <c r="D33" s="24" t="str">
        <f>'[1]Comprehensive Area Report'!D172</f>
        <v>Level 4</v>
      </c>
      <c r="E33" s="24" t="str">
        <f>'[1]Comprehensive Area Report'!E172</f>
        <v>FCM</v>
      </c>
      <c r="F33" s="25">
        <f>'[1]Comprehensive Area Report'!F172</f>
        <v>390.55453887577897</v>
      </c>
    </row>
    <row r="34" spans="1:6" x14ac:dyDescent="0.25">
      <c r="A34" s="23" t="str">
        <f>'[1]Comprehensive Area Report'!A173</f>
        <v>FCM 4-06</v>
      </c>
      <c r="B34" s="31" t="str">
        <f>'[1]Comprehensive Area Report'!B173</f>
        <v>ELEVATOR LOBBY</v>
      </c>
      <c r="C34" s="23" t="str">
        <f>'[1]Comprehensive Area Report'!C173</f>
        <v>COMMON</v>
      </c>
      <c r="D34" s="24" t="str">
        <f>'[1]Comprehensive Area Report'!D173</f>
        <v>Level 4</v>
      </c>
      <c r="E34" s="24" t="str">
        <f>'[1]Comprehensive Area Report'!E173</f>
        <v>FCM</v>
      </c>
      <c r="F34" s="25">
        <f>'[1]Comprehensive Area Report'!F173</f>
        <v>317.57031249999898</v>
      </c>
    </row>
    <row r="35" spans="1:6" x14ac:dyDescent="0.25">
      <c r="A35" s="23" t="str">
        <f>'[1]Comprehensive Area Report'!A174</f>
        <v>NRT 4-02</v>
      </c>
      <c r="B35" s="31" t="str">
        <f>'[1]Comprehensive Area Report'!B174</f>
        <v>STAIR 2</v>
      </c>
      <c r="C35" s="23" t="str">
        <f>'[1]Comprehensive Area Report'!C174</f>
        <v>N/A</v>
      </c>
      <c r="D35" s="24" t="str">
        <f>'[1]Comprehensive Area Report'!D174</f>
        <v>Level 4</v>
      </c>
      <c r="E35" s="24" t="str">
        <f>'[1]Comprehensive Area Report'!E174</f>
        <v>N/A</v>
      </c>
      <c r="F35" s="25">
        <f>'[1]Comprehensive Area Report'!F174</f>
        <v>153.307207031242</v>
      </c>
    </row>
    <row r="36" spans="1:6" x14ac:dyDescent="0.25">
      <c r="A36" s="23" t="str">
        <f>'[1]Comprehensive Area Report'!A175</f>
        <v>NRT 4-03</v>
      </c>
      <c r="B36" s="31" t="str">
        <f>'[1]Comprehensive Area Report'!B175</f>
        <v>STAIR 3</v>
      </c>
      <c r="C36" s="23" t="str">
        <f>'[1]Comprehensive Area Report'!C175</f>
        <v>N/A</v>
      </c>
      <c r="D36" s="24" t="str">
        <f>'[1]Comprehensive Area Report'!D175</f>
        <v>Level 4</v>
      </c>
      <c r="E36" s="24" t="str">
        <f>'[1]Comprehensive Area Report'!E175</f>
        <v>N/A</v>
      </c>
      <c r="F36" s="25">
        <f>'[1]Comprehensive Area Report'!F175</f>
        <v>181.549479166667</v>
      </c>
    </row>
    <row r="37" spans="1:6" x14ac:dyDescent="0.25">
      <c r="A37" s="23" t="str">
        <f>'[1]Comprehensive Area Report'!A176</f>
        <v>NRT 4-04</v>
      </c>
      <c r="B37" s="31" t="str">
        <f>'[1]Comprehensive Area Report'!B176</f>
        <v>NRT</v>
      </c>
      <c r="C37" s="23" t="str">
        <f>'[1]Comprehensive Area Report'!C176</f>
        <v>N/A</v>
      </c>
      <c r="D37" s="24" t="str">
        <f>'[1]Comprehensive Area Report'!D176</f>
        <v>Level 4</v>
      </c>
      <c r="E37" s="24" t="str">
        <f>'[1]Comprehensive Area Report'!E176</f>
        <v>N/A</v>
      </c>
      <c r="F37" s="25">
        <f>'[1]Comprehensive Area Report'!F176</f>
        <v>162.82925115755799</v>
      </c>
    </row>
    <row r="38" spans="1:6" ht="15.75" thickBot="1" x14ac:dyDescent="0.3">
      <c r="A38" s="23" t="str">
        <f>'[1]Comprehensive Area Report'!A177</f>
        <v>NRT 4-06</v>
      </c>
      <c r="B38" s="31" t="str">
        <f>'[1]Comprehensive Area Report'!B177</f>
        <v>STAIR 6</v>
      </c>
      <c r="C38" s="23" t="str">
        <f>'[1]Comprehensive Area Report'!C177</f>
        <v>N/A</v>
      </c>
      <c r="D38" s="24" t="str">
        <f>'[1]Comprehensive Area Report'!D177</f>
        <v>Level 4</v>
      </c>
      <c r="E38" s="24" t="str">
        <f>'[1]Comprehensive Area Report'!E177</f>
        <v>N/A</v>
      </c>
      <c r="F38" s="25">
        <f>'[1]Comprehensive Area Report'!F177</f>
        <v>458.166666666666</v>
      </c>
    </row>
    <row r="39" spans="1:6" ht="15.75" x14ac:dyDescent="0.25">
      <c r="A39" s="26" t="s">
        <v>7</v>
      </c>
      <c r="B39" s="27"/>
      <c r="C39" s="38"/>
      <c r="D39" s="29"/>
      <c r="E39" s="29"/>
      <c r="F39" s="30">
        <f>SUM(F4:F38)</f>
        <v>8296.6330159855152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1"/>
  <sheetViews>
    <sheetView tabSelected="1" workbookViewId="0">
      <selection activeCell="C23" sqref="C23"/>
    </sheetView>
  </sheetViews>
  <sheetFormatPr defaultRowHeight="15" x14ac:dyDescent="0.25"/>
  <cols>
    <col min="1" max="1" width="28" customWidth="1"/>
    <col min="2" max="2" width="34.5703125" customWidth="1"/>
    <col min="3" max="3" width="42.7109375" customWidth="1"/>
  </cols>
  <sheetData>
    <row r="1" spans="1:3" ht="19.5" thickBot="1" x14ac:dyDescent="0.3">
      <c r="A1" s="42" t="s">
        <v>12</v>
      </c>
      <c r="B1" s="42"/>
      <c r="C1" s="7">
        <v>43095</v>
      </c>
    </row>
    <row r="2" spans="1:3" ht="17.25" customHeight="1" thickBot="1" x14ac:dyDescent="0.3">
      <c r="A2" s="40" t="s">
        <v>25</v>
      </c>
      <c r="B2" s="40"/>
      <c r="C2" s="8" t="s">
        <v>24</v>
      </c>
    </row>
    <row r="3" spans="1:3" ht="15.75" x14ac:dyDescent="0.25">
      <c r="A3" s="9" t="s">
        <v>13</v>
      </c>
      <c r="B3" s="10" t="s">
        <v>14</v>
      </c>
      <c r="C3" s="10" t="s">
        <v>15</v>
      </c>
    </row>
    <row r="4" spans="1:3" x14ac:dyDescent="0.25">
      <c r="A4" s="11" t="s">
        <v>22</v>
      </c>
      <c r="B4" s="12">
        <v>18</v>
      </c>
      <c r="C4" s="13">
        <f>'LL2'!$F$22</f>
        <v>9710.4117051730736</v>
      </c>
    </row>
    <row r="5" spans="1:3" x14ac:dyDescent="0.25">
      <c r="A5" s="11" t="s">
        <v>23</v>
      </c>
      <c r="B5" s="12">
        <v>20</v>
      </c>
      <c r="C5" s="13">
        <f>'LL1'!$F$24</f>
        <v>8071.7594892095831</v>
      </c>
    </row>
    <row r="6" spans="1:3" x14ac:dyDescent="0.25">
      <c r="A6" s="11" t="s">
        <v>16</v>
      </c>
      <c r="B6" s="12">
        <v>67</v>
      </c>
      <c r="C6" s="13">
        <f>LL!$F$71</f>
        <v>30162.399277223249</v>
      </c>
    </row>
    <row r="7" spans="1:3" x14ac:dyDescent="0.25">
      <c r="A7" s="11" t="s">
        <v>17</v>
      </c>
      <c r="B7" s="12">
        <v>134</v>
      </c>
      <c r="C7" s="13">
        <f>GL!$F$138</f>
        <v>31039.050612912903</v>
      </c>
    </row>
    <row r="8" spans="1:3" x14ac:dyDescent="0.25">
      <c r="A8" s="11" t="s">
        <v>18</v>
      </c>
      <c r="B8" s="12">
        <v>106</v>
      </c>
      <c r="C8" s="13">
        <f>'L2'!$F$110</f>
        <v>22055.055731206943</v>
      </c>
    </row>
    <row r="9" spans="1:3" x14ac:dyDescent="0.25">
      <c r="A9" s="11" t="s">
        <v>19</v>
      </c>
      <c r="B9" s="12">
        <v>35</v>
      </c>
      <c r="C9" s="13">
        <f>'L3'!$F$39</f>
        <v>9066.5615282015697</v>
      </c>
    </row>
    <row r="10" spans="1:3" ht="15.75" thickBot="1" x14ac:dyDescent="0.3">
      <c r="A10" s="11" t="s">
        <v>20</v>
      </c>
      <c r="B10" s="12">
        <v>35</v>
      </c>
      <c r="C10" s="13">
        <f>'L4'!$F$39</f>
        <v>8296.6330159855152</v>
      </c>
    </row>
    <row r="11" spans="1:3" ht="15.75" x14ac:dyDescent="0.25">
      <c r="A11" s="14" t="s">
        <v>21</v>
      </c>
      <c r="B11" s="15">
        <f>SUM(B4:B10)</f>
        <v>415</v>
      </c>
      <c r="C11" s="16">
        <f>SUM(C4:C10)</f>
        <v>118401.87135991282</v>
      </c>
    </row>
  </sheetData>
  <mergeCells count="2">
    <mergeCell ref="A1:B1"/>
    <mergeCell ref="A2:B2"/>
  </mergeCells>
  <pageMargins left="0.7" right="0.7" top="0.75" bottom="0.75" header="0.3" footer="0.3"/>
  <pageSetup scale="86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LL2</vt:lpstr>
      <vt:lpstr>LL1</vt:lpstr>
      <vt:lpstr>LL</vt:lpstr>
      <vt:lpstr>GL</vt:lpstr>
      <vt:lpstr>L2</vt:lpstr>
      <vt:lpstr>L3</vt:lpstr>
      <vt:lpstr>L4</vt:lpstr>
      <vt:lpstr>Gross Area Report Summary</vt:lpstr>
      <vt:lpstr>GL!Print_Area</vt:lpstr>
      <vt:lpstr>'L2'!Print_Area</vt:lpstr>
      <vt:lpstr>'L3'!Print_Area</vt:lpstr>
      <vt:lpstr>'L4'!Print_Area</vt:lpstr>
      <vt:lpstr>LL!Print_Area</vt:lpstr>
      <vt:lpstr>'LL1'!Print_Area</vt:lpstr>
      <vt:lpstr>'LL2'!Print_Area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2017-12-26T21:47:33Z</cp:lastPrinted>
  <dcterms:created xsi:type="dcterms:W3CDTF">2016-11-07T20:26:15Z</dcterms:created>
  <dcterms:modified xsi:type="dcterms:W3CDTF">2017-12-26T21:47:36Z</dcterms:modified>
</cp:coreProperties>
</file>