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"/>
    </mc:Choice>
  </mc:AlternateContent>
  <xr:revisionPtr revIDLastSave="0" documentId="13_ncr:1_{918F381A-10CA-4123-BE1F-6F2040468B7D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F5" i="10" l="1"/>
  <c r="F133" i="5"/>
  <c r="F152" i="4"/>
  <c r="F270" i="3"/>
  <c r="F269" i="8"/>
  <c r="F25" i="9"/>
  <c r="F51" i="7"/>
  <c r="F165" i="6"/>
  <c r="F163" i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<sst xmlns="http://schemas.openxmlformats.org/spreadsheetml/2006/main" count="90" uniqueCount="26">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</sst>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0"/>
  <sheetViews>
    <sheetView tabSelected="1" zoomScaleNormal="100" workbookViewId="0">
      <selection activeCell="J30" sqref="J30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style="17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Report'!A1150</f>
        <v>FCM L-01</v>
      </c>
      <c r="C4" s="33" t="str">
        <f>'[1]Comprehensive Area Report'!B1150</f>
        <v>CORRIDOR</v>
      </c>
      <c r="D4" s="9" t="str">
        <f>'[1]Comprehensive Area Report'!C1150</f>
        <v>COMMON</v>
      </c>
      <c r="E4" s="10" t="str">
        <f>'[1]Comprehensive Area Report'!D1150</f>
        <v>Level LL</v>
      </c>
      <c r="F4" s="6" t="str">
        <f>'[1]Comprehensive Area Report'!E1150</f>
        <v>FCM</v>
      </c>
    </row>
    <row r="5" spans="1:6" x14ac:dyDescent="0.25">
      <c r="A5" s="7" t="str">
        <f>'[1]Comprehensive Area Report'!A1151</f>
        <v>FCM L-09</v>
      </c>
      <c r="B5" s="8" t="str">
        <f>'[1]Comprehensive Area Report'!A1151</f>
        <v>FCM L-09</v>
      </c>
      <c r="C5" s="33" t="str">
        <f>'[1]Comprehensive Area Report'!B1151</f>
        <v>CORRIDOR</v>
      </c>
      <c r="D5" s="9" t="str">
        <f>'[1]Comprehensive Area Report'!C1151</f>
        <v>COMMON</v>
      </c>
      <c r="E5" s="10" t="str">
        <f>'[1]Comprehensive Area Report'!D1151</f>
        <v>Level LL</v>
      </c>
      <c r="F5" s="6" t="str">
        <f>'[1]Comprehensive Area Report'!E1151</f>
        <v>FCM</v>
      </c>
    </row>
    <row r="6" spans="1:6" x14ac:dyDescent="0.25">
      <c r="A6" s="7" t="str">
        <f>'[1]Comprehensive Area Report'!A1152</f>
        <v>FCM L-10</v>
      </c>
      <c r="B6" s="8" t="str">
        <f>'[1]Comprehensive Area Report'!A1152</f>
        <v>FCM L-10</v>
      </c>
      <c r="C6" s="33" t="str">
        <f>'[1]Comprehensive Area Report'!B1152</f>
        <v>CORRIDOR</v>
      </c>
      <c r="D6" s="9" t="str">
        <f>'[1]Comprehensive Area Report'!C1152</f>
        <v>COMMON</v>
      </c>
      <c r="E6" s="10" t="str">
        <f>'[1]Comprehensive Area Report'!D1152</f>
        <v>Level LL</v>
      </c>
      <c r="F6" s="6" t="str">
        <f>'[1]Comprehensive Area Report'!E1152</f>
        <v>FCM</v>
      </c>
    </row>
    <row r="7" spans="1:6" x14ac:dyDescent="0.25">
      <c r="A7" s="7" t="str">
        <f>'[1]Comprehensive Area Report'!A1153</f>
        <v>FCM L610</v>
      </c>
      <c r="B7" s="8" t="str">
        <f>'[1]Comprehensive Area Report'!A1153</f>
        <v>FCM L610</v>
      </c>
      <c r="C7" s="33" t="str">
        <f>'[1]Comprehensive Area Report'!B1153</f>
        <v>CORRIDOR</v>
      </c>
      <c r="D7" s="9" t="str">
        <f>'[1]Comprehensive Area Report'!C1153</f>
        <v>COMMON</v>
      </c>
      <c r="E7" s="10" t="str">
        <f>'[1]Comprehensive Area Report'!D1153</f>
        <v>Level LL</v>
      </c>
      <c r="F7" s="6" t="str">
        <f>'[1]Comprehensive Area Report'!E1153</f>
        <v>FCM</v>
      </c>
    </row>
    <row r="8" spans="1:6" x14ac:dyDescent="0.25">
      <c r="A8" s="7" t="str">
        <f>'[1]Comprehensive Area Report'!A1154</f>
        <v>L400</v>
      </c>
      <c r="B8" s="8" t="str">
        <f>'[1]Comprehensive Area Report'!A1154</f>
        <v>L400</v>
      </c>
      <c r="C8" s="33" t="str">
        <f>'[1]Comprehensive Area Report'!B1154</f>
        <v>STERILE PREP</v>
      </c>
      <c r="D8" s="9" t="str">
        <f>'[1]Comprehensive Area Report'!C1154</f>
        <v>Sterile Processing -Summit</v>
      </c>
      <c r="E8" s="10" t="str">
        <f>'[1]Comprehensive Area Report'!D1154</f>
        <v>Level LL</v>
      </c>
      <c r="F8" s="6" t="str">
        <f>'[1]Comprehensive Area Report'!E1154</f>
        <v>27471</v>
      </c>
    </row>
    <row r="9" spans="1:6" x14ac:dyDescent="0.25">
      <c r="A9" s="7" t="str">
        <f>'[1]Comprehensive Area Report'!A1155</f>
        <v>L400A</v>
      </c>
      <c r="B9" s="8" t="str">
        <f>'[1]Comprehensive Area Report'!A1155</f>
        <v>L400A</v>
      </c>
      <c r="C9" s="33" t="str">
        <f>'[1]Comprehensive Area Report'!B1155</f>
        <v>STERILIZER</v>
      </c>
      <c r="D9" s="9" t="str">
        <f>'[1]Comprehensive Area Report'!C1155</f>
        <v>Sterile Processing -Summit</v>
      </c>
      <c r="E9" s="10" t="str">
        <f>'[1]Comprehensive Area Report'!D1155</f>
        <v>Level LL</v>
      </c>
      <c r="F9" s="6" t="str">
        <f>'[1]Comprehensive Area Report'!E1155</f>
        <v>27471</v>
      </c>
    </row>
    <row r="10" spans="1:6" x14ac:dyDescent="0.25">
      <c r="A10" s="7" t="str">
        <f>'[1]Comprehensive Area Report'!A1156</f>
        <v>L400B</v>
      </c>
      <c r="B10" s="8" t="str">
        <f>'[1]Comprehensive Area Report'!A1156</f>
        <v>L400B</v>
      </c>
      <c r="C10" s="33" t="str">
        <f>'[1]Comprehensive Area Report'!B1156</f>
        <v>SURGERY HOLDING</v>
      </c>
      <c r="D10" s="9" t="str">
        <f>'[1]Comprehensive Area Report'!C1156</f>
        <v>Sterile Processing -Summit</v>
      </c>
      <c r="E10" s="10" t="str">
        <f>'[1]Comprehensive Area Report'!D1156</f>
        <v>Level LL</v>
      </c>
      <c r="F10" s="6" t="str">
        <f>'[1]Comprehensive Area Report'!E1156</f>
        <v>27471</v>
      </c>
    </row>
    <row r="11" spans="1:6" x14ac:dyDescent="0.25">
      <c r="A11" s="7" t="str">
        <f>'[1]Comprehensive Area Report'!A1157</f>
        <v>L400C</v>
      </c>
      <c r="B11" s="8" t="str">
        <f>'[1]Comprehensive Area Report'!A1157</f>
        <v>L400C</v>
      </c>
      <c r="C11" s="33" t="str">
        <f>'[1]Comprehensive Area Report'!B1157</f>
        <v>INSTRUMENTS</v>
      </c>
      <c r="D11" s="9" t="str">
        <f>'[1]Comprehensive Area Report'!C1157</f>
        <v>Sterile Processing -Summit</v>
      </c>
      <c r="E11" s="10" t="str">
        <f>'[1]Comprehensive Area Report'!D1157</f>
        <v>Level LL</v>
      </c>
      <c r="F11" s="6" t="str">
        <f>'[1]Comprehensive Area Report'!E1157</f>
        <v>27471</v>
      </c>
    </row>
    <row r="12" spans="1:6" x14ac:dyDescent="0.25">
      <c r="A12" s="7" t="str">
        <f>'[1]Comprehensive Area Report'!A1158</f>
        <v>L400D</v>
      </c>
      <c r="B12" s="8" t="str">
        <f>'[1]Comprehensive Area Report'!A1158</f>
        <v>L400D</v>
      </c>
      <c r="C12" s="33" t="str">
        <f>'[1]Comprehensive Area Report'!B1158</f>
        <v>DECONTAMINATION</v>
      </c>
      <c r="D12" s="9" t="str">
        <f>'[1]Comprehensive Area Report'!C1158</f>
        <v>Sterile Processing -Summit</v>
      </c>
      <c r="E12" s="10" t="str">
        <f>'[1]Comprehensive Area Report'!D1158</f>
        <v>Level LL</v>
      </c>
      <c r="F12" s="6" t="str">
        <f>'[1]Comprehensive Area Report'!E1158</f>
        <v>27471</v>
      </c>
    </row>
    <row r="13" spans="1:6" x14ac:dyDescent="0.25">
      <c r="A13" s="7" t="str">
        <f>'[1]Comprehensive Area Report'!A1159</f>
        <v>L400E</v>
      </c>
      <c r="B13" s="8" t="str">
        <f>'[1]Comprehensive Area Report'!A1159</f>
        <v>L400E</v>
      </c>
      <c r="C13" s="33" t="str">
        <f>'[1]Comprehensive Area Report'!B1159</f>
        <v>EQUIP PROCESS</v>
      </c>
      <c r="D13" s="9" t="str">
        <f>'[1]Comprehensive Area Report'!C1159</f>
        <v>Sterile Processing -Summit</v>
      </c>
      <c r="E13" s="10" t="str">
        <f>'[1]Comprehensive Area Report'!D1159</f>
        <v>Level LL</v>
      </c>
      <c r="F13" s="6" t="str">
        <f>'[1]Comprehensive Area Report'!E1159</f>
        <v>27471</v>
      </c>
    </row>
    <row r="14" spans="1:6" x14ac:dyDescent="0.25">
      <c r="A14" s="7" t="str">
        <f>'[1]Comprehensive Area Report'!A1160</f>
        <v>L404</v>
      </c>
      <c r="B14" s="8" t="str">
        <f>'[1]Comprehensive Area Report'!A1160</f>
        <v>L404</v>
      </c>
      <c r="C14" s="33" t="str">
        <f>'[1]Comprehensive Area Report'!B1160</f>
        <v>TOILET</v>
      </c>
      <c r="D14" s="9" t="str">
        <f>'[1]Comprehensive Area Report'!C1160</f>
        <v>Sterile Processing -Summit</v>
      </c>
      <c r="E14" s="10" t="str">
        <f>'[1]Comprehensive Area Report'!D1160</f>
        <v>Level LL</v>
      </c>
      <c r="F14" s="6" t="str">
        <f>'[1]Comprehensive Area Report'!E1160</f>
        <v>27471</v>
      </c>
    </row>
    <row r="15" spans="1:6" x14ac:dyDescent="0.25">
      <c r="A15" s="7" t="str">
        <f>'[1]Comprehensive Area Report'!A1161</f>
        <v>L406</v>
      </c>
      <c r="B15" s="8" t="str">
        <f>'[1]Comprehensive Area Report'!A1161</f>
        <v>L406</v>
      </c>
      <c r="C15" s="33" t="str">
        <f>'[1]Comprehensive Area Report'!B1161</f>
        <v>LOCKERS - WOMENS</v>
      </c>
      <c r="D15" s="9" t="str">
        <f>'[1]Comprehensive Area Report'!C1161</f>
        <v>Sterile Processing -Summit</v>
      </c>
      <c r="E15" s="10" t="str">
        <f>'[1]Comprehensive Area Report'!D1161</f>
        <v>Level LL</v>
      </c>
      <c r="F15" s="6" t="str">
        <f>'[1]Comprehensive Area Report'!E1161</f>
        <v>27471</v>
      </c>
    </row>
    <row r="16" spans="1:6" x14ac:dyDescent="0.25">
      <c r="A16" s="7" t="str">
        <f>'[1]Comprehensive Area Report'!A1162</f>
        <v>L408</v>
      </c>
      <c r="B16" s="8" t="str">
        <f>'[1]Comprehensive Area Report'!A1162</f>
        <v>L408</v>
      </c>
      <c r="C16" s="33" t="str">
        <f>'[1]Comprehensive Area Report'!B1162</f>
        <v>SOILED UTILITY</v>
      </c>
      <c r="D16" s="9" t="str">
        <f>'[1]Comprehensive Area Report'!C1162</f>
        <v>Sterile Processing -Summit</v>
      </c>
      <c r="E16" s="10" t="str">
        <f>'[1]Comprehensive Area Report'!D1162</f>
        <v>Level LL</v>
      </c>
      <c r="F16" s="6" t="str">
        <f>'[1]Comprehensive Area Report'!E1162</f>
        <v>27471</v>
      </c>
    </row>
    <row r="17" spans="1:6" x14ac:dyDescent="0.25">
      <c r="A17" s="7" t="str">
        <f>'[1]Comprehensive Area Report'!A1163</f>
        <v>L410</v>
      </c>
      <c r="B17" s="8" t="str">
        <f>'[1]Comprehensive Area Report'!A1163</f>
        <v>L410</v>
      </c>
      <c r="C17" s="33" t="str">
        <f>'[1]Comprehensive Area Report'!B1163</f>
        <v>STORAGE</v>
      </c>
      <c r="D17" s="9" t="str">
        <f>'[1]Comprehensive Area Report'!C1163</f>
        <v>Sterile Processing -Summit</v>
      </c>
      <c r="E17" s="10" t="str">
        <f>'[1]Comprehensive Area Report'!D1163</f>
        <v>Level LL</v>
      </c>
      <c r="F17" s="6" t="str">
        <f>'[1]Comprehensive Area Report'!E1163</f>
        <v>27471</v>
      </c>
    </row>
    <row r="18" spans="1:6" x14ac:dyDescent="0.25">
      <c r="A18" s="7" t="str">
        <f>'[1]Comprehensive Area Report'!A1164</f>
        <v>L420</v>
      </c>
      <c r="B18" s="8" t="str">
        <f>'[1]Comprehensive Area Report'!A1164</f>
        <v>L420</v>
      </c>
      <c r="C18" s="33" t="str">
        <f>'[1]Comprehensive Area Report'!B1164</f>
        <v>OFFICE</v>
      </c>
      <c r="D18" s="9" t="str">
        <f>'[1]Comprehensive Area Report'!C1164</f>
        <v>Sterile Processing -Summit</v>
      </c>
      <c r="E18" s="10" t="str">
        <f>'[1]Comprehensive Area Report'!D1164</f>
        <v>Level LL</v>
      </c>
      <c r="F18" s="6" t="str">
        <f>'[1]Comprehensive Area Report'!E1164</f>
        <v>27471</v>
      </c>
    </row>
    <row r="19" spans="1:6" x14ac:dyDescent="0.25">
      <c r="A19" s="7" t="str">
        <f>'[1]Comprehensive Area Report'!A1165</f>
        <v>L430A</v>
      </c>
      <c r="B19" s="8" t="str">
        <f>'[1]Comprehensive Area Report'!A1165</f>
        <v>L430A</v>
      </c>
      <c r="C19" s="33" t="str">
        <f>'[1]Comprehensive Area Report'!B1165</f>
        <v>STORAGE - RECEIVING</v>
      </c>
      <c r="D19" s="9" t="str">
        <f>'[1]Comprehensive Area Report'!C1165</f>
        <v>EBR Purchasing/Material Mgmt</v>
      </c>
      <c r="E19" s="10" t="str">
        <f>'[1]Comprehensive Area Report'!D1165</f>
        <v>Level LL</v>
      </c>
      <c r="F19" s="6" t="str">
        <f>'[1]Comprehensive Area Report'!E1165</f>
        <v>88400</v>
      </c>
    </row>
    <row r="20" spans="1:6" x14ac:dyDescent="0.25">
      <c r="A20" s="7" t="str">
        <f>'[1]Comprehensive Area Report'!A1166</f>
        <v>L430B</v>
      </c>
      <c r="B20" s="8" t="str">
        <f>'[1]Comprehensive Area Report'!A1166</f>
        <v>L430B</v>
      </c>
      <c r="C20" s="33" t="str">
        <f>'[1]Comprehensive Area Report'!B1166</f>
        <v>STORAGE - RECEIVING</v>
      </c>
      <c r="D20" s="9" t="str">
        <f>'[1]Comprehensive Area Report'!C1166</f>
        <v>EBR Purchasing/Material Mgmt</v>
      </c>
      <c r="E20" s="10" t="str">
        <f>'[1]Comprehensive Area Report'!D1166</f>
        <v>Level LL</v>
      </c>
      <c r="F20" s="6" t="str">
        <f>'[1]Comprehensive Area Report'!E1166</f>
        <v>88400</v>
      </c>
    </row>
    <row r="21" spans="1:6" x14ac:dyDescent="0.25">
      <c r="A21" s="7" t="str">
        <f>'[1]Comprehensive Area Report'!A1167</f>
        <v>L431</v>
      </c>
      <c r="B21" s="8" t="str">
        <f>'[1]Comprehensive Area Report'!A1167</f>
        <v>L431</v>
      </c>
      <c r="C21" s="33" t="str">
        <f>'[1]Comprehensive Area Report'!B1167</f>
        <v>SPRINKLER</v>
      </c>
      <c r="D21" s="9" t="str">
        <f>'[1]Comprehensive Area Report'!C1167</f>
        <v>Plant Operations</v>
      </c>
      <c r="E21" s="10" t="str">
        <f>'[1]Comprehensive Area Report'!D1167</f>
        <v>Level LL</v>
      </c>
      <c r="F21" s="6" t="str">
        <f>'[1]Comprehensive Area Report'!E1167</f>
        <v>28450</v>
      </c>
    </row>
    <row r="22" spans="1:6" x14ac:dyDescent="0.25">
      <c r="A22" s="7" t="str">
        <f>'[1]Comprehensive Area Report'!A1168</f>
        <v>L432</v>
      </c>
      <c r="B22" s="8" t="str">
        <f>'[1]Comprehensive Area Report'!A1168</f>
        <v>L432</v>
      </c>
      <c r="C22" s="33" t="str">
        <f>'[1]Comprehensive Area Report'!B1168</f>
        <v>STORAGE</v>
      </c>
      <c r="D22" s="9" t="str">
        <f>'[1]Comprehensive Area Report'!C1168</f>
        <v>Surgery General-South</v>
      </c>
      <c r="E22" s="10" t="str">
        <f>'[1]Comprehensive Area Report'!D1168</f>
        <v>Level LL</v>
      </c>
      <c r="F22" s="6" t="str">
        <f>'[1]Comprehensive Area Report'!E1168</f>
        <v>27420</v>
      </c>
    </row>
    <row r="23" spans="1:6" x14ac:dyDescent="0.25">
      <c r="A23" s="7" t="str">
        <f>'[1]Comprehensive Area Report'!A1169</f>
        <v>L433</v>
      </c>
      <c r="B23" s="8" t="str">
        <f>'[1]Comprehensive Area Report'!A1169</f>
        <v>L433</v>
      </c>
      <c r="C23" s="33" t="str">
        <f>'[1]Comprehensive Area Report'!B1169</f>
        <v>CORRIDOR</v>
      </c>
      <c r="D23" s="9" t="str">
        <f>'[1]Comprehensive Area Report'!C1169</f>
        <v>Sterile Processing -Summit</v>
      </c>
      <c r="E23" s="10" t="str">
        <f>'[1]Comprehensive Area Report'!D1169</f>
        <v>Level LL</v>
      </c>
      <c r="F23" s="6" t="str">
        <f>'[1]Comprehensive Area Report'!E1169</f>
        <v>27471</v>
      </c>
    </row>
    <row r="24" spans="1:6" x14ac:dyDescent="0.25">
      <c r="A24" s="7" t="str">
        <f>'[1]Comprehensive Area Report'!A1170</f>
        <v>L434</v>
      </c>
      <c r="B24" s="8" t="str">
        <f>'[1]Comprehensive Area Report'!A1170</f>
        <v>L434</v>
      </c>
      <c r="C24" s="33" t="str">
        <f>'[1]Comprehensive Area Report'!B1170</f>
        <v>SURGERY WAITING</v>
      </c>
      <c r="D24" s="9" t="str">
        <f>'[1]Comprehensive Area Report'!C1170</f>
        <v>Surgery General-South</v>
      </c>
      <c r="E24" s="10" t="str">
        <f>'[1]Comprehensive Area Report'!D1170</f>
        <v>Level LL</v>
      </c>
      <c r="F24" s="6" t="str">
        <f>'[1]Comprehensive Area Report'!E1170</f>
        <v>27420</v>
      </c>
    </row>
    <row r="25" spans="1:6" x14ac:dyDescent="0.25">
      <c r="A25" s="7" t="str">
        <f>'[1]Comprehensive Area Report'!A1171</f>
        <v>L436</v>
      </c>
      <c r="B25" s="8" t="str">
        <f>'[1]Comprehensive Area Report'!A1171</f>
        <v>L436</v>
      </c>
      <c r="C25" s="33" t="str">
        <f>'[1]Comprehensive Area Report'!B1171</f>
        <v>TOILET - WOMENS</v>
      </c>
      <c r="D25" s="9" t="str">
        <f>'[1]Comprehensive Area Report'!C1171</f>
        <v>Surgery General-South</v>
      </c>
      <c r="E25" s="10" t="str">
        <f>'[1]Comprehensive Area Report'!D1171</f>
        <v>Level LL</v>
      </c>
      <c r="F25" s="6" t="str">
        <f>'[1]Comprehensive Area Report'!E1171</f>
        <v>27420</v>
      </c>
    </row>
    <row r="26" spans="1:6" x14ac:dyDescent="0.25">
      <c r="A26" s="7" t="str">
        <f>'[1]Comprehensive Area Report'!A1172</f>
        <v>L438</v>
      </c>
      <c r="B26" s="8" t="str">
        <f>'[1]Comprehensive Area Report'!A1172</f>
        <v>L438</v>
      </c>
      <c r="C26" s="33" t="str">
        <f>'[1]Comprehensive Area Report'!B1172</f>
        <v>TOILET - MENS</v>
      </c>
      <c r="D26" s="9" t="str">
        <f>'[1]Comprehensive Area Report'!C1172</f>
        <v>Surgery General-South</v>
      </c>
      <c r="E26" s="10" t="str">
        <f>'[1]Comprehensive Area Report'!D1172</f>
        <v>Level LL</v>
      </c>
      <c r="F26" s="6" t="str">
        <f>'[1]Comprehensive Area Report'!E1172</f>
        <v>27420</v>
      </c>
    </row>
    <row r="27" spans="1:6" x14ac:dyDescent="0.25">
      <c r="A27" s="7" t="str">
        <f>'[1]Comprehensive Area Report'!A1173</f>
        <v>L440</v>
      </c>
      <c r="B27" s="8" t="str">
        <f>'[1]Comprehensive Area Report'!A1173</f>
        <v>L440</v>
      </c>
      <c r="C27" s="33" t="str">
        <f>'[1]Comprehensive Area Report'!B1173</f>
        <v>DISPATCHING</v>
      </c>
      <c r="D27" s="9" t="str">
        <f>'[1]Comprehensive Area Report'!C1173</f>
        <v>EBR Purchasing/Material Mgmt</v>
      </c>
      <c r="E27" s="10" t="str">
        <f>'[1]Comprehensive Area Report'!D1173</f>
        <v>Level LL</v>
      </c>
      <c r="F27" s="6" t="str">
        <f>'[1]Comprehensive Area Report'!E1173</f>
        <v>88400</v>
      </c>
    </row>
    <row r="28" spans="1:6" x14ac:dyDescent="0.25">
      <c r="A28" s="7" t="str">
        <f>'[1]Comprehensive Area Report'!A1174</f>
        <v>L442</v>
      </c>
      <c r="B28" s="8" t="str">
        <f>'[1]Comprehensive Area Report'!A1174</f>
        <v>L442</v>
      </c>
      <c r="C28" s="33" t="str">
        <f>'[1]Comprehensive Area Report'!B1174</f>
        <v>PRE OP TESTING</v>
      </c>
      <c r="D28" s="9" t="str">
        <f>'[1]Comprehensive Area Report'!C1174</f>
        <v>Surgery Pre/Post Op-North</v>
      </c>
      <c r="E28" s="10" t="str">
        <f>'[1]Comprehensive Area Report'!D1174</f>
        <v>Level LL</v>
      </c>
      <c r="F28" s="6" t="str">
        <f>'[1]Comprehensive Area Report'!E1174</f>
        <v>27430</v>
      </c>
    </row>
    <row r="29" spans="1:6" x14ac:dyDescent="0.25">
      <c r="A29" s="7" t="str">
        <f>'[1]Comprehensive Area Report'!A1175</f>
        <v>L444</v>
      </c>
      <c r="B29" s="8" t="str">
        <f>'[1]Comprehensive Area Report'!A1175</f>
        <v>L444</v>
      </c>
      <c r="C29" s="33" t="str">
        <f>'[1]Comprehensive Area Report'!B1175</f>
        <v>EXAM</v>
      </c>
      <c r="D29" s="9" t="str">
        <f>'[1]Comprehensive Area Report'!C1175</f>
        <v>Surgery Pre/Post Op-North</v>
      </c>
      <c r="E29" s="10" t="str">
        <f>'[1]Comprehensive Area Report'!D1175</f>
        <v>Level LL</v>
      </c>
      <c r="F29" s="6" t="str">
        <f>'[1]Comprehensive Area Report'!E1175</f>
        <v>27430</v>
      </c>
    </row>
    <row r="30" spans="1:6" x14ac:dyDescent="0.25">
      <c r="A30" s="7" t="str">
        <f>'[1]Comprehensive Area Report'!A1176</f>
        <v>L445</v>
      </c>
      <c r="B30" s="8" t="str">
        <f>'[1]Comprehensive Area Report'!A1176</f>
        <v>L445</v>
      </c>
      <c r="C30" s="33" t="str">
        <f>'[1]Comprehensive Area Report'!B1176</f>
        <v>RECEPTION</v>
      </c>
      <c r="D30" s="9" t="str">
        <f>'[1]Comprehensive Area Report'!C1176</f>
        <v>Surgery General-South</v>
      </c>
      <c r="E30" s="10" t="str">
        <f>'[1]Comprehensive Area Report'!D1176</f>
        <v>Level LL</v>
      </c>
      <c r="F30" s="6" t="str">
        <f>'[1]Comprehensive Area Report'!E1176</f>
        <v>27420</v>
      </c>
    </row>
    <row r="31" spans="1:6" x14ac:dyDescent="0.25">
      <c r="A31" s="7" t="str">
        <f>'[1]Comprehensive Area Report'!A1177</f>
        <v>L445A</v>
      </c>
      <c r="B31" s="8" t="str">
        <f>'[1]Comprehensive Area Report'!A1177</f>
        <v>L445A</v>
      </c>
      <c r="C31" s="33" t="str">
        <f>'[1]Comprehensive Area Report'!B1177</f>
        <v>WAITING - AMB SURG</v>
      </c>
      <c r="D31" s="9" t="str">
        <f>'[1]Comprehensive Area Report'!C1177</f>
        <v>Surgery General-South</v>
      </c>
      <c r="E31" s="10" t="str">
        <f>'[1]Comprehensive Area Report'!D1177</f>
        <v>Level LL</v>
      </c>
      <c r="F31" s="6" t="str">
        <f>'[1]Comprehensive Area Report'!E1177</f>
        <v>27420</v>
      </c>
    </row>
    <row r="32" spans="1:6" x14ac:dyDescent="0.25">
      <c r="A32" s="7" t="str">
        <f>'[1]Comprehensive Area Report'!A1178</f>
        <v>L446</v>
      </c>
      <c r="B32" s="8" t="str">
        <f>'[1]Comprehensive Area Report'!A1178</f>
        <v>L446</v>
      </c>
      <c r="C32" s="33" t="str">
        <f>'[1]Comprehensive Area Report'!B1178</f>
        <v>JANITOR</v>
      </c>
      <c r="D32" s="9" t="str">
        <f>'[1]Comprehensive Area Report'!C1178</f>
        <v>Environmental Services</v>
      </c>
      <c r="E32" s="10" t="str">
        <f>'[1]Comprehensive Area Report'!D1178</f>
        <v>Level LL</v>
      </c>
      <c r="F32" s="6" t="str">
        <f>'[1]Comprehensive Area Report'!E1178</f>
        <v>28460</v>
      </c>
    </row>
    <row r="33" spans="1:6" x14ac:dyDescent="0.25">
      <c r="A33" s="7" t="str">
        <f>'[1]Comprehensive Area Report'!A1179</f>
        <v>L448</v>
      </c>
      <c r="B33" s="8" t="str">
        <f>'[1]Comprehensive Area Report'!A1179</f>
        <v>L448</v>
      </c>
      <c r="C33" s="33" t="str">
        <f>'[1]Comprehensive Area Report'!B1179</f>
        <v>EXAM</v>
      </c>
      <c r="D33" s="9" t="str">
        <f>'[1]Comprehensive Area Report'!C1179</f>
        <v>Surgery Pre/Post Op-North</v>
      </c>
      <c r="E33" s="10" t="str">
        <f>'[1]Comprehensive Area Report'!D1179</f>
        <v>Level LL</v>
      </c>
      <c r="F33" s="6" t="str">
        <f>'[1]Comprehensive Area Report'!E1179</f>
        <v>27430</v>
      </c>
    </row>
    <row r="34" spans="1:6" x14ac:dyDescent="0.25">
      <c r="A34" s="7" t="str">
        <f>'[1]Comprehensive Area Report'!A1180</f>
        <v>L450</v>
      </c>
      <c r="B34" s="8" t="str">
        <f>'[1]Comprehensive Area Report'!A1180</f>
        <v>L450</v>
      </c>
      <c r="C34" s="33" t="str">
        <f>'[1]Comprehensive Area Report'!B1180</f>
        <v>SUPPLY</v>
      </c>
      <c r="D34" s="9" t="str">
        <f>'[1]Comprehensive Area Report'!C1180</f>
        <v>EBR Purchasing/Material Mgmt</v>
      </c>
      <c r="E34" s="10" t="str">
        <f>'[1]Comprehensive Area Report'!D1180</f>
        <v>Level LL</v>
      </c>
      <c r="F34" s="6" t="str">
        <f>'[1]Comprehensive Area Report'!E1180</f>
        <v>88400</v>
      </c>
    </row>
    <row r="35" spans="1:6" x14ac:dyDescent="0.25">
      <c r="A35" s="7" t="str">
        <f>'[1]Comprehensive Area Report'!A1181</f>
        <v>L452</v>
      </c>
      <c r="B35" s="8" t="str">
        <f>'[1]Comprehensive Area Report'!A1181</f>
        <v>L452</v>
      </c>
      <c r="C35" s="33" t="str">
        <f>'[1]Comprehensive Area Report'!B1181</f>
        <v>LINEN - SOILED</v>
      </c>
      <c r="D35" s="9" t="str">
        <f>'[1]Comprehensive Area Report'!C1181</f>
        <v>Laundry &amp; Linen</v>
      </c>
      <c r="E35" s="10" t="str">
        <f>'[1]Comprehensive Area Report'!D1181</f>
        <v>Level LL</v>
      </c>
      <c r="F35" s="6" t="str">
        <f>'[1]Comprehensive Area Report'!E1181</f>
        <v>28350</v>
      </c>
    </row>
    <row r="36" spans="1:6" x14ac:dyDescent="0.25">
      <c r="A36" s="7" t="str">
        <f>'[1]Comprehensive Area Report'!A1182</f>
        <v>L453</v>
      </c>
      <c r="B36" s="8" t="str">
        <f>'[1]Comprehensive Area Report'!A1182</f>
        <v>L453</v>
      </c>
      <c r="C36" s="33" t="str">
        <f>'[1]Comprehensive Area Report'!B1182</f>
        <v>JANITOR - TRASH</v>
      </c>
      <c r="D36" s="9" t="str">
        <f>'[1]Comprehensive Area Report'!C1182</f>
        <v>Environmental Services</v>
      </c>
      <c r="E36" s="10" t="str">
        <f>'[1]Comprehensive Area Report'!D1182</f>
        <v>Level LL</v>
      </c>
      <c r="F36" s="6" t="str">
        <f>'[1]Comprehensive Area Report'!E1182</f>
        <v>28460</v>
      </c>
    </row>
    <row r="37" spans="1:6" x14ac:dyDescent="0.25">
      <c r="A37" s="7" t="str">
        <f>'[1]Comprehensive Area Report'!A1183</f>
        <v>L454</v>
      </c>
      <c r="B37" s="8" t="str">
        <f>'[1]Comprehensive Area Report'!A1183</f>
        <v>L454</v>
      </c>
      <c r="C37" s="33" t="str">
        <f>'[1]Comprehensive Area Report'!B1183</f>
        <v>CLEAN CARTS</v>
      </c>
      <c r="D37" s="9" t="str">
        <f>'[1]Comprehensive Area Report'!C1183</f>
        <v>Sterile Processing -Summit</v>
      </c>
      <c r="E37" s="10" t="str">
        <f>'[1]Comprehensive Area Report'!D1183</f>
        <v>Level LL</v>
      </c>
      <c r="F37" s="6" t="str">
        <f>'[1]Comprehensive Area Report'!E1183</f>
        <v>27471</v>
      </c>
    </row>
    <row r="38" spans="1:6" x14ac:dyDescent="0.25">
      <c r="A38" s="7" t="str">
        <f>'[1]Comprehensive Area Report'!A1184</f>
        <v>L456</v>
      </c>
      <c r="B38" s="8" t="str">
        <f>'[1]Comprehensive Area Report'!A1184</f>
        <v>L456</v>
      </c>
      <c r="C38" s="33" t="str">
        <f>'[1]Comprehensive Area Report'!B1184</f>
        <v>TREATMENT</v>
      </c>
      <c r="D38" s="9" t="str">
        <f>'[1]Comprehensive Area Report'!C1184</f>
        <v>VACANT</v>
      </c>
      <c r="E38" s="10" t="str">
        <f>'[1]Comprehensive Area Report'!D1184</f>
        <v>Level LL</v>
      </c>
      <c r="F38" s="6" t="str">
        <f>'[1]Comprehensive Area Report'!E1184</f>
        <v>VACANT</v>
      </c>
    </row>
    <row r="39" spans="1:6" x14ac:dyDescent="0.25">
      <c r="A39" s="7" t="str">
        <f>'[1]Comprehensive Area Report'!A1185</f>
        <v>L458</v>
      </c>
      <c r="B39" s="8" t="str">
        <f>'[1]Comprehensive Area Report'!A1185</f>
        <v>L458</v>
      </c>
      <c r="C39" s="33" t="str">
        <f>'[1]Comprehensive Area Report'!B1185</f>
        <v>STAFF ROOM</v>
      </c>
      <c r="D39" s="9" t="str">
        <f>'[1]Comprehensive Area Report'!C1185</f>
        <v>VACANT</v>
      </c>
      <c r="E39" s="10" t="str">
        <f>'[1]Comprehensive Area Report'!D1185</f>
        <v>Level LL</v>
      </c>
      <c r="F39" s="6" t="str">
        <f>'[1]Comprehensive Area Report'!E1185</f>
        <v>VACANT</v>
      </c>
    </row>
    <row r="40" spans="1:6" x14ac:dyDescent="0.25">
      <c r="A40" s="7" t="str">
        <f>'[1]Comprehensive Area Report'!A1186</f>
        <v>L460</v>
      </c>
      <c r="B40" s="8" t="str">
        <f>'[1]Comprehensive Area Report'!A1186</f>
        <v>L460</v>
      </c>
      <c r="C40" s="33" t="str">
        <f>'[1]Comprehensive Area Report'!B1186</f>
        <v>LOCKERS - WOMENS</v>
      </c>
      <c r="D40" s="9" t="str">
        <f>'[1]Comprehensive Area Report'!C1186</f>
        <v>Plant Operations</v>
      </c>
      <c r="E40" s="10" t="str">
        <f>'[1]Comprehensive Area Report'!D1186</f>
        <v>Level LL</v>
      </c>
      <c r="F40" s="6" t="str">
        <f>'[1]Comprehensive Area Report'!E1186</f>
        <v>28450</v>
      </c>
    </row>
    <row r="41" spans="1:6" x14ac:dyDescent="0.25">
      <c r="A41" s="7" t="str">
        <f>'[1]Comprehensive Area Report'!A1187</f>
        <v>L462</v>
      </c>
      <c r="B41" s="8" t="str">
        <f>'[1]Comprehensive Area Report'!A1187</f>
        <v>L462</v>
      </c>
      <c r="C41" s="33" t="str">
        <f>'[1]Comprehensive Area Report'!B1187</f>
        <v>SOILED CARTS</v>
      </c>
      <c r="D41" s="9" t="str">
        <f>'[1]Comprehensive Area Report'!C1187</f>
        <v>Sterile Processing -Summit</v>
      </c>
      <c r="E41" s="10" t="str">
        <f>'[1]Comprehensive Area Report'!D1187</f>
        <v>Level LL</v>
      </c>
      <c r="F41" s="6" t="str">
        <f>'[1]Comprehensive Area Report'!E1187</f>
        <v>27471</v>
      </c>
    </row>
    <row r="42" spans="1:6" x14ac:dyDescent="0.25">
      <c r="A42" s="7" t="str">
        <f>'[1]Comprehensive Area Report'!A1188</f>
        <v>L466</v>
      </c>
      <c r="B42" s="8" t="str">
        <f>'[1]Comprehensive Area Report'!A1188</f>
        <v>L466</v>
      </c>
      <c r="C42" s="33" t="str">
        <f>'[1]Comprehensive Area Report'!B1188</f>
        <v/>
      </c>
      <c r="D42" s="9" t="str">
        <f>'[1]Comprehensive Area Report'!C1188</f>
        <v>VACANT</v>
      </c>
      <c r="E42" s="10" t="str">
        <f>'[1]Comprehensive Area Report'!D1188</f>
        <v>Level LL</v>
      </c>
      <c r="F42" s="6" t="str">
        <f>'[1]Comprehensive Area Report'!E1188</f>
        <v>VACANT</v>
      </c>
    </row>
    <row r="43" spans="1:6" x14ac:dyDescent="0.25">
      <c r="A43" s="7" t="str">
        <f>'[1]Comprehensive Area Report'!A1189</f>
        <v>L470</v>
      </c>
      <c r="B43" s="8" t="str">
        <f>'[1]Comprehensive Area Report'!A1189</f>
        <v>L470</v>
      </c>
      <c r="C43" s="33" t="str">
        <f>'[1]Comprehensive Area Report'!B1189</f>
        <v>LOCKERS - MENS</v>
      </c>
      <c r="D43" s="9" t="str">
        <f>'[1]Comprehensive Area Report'!C1189</f>
        <v>Plant Operations</v>
      </c>
      <c r="E43" s="10" t="str">
        <f>'[1]Comprehensive Area Report'!D1189</f>
        <v>Level LL</v>
      </c>
      <c r="F43" s="6" t="str">
        <f>'[1]Comprehensive Area Report'!E1189</f>
        <v>28450</v>
      </c>
    </row>
    <row r="44" spans="1:6" x14ac:dyDescent="0.25">
      <c r="A44" s="7" t="str">
        <f>'[1]Comprehensive Area Report'!A1190</f>
        <v>L472</v>
      </c>
      <c r="B44" s="8" t="str">
        <f>'[1]Comprehensive Area Report'!A1190</f>
        <v>L472</v>
      </c>
      <c r="C44" s="33" t="str">
        <f>'[1]Comprehensive Area Report'!B1190</f>
        <v>STORAGE - EQUIP</v>
      </c>
      <c r="D44" s="9" t="str">
        <f>'[1]Comprehensive Area Report'!C1190</f>
        <v>Respiratory Therapy</v>
      </c>
      <c r="E44" s="10" t="str">
        <f>'[1]Comprehensive Area Report'!D1190</f>
        <v>Level LL</v>
      </c>
      <c r="F44" s="6" t="str">
        <f>'[1]Comprehensive Area Report'!E1190</f>
        <v>27720</v>
      </c>
    </row>
    <row r="45" spans="1:6" x14ac:dyDescent="0.25">
      <c r="A45" s="7" t="str">
        <f>'[1]Comprehensive Area Report'!A1191</f>
        <v>L476</v>
      </c>
      <c r="B45" s="8" t="str">
        <f>'[1]Comprehensive Area Report'!A1191</f>
        <v>L476</v>
      </c>
      <c r="C45" s="33" t="str">
        <f>'[1]Comprehensive Area Report'!B1191</f>
        <v/>
      </c>
      <c r="D45" s="9" t="str">
        <f>'[1]Comprehensive Area Report'!C1191</f>
        <v>VACANT</v>
      </c>
      <c r="E45" s="10" t="str">
        <f>'[1]Comprehensive Area Report'!D1191</f>
        <v>Level LL</v>
      </c>
      <c r="F45" s="6" t="str">
        <f>'[1]Comprehensive Area Report'!E1191</f>
        <v>VACANT</v>
      </c>
    </row>
    <row r="46" spans="1:6" x14ac:dyDescent="0.25">
      <c r="A46" s="7" t="str">
        <f>'[1]Comprehensive Area Report'!A1192</f>
        <v>L476A</v>
      </c>
      <c r="B46" s="8" t="str">
        <f>'[1]Comprehensive Area Report'!A1192</f>
        <v>L476A</v>
      </c>
      <c r="C46" s="33" t="str">
        <f>'[1]Comprehensive Area Report'!B1192</f>
        <v/>
      </c>
      <c r="D46" s="9" t="str">
        <f>'[1]Comprehensive Area Report'!C1192</f>
        <v>VACANT</v>
      </c>
      <c r="E46" s="10" t="str">
        <f>'[1]Comprehensive Area Report'!D1192</f>
        <v>Level LL</v>
      </c>
      <c r="F46" s="6" t="str">
        <f>'[1]Comprehensive Area Report'!E1192</f>
        <v>VACANT</v>
      </c>
    </row>
    <row r="47" spans="1:6" x14ac:dyDescent="0.25">
      <c r="A47" s="7" t="str">
        <f>'[1]Comprehensive Area Report'!A1193</f>
        <v>L478</v>
      </c>
      <c r="B47" s="8" t="str">
        <f>'[1]Comprehensive Area Report'!A1193</f>
        <v>L478</v>
      </c>
      <c r="C47" s="33" t="str">
        <f>'[1]Comprehensive Area Report'!B1193</f>
        <v>IV PREP</v>
      </c>
      <c r="D47" s="9" t="str">
        <f>'[1]Comprehensive Area Report'!C1193</f>
        <v>VACANT</v>
      </c>
      <c r="E47" s="10" t="str">
        <f>'[1]Comprehensive Area Report'!D1193</f>
        <v>Level LL</v>
      </c>
      <c r="F47" s="6" t="str">
        <f>'[1]Comprehensive Area Report'!E1193</f>
        <v>VACANT</v>
      </c>
    </row>
    <row r="48" spans="1:6" x14ac:dyDescent="0.25">
      <c r="A48" s="7" t="str">
        <f>'[1]Comprehensive Area Report'!A1194</f>
        <v>L480</v>
      </c>
      <c r="B48" s="8" t="str">
        <f>'[1]Comprehensive Area Report'!A1194</f>
        <v>L480</v>
      </c>
      <c r="C48" s="33" t="str">
        <f>'[1]Comprehensive Area Report'!B1194</f>
        <v>STORAGE</v>
      </c>
      <c r="D48" s="9" t="str">
        <f>'[1]Comprehensive Area Report'!C1194</f>
        <v>VACANT</v>
      </c>
      <c r="E48" s="10" t="str">
        <f>'[1]Comprehensive Area Report'!D1194</f>
        <v>Level LL</v>
      </c>
      <c r="F48" s="6" t="str">
        <f>'[1]Comprehensive Area Report'!E1194</f>
        <v>VACANT</v>
      </c>
    </row>
    <row r="49" spans="1:6" x14ac:dyDescent="0.25">
      <c r="A49" s="7" t="str">
        <f>'[1]Comprehensive Area Report'!A1195</f>
        <v>L482</v>
      </c>
      <c r="B49" s="8" t="str">
        <f>'[1]Comprehensive Area Report'!A1195</f>
        <v>L482</v>
      </c>
      <c r="C49" s="33" t="str">
        <f>'[1]Comprehensive Area Report'!B1195</f>
        <v>STORAGE &amp; BED REPAIR SHOP</v>
      </c>
      <c r="D49" s="9" t="str">
        <f>'[1]Comprehensive Area Report'!C1195</f>
        <v>Plant Operations</v>
      </c>
      <c r="E49" s="10" t="str">
        <f>'[1]Comprehensive Area Report'!D1195</f>
        <v>Level LL</v>
      </c>
      <c r="F49" s="6" t="str">
        <f>'[1]Comprehensive Area Report'!E1195</f>
        <v>28450</v>
      </c>
    </row>
    <row r="50" spans="1:6" x14ac:dyDescent="0.25">
      <c r="A50" s="7" t="str">
        <f>'[1]Comprehensive Area Report'!A1196</f>
        <v>L482A</v>
      </c>
      <c r="B50" s="8" t="str">
        <f>'[1]Comprehensive Area Report'!A1196</f>
        <v>L482A</v>
      </c>
      <c r="C50" s="33" t="str">
        <f>'[1]Comprehensive Area Report'!B1196</f>
        <v>STORAGE &amp; BED REPAIR SHOP</v>
      </c>
      <c r="D50" s="9" t="str">
        <f>'[1]Comprehensive Area Report'!C1196</f>
        <v>Plant Operations</v>
      </c>
      <c r="E50" s="10" t="str">
        <f>'[1]Comprehensive Area Report'!D1196</f>
        <v>Level LL</v>
      </c>
      <c r="F50" s="6" t="str">
        <f>'[1]Comprehensive Area Report'!E1196</f>
        <v>28450</v>
      </c>
    </row>
    <row r="51" spans="1:6" x14ac:dyDescent="0.25">
      <c r="A51" s="7" t="str">
        <f>'[1]Comprehensive Area Report'!A1197</f>
        <v>L484</v>
      </c>
      <c r="B51" s="8" t="str">
        <f>'[1]Comprehensive Area Report'!A1197</f>
        <v>L484</v>
      </c>
      <c r="C51" s="33" t="str">
        <f>'[1]Comprehensive Area Report'!B1197</f>
        <v>STORAGE &amp; BED REPAIR SHOP</v>
      </c>
      <c r="D51" s="9" t="str">
        <f>'[1]Comprehensive Area Report'!C1197</f>
        <v>Plant Operations</v>
      </c>
      <c r="E51" s="10" t="str">
        <f>'[1]Comprehensive Area Report'!D1197</f>
        <v>Level LL</v>
      </c>
      <c r="F51" s="6" t="str">
        <f>'[1]Comprehensive Area Report'!E1197</f>
        <v>28450</v>
      </c>
    </row>
    <row r="52" spans="1:6" x14ac:dyDescent="0.25">
      <c r="A52" s="7" t="str">
        <f>'[1]Comprehensive Area Report'!A1198</f>
        <v>L490</v>
      </c>
      <c r="B52" s="8" t="str">
        <f>'[1]Comprehensive Area Report'!A1198</f>
        <v>L490</v>
      </c>
      <c r="C52" s="33" t="str">
        <f>'[1]Comprehensive Area Report'!B1198</f>
        <v>PHARMACY BULK</v>
      </c>
      <c r="D52" s="9" t="str">
        <f>'[1]Comprehensive Area Report'!C1198</f>
        <v>VACANT</v>
      </c>
      <c r="E52" s="10" t="str">
        <f>'[1]Comprehensive Area Report'!D1198</f>
        <v>Level LL</v>
      </c>
      <c r="F52" s="6" t="str">
        <f>'[1]Comprehensive Area Report'!E1198</f>
        <v>VACANT</v>
      </c>
    </row>
    <row r="53" spans="1:6" x14ac:dyDescent="0.25">
      <c r="A53" s="7" t="str">
        <f>'[1]Comprehensive Area Report'!A1199</f>
        <v>L500</v>
      </c>
      <c r="B53" s="8" t="str">
        <f>'[1]Comprehensive Area Report'!A1199</f>
        <v>L500</v>
      </c>
      <c r="C53" s="33" t="str">
        <f>'[1]Comprehensive Area Report'!B1199</f>
        <v>SURGERY ENTRY</v>
      </c>
      <c r="D53" s="9" t="str">
        <f>'[1]Comprehensive Area Report'!C1199</f>
        <v>Surgery General-South</v>
      </c>
      <c r="E53" s="10" t="str">
        <f>'[1]Comprehensive Area Report'!D1199</f>
        <v>Level LL</v>
      </c>
      <c r="F53" s="6" t="str">
        <f>'[1]Comprehensive Area Report'!E1199</f>
        <v>27420</v>
      </c>
    </row>
    <row r="54" spans="1:6" x14ac:dyDescent="0.25">
      <c r="A54" s="7" t="str">
        <f>'[1]Comprehensive Area Report'!A1200</f>
        <v>L502</v>
      </c>
      <c r="B54" s="8" t="str">
        <f>'[1]Comprehensive Area Report'!A1200</f>
        <v>L502</v>
      </c>
      <c r="C54" s="33" t="str">
        <f>'[1]Comprehensive Area Report'!B1200</f>
        <v>MAT MGMT</v>
      </c>
      <c r="D54" s="9" t="str">
        <f>'[1]Comprehensive Area Report'!C1200</f>
        <v>EBR Purchasing/Material Mgmt</v>
      </c>
      <c r="E54" s="10" t="str">
        <f>'[1]Comprehensive Area Report'!D1200</f>
        <v>Level LL</v>
      </c>
      <c r="F54" s="6" t="str">
        <f>'[1]Comprehensive Area Report'!E1200</f>
        <v>88400</v>
      </c>
    </row>
    <row r="55" spans="1:6" x14ac:dyDescent="0.25">
      <c r="A55" s="7" t="str">
        <f>'[1]Comprehensive Area Report'!A1201</f>
        <v>L504</v>
      </c>
      <c r="B55" s="8" t="str">
        <f>'[1]Comprehensive Area Report'!A1201</f>
        <v>L504</v>
      </c>
      <c r="C55" s="33" t="str">
        <f>'[1]Comprehensive Area Report'!B1201</f>
        <v>O R 1</v>
      </c>
      <c r="D55" s="9" t="str">
        <f>'[1]Comprehensive Area Report'!C1201</f>
        <v>Surgery General-South</v>
      </c>
      <c r="E55" s="10" t="str">
        <f>'[1]Comprehensive Area Report'!D1201</f>
        <v>Level LL</v>
      </c>
      <c r="F55" s="6" t="str">
        <f>'[1]Comprehensive Area Report'!E1201</f>
        <v>27420</v>
      </c>
    </row>
    <row r="56" spans="1:6" x14ac:dyDescent="0.25">
      <c r="A56" s="7" t="str">
        <f>'[1]Comprehensive Area Report'!A1202</f>
        <v>L505</v>
      </c>
      <c r="B56" s="8" t="str">
        <f>'[1]Comprehensive Area Report'!A1202</f>
        <v>L505</v>
      </c>
      <c r="C56" s="33" t="str">
        <f>'[1]Comprehensive Area Report'!B1202</f>
        <v>CLEAN CORE / STERILE STORAGE</v>
      </c>
      <c r="D56" s="9" t="str">
        <f>'[1]Comprehensive Area Report'!C1202</f>
        <v>Surgery General-South</v>
      </c>
      <c r="E56" s="10" t="str">
        <f>'[1]Comprehensive Area Report'!D1202</f>
        <v>Level LL</v>
      </c>
      <c r="F56" s="6" t="str">
        <f>'[1]Comprehensive Area Report'!E1202</f>
        <v>27420</v>
      </c>
    </row>
    <row r="57" spans="1:6" x14ac:dyDescent="0.25">
      <c r="A57" s="7" t="str">
        <f>'[1]Comprehensive Area Report'!A1203</f>
        <v>L505A</v>
      </c>
      <c r="B57" s="8" t="str">
        <f>'[1]Comprehensive Area Report'!A1203</f>
        <v>L505A</v>
      </c>
      <c r="C57" s="33" t="str">
        <f>'[1]Comprehensive Area Report'!B1203</f>
        <v>O R 6</v>
      </c>
      <c r="D57" s="9" t="str">
        <f>'[1]Comprehensive Area Report'!C1203</f>
        <v>Surgery General-South</v>
      </c>
      <c r="E57" s="10" t="str">
        <f>'[1]Comprehensive Area Report'!D1203</f>
        <v>Level LL</v>
      </c>
      <c r="F57" s="6" t="str">
        <f>'[1]Comprehensive Area Report'!E1203</f>
        <v>27420</v>
      </c>
    </row>
    <row r="58" spans="1:6" x14ac:dyDescent="0.25">
      <c r="A58" s="7" t="str">
        <f>'[1]Comprehensive Area Report'!A1204</f>
        <v>L508</v>
      </c>
      <c r="B58" s="8" t="str">
        <f>'[1]Comprehensive Area Report'!A1204</f>
        <v>L508</v>
      </c>
      <c r="C58" s="33" t="str">
        <f>'[1]Comprehensive Area Report'!B1204</f>
        <v>EQUIP</v>
      </c>
      <c r="D58" s="9" t="str">
        <f>'[1]Comprehensive Area Report'!C1204</f>
        <v>Surgery General-South</v>
      </c>
      <c r="E58" s="10" t="str">
        <f>'[1]Comprehensive Area Report'!D1204</f>
        <v>Level LL</v>
      </c>
      <c r="F58" s="6" t="str">
        <f>'[1]Comprehensive Area Report'!E1204</f>
        <v>27420</v>
      </c>
    </row>
    <row r="59" spans="1:6" x14ac:dyDescent="0.25">
      <c r="A59" s="7" t="str">
        <f>'[1]Comprehensive Area Report'!A1205</f>
        <v>L510</v>
      </c>
      <c r="B59" s="8" t="str">
        <f>'[1]Comprehensive Area Report'!A1205</f>
        <v>L510</v>
      </c>
      <c r="C59" s="33" t="str">
        <f>'[1]Comprehensive Area Report'!B1205</f>
        <v>SOILED UTILITY</v>
      </c>
      <c r="D59" s="9" t="str">
        <f>'[1]Comprehensive Area Report'!C1205</f>
        <v>Surgery General-South</v>
      </c>
      <c r="E59" s="10" t="str">
        <f>'[1]Comprehensive Area Report'!D1205</f>
        <v>Level LL</v>
      </c>
      <c r="F59" s="6" t="str">
        <f>'[1]Comprehensive Area Report'!E1205</f>
        <v>27420</v>
      </c>
    </row>
    <row r="60" spans="1:6" x14ac:dyDescent="0.25">
      <c r="A60" s="7" t="str">
        <f>'[1]Comprehensive Area Report'!A1206</f>
        <v>L510A</v>
      </c>
      <c r="B60" s="8" t="str">
        <f>'[1]Comprehensive Area Report'!A1206</f>
        <v>L510A</v>
      </c>
      <c r="C60" s="33" t="str">
        <f>'[1]Comprehensive Area Report'!B1206</f>
        <v>SOILED UTILITY</v>
      </c>
      <c r="D60" s="9" t="str">
        <f>'[1]Comprehensive Area Report'!C1206</f>
        <v>Surgery General-South</v>
      </c>
      <c r="E60" s="10" t="str">
        <f>'[1]Comprehensive Area Report'!D1206</f>
        <v>Level LL</v>
      </c>
      <c r="F60" s="6" t="str">
        <f>'[1]Comprehensive Area Report'!E1206</f>
        <v>27420</v>
      </c>
    </row>
    <row r="61" spans="1:6" x14ac:dyDescent="0.25">
      <c r="A61" s="7" t="str">
        <f>'[1]Comprehensive Area Report'!A1207</f>
        <v>L510B</v>
      </c>
      <c r="B61" s="8" t="str">
        <f>'[1]Comprehensive Area Report'!A1207</f>
        <v>L510B</v>
      </c>
      <c r="C61" s="33" t="str">
        <f>'[1]Comprehensive Area Report'!B1207</f>
        <v>TOILET</v>
      </c>
      <c r="D61" s="9" t="str">
        <f>'[1]Comprehensive Area Report'!C1207</f>
        <v>Surgery General-South</v>
      </c>
      <c r="E61" s="10" t="str">
        <f>'[1]Comprehensive Area Report'!D1207</f>
        <v>Level LL</v>
      </c>
      <c r="F61" s="6" t="str">
        <f>'[1]Comprehensive Area Report'!E1207</f>
        <v>27420</v>
      </c>
    </row>
    <row r="62" spans="1:6" x14ac:dyDescent="0.25">
      <c r="A62" s="7" t="str">
        <f>'[1]Comprehensive Area Report'!A1208</f>
        <v>L510C</v>
      </c>
      <c r="B62" s="8" t="str">
        <f>'[1]Comprehensive Area Report'!A1208</f>
        <v>L510C</v>
      </c>
      <c r="C62" s="33" t="str">
        <f>'[1]Comprehensive Area Report'!B1208</f>
        <v>TOILET</v>
      </c>
      <c r="D62" s="9" t="str">
        <f>'[1]Comprehensive Area Report'!C1208</f>
        <v>Surgery General-South</v>
      </c>
      <c r="E62" s="10" t="str">
        <f>'[1]Comprehensive Area Report'!D1208</f>
        <v>Level LL</v>
      </c>
      <c r="F62" s="6" t="str">
        <f>'[1]Comprehensive Area Report'!E1208</f>
        <v>27420</v>
      </c>
    </row>
    <row r="63" spans="1:6" x14ac:dyDescent="0.25">
      <c r="A63" s="7" t="str">
        <f>'[1]Comprehensive Area Report'!A1209</f>
        <v>L512</v>
      </c>
      <c r="B63" s="8" t="str">
        <f>'[1]Comprehensive Area Report'!A1209</f>
        <v>L512</v>
      </c>
      <c r="C63" s="33" t="str">
        <f>'[1]Comprehensive Area Report'!B1209</f>
        <v>PACU OFFICE</v>
      </c>
      <c r="D63" s="9" t="str">
        <f>'[1]Comprehensive Area Report'!C1209</f>
        <v>Surgery General-South</v>
      </c>
      <c r="E63" s="10" t="str">
        <f>'[1]Comprehensive Area Report'!D1209</f>
        <v>Level LL</v>
      </c>
      <c r="F63" s="6" t="str">
        <f>'[1]Comprehensive Area Report'!E1209</f>
        <v>27420</v>
      </c>
    </row>
    <row r="64" spans="1:6" x14ac:dyDescent="0.25">
      <c r="A64" s="7" t="str">
        <f>'[1]Comprehensive Area Report'!A1210</f>
        <v>L512A</v>
      </c>
      <c r="B64" s="8" t="str">
        <f>'[1]Comprehensive Area Report'!A1210</f>
        <v>L512A</v>
      </c>
      <c r="C64" s="33" t="str">
        <f>'[1]Comprehensive Area Report'!B1210</f>
        <v>WASH</v>
      </c>
      <c r="D64" s="9" t="str">
        <f>'[1]Comprehensive Area Report'!C1210</f>
        <v>Surgery General-South</v>
      </c>
      <c r="E64" s="10" t="str">
        <f>'[1]Comprehensive Area Report'!D1210</f>
        <v>Level LL</v>
      </c>
      <c r="F64" s="6" t="str">
        <f>'[1]Comprehensive Area Report'!E1210</f>
        <v>27420</v>
      </c>
    </row>
    <row r="65" spans="1:6" x14ac:dyDescent="0.25">
      <c r="A65" s="7" t="str">
        <f>'[1]Comprehensive Area Report'!A1211</f>
        <v>L514</v>
      </c>
      <c r="B65" s="8" t="str">
        <f>'[1]Comprehensive Area Report'!A1211</f>
        <v>L514</v>
      </c>
      <c r="C65" s="33" t="str">
        <f>'[1]Comprehensive Area Report'!B1211</f>
        <v>O R 2</v>
      </c>
      <c r="D65" s="9" t="str">
        <f>'[1]Comprehensive Area Report'!C1211</f>
        <v>Surgery General-South</v>
      </c>
      <c r="E65" s="10" t="str">
        <f>'[1]Comprehensive Area Report'!D1211</f>
        <v>Level LL</v>
      </c>
      <c r="F65" s="6" t="str">
        <f>'[1]Comprehensive Area Report'!E1211</f>
        <v>27420</v>
      </c>
    </row>
    <row r="66" spans="1:6" x14ac:dyDescent="0.25">
      <c r="A66" s="7" t="str">
        <f>'[1]Comprehensive Area Report'!A1212</f>
        <v>L516</v>
      </c>
      <c r="B66" s="8" t="str">
        <f>'[1]Comprehensive Area Report'!A1212</f>
        <v>L516</v>
      </c>
      <c r="C66" s="33" t="str">
        <f>'[1]Comprehensive Area Report'!B1212</f>
        <v>O R 5</v>
      </c>
      <c r="D66" s="9" t="str">
        <f>'[1]Comprehensive Area Report'!C1212</f>
        <v>Surgery General-South</v>
      </c>
      <c r="E66" s="10" t="str">
        <f>'[1]Comprehensive Area Report'!D1212</f>
        <v>Level LL</v>
      </c>
      <c r="F66" s="6" t="str">
        <f>'[1]Comprehensive Area Report'!E1212</f>
        <v>27420</v>
      </c>
    </row>
    <row r="67" spans="1:6" x14ac:dyDescent="0.25">
      <c r="A67" s="7" t="str">
        <f>'[1]Comprehensive Area Report'!A1213</f>
        <v>L520</v>
      </c>
      <c r="B67" s="8" t="str">
        <f>'[1]Comprehensive Area Report'!A1213</f>
        <v>L520</v>
      </c>
      <c r="C67" s="33" t="str">
        <f>'[1]Comprehensive Area Report'!B1213</f>
        <v>PACU - ISOL</v>
      </c>
      <c r="D67" s="9" t="str">
        <f>'[1]Comprehensive Area Report'!C1213</f>
        <v>Surgery General-South</v>
      </c>
      <c r="E67" s="10" t="str">
        <f>'[1]Comprehensive Area Report'!D1213</f>
        <v>Level LL</v>
      </c>
      <c r="F67" s="6" t="str">
        <f>'[1]Comprehensive Area Report'!E1213</f>
        <v>27420</v>
      </c>
    </row>
    <row r="68" spans="1:6" x14ac:dyDescent="0.25">
      <c r="A68" s="7" t="str">
        <f>'[1]Comprehensive Area Report'!A1214</f>
        <v>L520A</v>
      </c>
      <c r="B68" s="8" t="str">
        <f>'[1]Comprehensive Area Report'!A1214</f>
        <v>L520A</v>
      </c>
      <c r="C68" s="33" t="str">
        <f>'[1]Comprehensive Area Report'!B1214</f>
        <v>WASH</v>
      </c>
      <c r="D68" s="9" t="str">
        <f>'[1]Comprehensive Area Report'!C1214</f>
        <v>Surgery General-South</v>
      </c>
      <c r="E68" s="10" t="str">
        <f>'[1]Comprehensive Area Report'!D1214</f>
        <v>Level LL</v>
      </c>
      <c r="F68" s="6" t="str">
        <f>'[1]Comprehensive Area Report'!E1214</f>
        <v>27420</v>
      </c>
    </row>
    <row r="69" spans="1:6" x14ac:dyDescent="0.25">
      <c r="A69" s="7" t="str">
        <f>'[1]Comprehensive Area Report'!A1215</f>
        <v>L521</v>
      </c>
      <c r="B69" s="8" t="str">
        <f>'[1]Comprehensive Area Report'!A1215</f>
        <v>L521</v>
      </c>
      <c r="C69" s="33" t="str">
        <f>'[1]Comprehensive Area Report'!B1215</f>
        <v>STORAGE</v>
      </c>
      <c r="D69" s="9" t="str">
        <f>'[1]Comprehensive Area Report'!C1215</f>
        <v>Surgery General-South</v>
      </c>
      <c r="E69" s="10" t="str">
        <f>'[1]Comprehensive Area Report'!D1215</f>
        <v>Level LL</v>
      </c>
      <c r="F69" s="6" t="str">
        <f>'[1]Comprehensive Area Report'!E1215</f>
        <v>27420</v>
      </c>
    </row>
    <row r="70" spans="1:6" x14ac:dyDescent="0.25">
      <c r="A70" s="7" t="str">
        <f>'[1]Comprehensive Area Report'!A1216</f>
        <v>L522</v>
      </c>
      <c r="B70" s="8" t="str">
        <f>'[1]Comprehensive Area Report'!A1216</f>
        <v>L522</v>
      </c>
      <c r="C70" s="33" t="str">
        <f>'[1]Comprehensive Area Report'!B1216</f>
        <v>OFFICE - ANES</v>
      </c>
      <c r="D70" s="9" t="str">
        <f>'[1]Comprehensive Area Report'!C1216</f>
        <v>Anesthesia</v>
      </c>
      <c r="E70" s="10" t="str">
        <f>'[1]Comprehensive Area Report'!D1216</f>
        <v>Level LL</v>
      </c>
      <c r="F70" s="6" t="str">
        <f>'[1]Comprehensive Area Report'!E1216</f>
        <v>27450</v>
      </c>
    </row>
    <row r="71" spans="1:6" x14ac:dyDescent="0.25">
      <c r="A71" s="7" t="str">
        <f>'[1]Comprehensive Area Report'!A1217</f>
        <v>L524</v>
      </c>
      <c r="B71" s="8" t="str">
        <f>'[1]Comprehensive Area Report'!A1217</f>
        <v>L524</v>
      </c>
      <c r="C71" s="33" t="str">
        <f>'[1]Comprehensive Area Report'!B1217</f>
        <v>O R 3</v>
      </c>
      <c r="D71" s="9" t="str">
        <f>'[1]Comprehensive Area Report'!C1217</f>
        <v>Surgery General-South</v>
      </c>
      <c r="E71" s="10" t="str">
        <f>'[1]Comprehensive Area Report'!D1217</f>
        <v>Level LL</v>
      </c>
      <c r="F71" s="6" t="str">
        <f>'[1]Comprehensive Area Report'!E1217</f>
        <v>27420</v>
      </c>
    </row>
    <row r="72" spans="1:6" x14ac:dyDescent="0.25">
      <c r="A72" s="7" t="str">
        <f>'[1]Comprehensive Area Report'!A1218</f>
        <v>L525</v>
      </c>
      <c r="B72" s="8" t="str">
        <f>'[1]Comprehensive Area Report'!A1218</f>
        <v>L525</v>
      </c>
      <c r="C72" s="33" t="str">
        <f>'[1]Comprehensive Area Report'!B1218</f>
        <v>CONTROL</v>
      </c>
      <c r="D72" s="9" t="str">
        <f>'[1]Comprehensive Area Report'!C1218</f>
        <v>Surgery General-South</v>
      </c>
      <c r="E72" s="10" t="str">
        <f>'[1]Comprehensive Area Report'!D1218</f>
        <v>Level LL</v>
      </c>
      <c r="F72" s="6" t="str">
        <f>'[1]Comprehensive Area Report'!E1218</f>
        <v>27420</v>
      </c>
    </row>
    <row r="73" spans="1:6" x14ac:dyDescent="0.25">
      <c r="A73" s="7" t="str">
        <f>'[1]Comprehensive Area Report'!A1219</f>
        <v>L526</v>
      </c>
      <c r="B73" s="8" t="str">
        <f>'[1]Comprehensive Area Report'!A1219</f>
        <v>L526</v>
      </c>
      <c r="C73" s="33" t="str">
        <f>'[1]Comprehensive Area Report'!B1219</f>
        <v>O R 4</v>
      </c>
      <c r="D73" s="9" t="str">
        <f>'[1]Comprehensive Area Report'!C1219</f>
        <v>Surgery General-South</v>
      </c>
      <c r="E73" s="10" t="str">
        <f>'[1]Comprehensive Area Report'!D1219</f>
        <v>Level LL</v>
      </c>
      <c r="F73" s="6" t="str">
        <f>'[1]Comprehensive Area Report'!E1219</f>
        <v>27420</v>
      </c>
    </row>
    <row r="74" spans="1:6" x14ac:dyDescent="0.25">
      <c r="A74" s="7" t="str">
        <f>'[1]Comprehensive Area Report'!A1220</f>
        <v>L530</v>
      </c>
      <c r="B74" s="8" t="str">
        <f>'[1]Comprehensive Area Report'!A1220</f>
        <v>L530</v>
      </c>
      <c r="C74" s="33" t="str">
        <f>'[1]Comprehensive Area Report'!B1220</f>
        <v>IS INFO SYSTEM</v>
      </c>
      <c r="D74" s="9" t="str">
        <f>'[1]Comprehensive Area Report'!C1220</f>
        <v>IS Information System</v>
      </c>
      <c r="E74" s="10" t="str">
        <f>'[1]Comprehensive Area Report'!D1220</f>
        <v>Level LL</v>
      </c>
      <c r="F74" s="6" t="str">
        <f>'[1]Comprehensive Area Report'!E1220</f>
        <v>38544</v>
      </c>
    </row>
    <row r="75" spans="1:6" x14ac:dyDescent="0.25">
      <c r="A75" s="7" t="str">
        <f>'[1]Comprehensive Area Report'!A1221</f>
        <v>L531</v>
      </c>
      <c r="B75" s="8" t="str">
        <f>'[1]Comprehensive Area Report'!A1221</f>
        <v>L531</v>
      </c>
      <c r="C75" s="33" t="str">
        <f>'[1]Comprehensive Area Report'!B1221</f>
        <v>LOUNGE - MD</v>
      </c>
      <c r="D75" s="9" t="str">
        <f>'[1]Comprehensive Area Report'!C1221</f>
        <v>Surgery General-South</v>
      </c>
      <c r="E75" s="10" t="str">
        <f>'[1]Comprehensive Area Report'!D1221</f>
        <v>Level LL</v>
      </c>
      <c r="F75" s="6" t="str">
        <f>'[1]Comprehensive Area Report'!E1221</f>
        <v>27420</v>
      </c>
    </row>
    <row r="76" spans="1:6" x14ac:dyDescent="0.25">
      <c r="A76" s="7" t="str">
        <f>'[1]Comprehensive Area Report'!A1222</f>
        <v>L531A</v>
      </c>
      <c r="B76" s="8" t="str">
        <f>'[1]Comprehensive Area Report'!A1222</f>
        <v>L531A</v>
      </c>
      <c r="C76" s="33" t="str">
        <f>'[1]Comprehensive Area Report'!B1222</f>
        <v>ON CALL SLEEP</v>
      </c>
      <c r="D76" s="9" t="str">
        <f>'[1]Comprehensive Area Report'!C1222</f>
        <v>Surgery General-South</v>
      </c>
      <c r="E76" s="10" t="str">
        <f>'[1]Comprehensive Area Report'!D1222</f>
        <v>Level LL</v>
      </c>
      <c r="F76" s="6" t="str">
        <f>'[1]Comprehensive Area Report'!E1222</f>
        <v>27420</v>
      </c>
    </row>
    <row r="77" spans="1:6" x14ac:dyDescent="0.25">
      <c r="A77" s="7" t="str">
        <f>'[1]Comprehensive Area Report'!A1223</f>
        <v>L531B</v>
      </c>
      <c r="B77" s="8" t="str">
        <f>'[1]Comprehensive Area Report'!A1223</f>
        <v>L531B</v>
      </c>
      <c r="C77" s="33" t="str">
        <f>'[1]Comprehensive Area Report'!B1223</f>
        <v>CORRIDOR</v>
      </c>
      <c r="D77" s="9" t="str">
        <f>'[1]Comprehensive Area Report'!C1223</f>
        <v>Surgery General-South</v>
      </c>
      <c r="E77" s="10" t="str">
        <f>'[1]Comprehensive Area Report'!D1223</f>
        <v>Level LL</v>
      </c>
      <c r="F77" s="6" t="str">
        <f>'[1]Comprehensive Area Report'!E1223</f>
        <v>27420</v>
      </c>
    </row>
    <row r="78" spans="1:6" x14ac:dyDescent="0.25">
      <c r="A78" s="7" t="str">
        <f>'[1]Comprehensive Area Report'!A1224</f>
        <v>L532</v>
      </c>
      <c r="B78" s="8" t="str">
        <f>'[1]Comprehensive Area Report'!A1224</f>
        <v>L532</v>
      </c>
      <c r="C78" s="33" t="str">
        <f>'[1]Comprehensive Area Report'!B1224</f>
        <v>WORK ROOM</v>
      </c>
      <c r="D78" s="9" t="str">
        <f>'[1]Comprehensive Area Report'!C1224</f>
        <v>Anesthesia</v>
      </c>
      <c r="E78" s="10" t="str">
        <f>'[1]Comprehensive Area Report'!D1224</f>
        <v>Level LL</v>
      </c>
      <c r="F78" s="6" t="str">
        <f>'[1]Comprehensive Area Report'!E1224</f>
        <v>27450</v>
      </c>
    </row>
    <row r="79" spans="1:6" x14ac:dyDescent="0.25">
      <c r="A79" s="7" t="str">
        <f>'[1]Comprehensive Area Report'!A1225</f>
        <v>L533</v>
      </c>
      <c r="B79" s="8" t="str">
        <f>'[1]Comprehensive Area Report'!A1225</f>
        <v>L533</v>
      </c>
      <c r="C79" s="33" t="str">
        <f>'[1]Comprehensive Area Report'!B1225</f>
        <v>JANITOR</v>
      </c>
      <c r="D79" s="9" t="str">
        <f>'[1]Comprehensive Area Report'!C1225</f>
        <v>Environmental Services</v>
      </c>
      <c r="E79" s="10" t="str">
        <f>'[1]Comprehensive Area Report'!D1225</f>
        <v>Level LL</v>
      </c>
      <c r="F79" s="6" t="str">
        <f>'[1]Comprehensive Area Report'!E1225</f>
        <v>28460</v>
      </c>
    </row>
    <row r="80" spans="1:6" x14ac:dyDescent="0.25">
      <c r="A80" s="7" t="str">
        <f>'[1]Comprehensive Area Report'!A1226</f>
        <v>L534</v>
      </c>
      <c r="B80" s="8" t="str">
        <f>'[1]Comprehensive Area Report'!A1226</f>
        <v>L534</v>
      </c>
      <c r="C80" s="33" t="str">
        <f>'[1]Comprehensive Area Report'!B1226</f>
        <v>LAB - PATHOLOGY</v>
      </c>
      <c r="D80" s="9" t="str">
        <f>'[1]Comprehensive Area Report'!C1226</f>
        <v>Lab-Pathology</v>
      </c>
      <c r="E80" s="10" t="str">
        <f>'[1]Comprehensive Area Report'!D1226</f>
        <v>Level LL</v>
      </c>
      <c r="F80" s="6" t="str">
        <f>'[1]Comprehensive Area Report'!E1226</f>
        <v>27520</v>
      </c>
    </row>
    <row r="81" spans="1:6" x14ac:dyDescent="0.25">
      <c r="A81" s="7" t="str">
        <f>'[1]Comprehensive Area Report'!A1227</f>
        <v>L535</v>
      </c>
      <c r="B81" s="8" t="str">
        <f>'[1]Comprehensive Area Report'!A1227</f>
        <v>L535</v>
      </c>
      <c r="C81" s="33" t="str">
        <f>'[1]Comprehensive Area Report'!B1227</f>
        <v>LOUNGE - NURSES</v>
      </c>
      <c r="D81" s="9" t="str">
        <f>'[1]Comprehensive Area Report'!C1227</f>
        <v>Surgery General-South</v>
      </c>
      <c r="E81" s="10" t="str">
        <f>'[1]Comprehensive Area Report'!D1227</f>
        <v>Level LL</v>
      </c>
      <c r="F81" s="6" t="str">
        <f>'[1]Comprehensive Area Report'!E1227</f>
        <v>27420</v>
      </c>
    </row>
    <row r="82" spans="1:6" x14ac:dyDescent="0.25">
      <c r="A82" s="7" t="str">
        <f>'[1]Comprehensive Area Report'!A1228</f>
        <v>L536</v>
      </c>
      <c r="B82" s="8" t="str">
        <f>'[1]Comprehensive Area Report'!A1228</f>
        <v>L536</v>
      </c>
      <c r="C82" s="33" t="str">
        <f>'[1]Comprehensive Area Report'!B1228</f>
        <v>O R 7</v>
      </c>
      <c r="D82" s="9" t="str">
        <f>'[1]Comprehensive Area Report'!C1228</f>
        <v>Surgery General-South</v>
      </c>
      <c r="E82" s="10" t="str">
        <f>'[1]Comprehensive Area Report'!D1228</f>
        <v>Level LL</v>
      </c>
      <c r="F82" s="6" t="str">
        <f>'[1]Comprehensive Area Report'!E1228</f>
        <v>27420</v>
      </c>
    </row>
    <row r="83" spans="1:6" x14ac:dyDescent="0.25">
      <c r="A83" s="7" t="str">
        <f>'[1]Comprehensive Area Report'!A1229</f>
        <v>L536A</v>
      </c>
      <c r="B83" s="8" t="str">
        <f>'[1]Comprehensive Area Report'!A1229</f>
        <v>L536A</v>
      </c>
      <c r="C83" s="33" t="str">
        <f>'[1]Comprehensive Area Report'!B1229</f>
        <v>CONTROL</v>
      </c>
      <c r="D83" s="9" t="str">
        <f>'[1]Comprehensive Area Report'!C1229</f>
        <v>Surgery General-South</v>
      </c>
      <c r="E83" s="10" t="str">
        <f>'[1]Comprehensive Area Report'!D1229</f>
        <v>Level LL</v>
      </c>
      <c r="F83" s="6" t="str">
        <f>'[1]Comprehensive Area Report'!E1229</f>
        <v>27420</v>
      </c>
    </row>
    <row r="84" spans="1:6" x14ac:dyDescent="0.25">
      <c r="A84" s="7" t="str">
        <f>'[1]Comprehensive Area Report'!A1230</f>
        <v>L536B</v>
      </c>
      <c r="B84" s="8" t="str">
        <f>'[1]Comprehensive Area Report'!A1230</f>
        <v>L536B</v>
      </c>
      <c r="C84" s="33" t="str">
        <f>'[1]Comprehensive Area Report'!B1230</f>
        <v>TRANSFORMER</v>
      </c>
      <c r="D84" s="9" t="str">
        <f>'[1]Comprehensive Area Report'!C1230</f>
        <v>Surgery General-South</v>
      </c>
      <c r="E84" s="10" t="str">
        <f>'[1]Comprehensive Area Report'!D1230</f>
        <v>Level LL</v>
      </c>
      <c r="F84" s="6" t="str">
        <f>'[1]Comprehensive Area Report'!E1230</f>
        <v>27420</v>
      </c>
    </row>
    <row r="85" spans="1:6" x14ac:dyDescent="0.25">
      <c r="A85" s="7" t="str">
        <f>'[1]Comprehensive Area Report'!A1231</f>
        <v>L536C</v>
      </c>
      <c r="B85" s="8" t="str">
        <f>'[1]Comprehensive Area Report'!A1231</f>
        <v>L536C</v>
      </c>
      <c r="C85" s="33" t="str">
        <f>'[1]Comprehensive Area Report'!B1231</f>
        <v>DARK ROOM</v>
      </c>
      <c r="D85" s="9" t="str">
        <f>'[1]Comprehensive Area Report'!C1231</f>
        <v>Surgery General-South</v>
      </c>
      <c r="E85" s="10" t="str">
        <f>'[1]Comprehensive Area Report'!D1231</f>
        <v>Level LL</v>
      </c>
      <c r="F85" s="6" t="str">
        <f>'[1]Comprehensive Area Report'!E1231</f>
        <v>27420</v>
      </c>
    </row>
    <row r="86" spans="1:6" x14ac:dyDescent="0.25">
      <c r="A86" s="7" t="str">
        <f>'[1]Comprehensive Area Report'!A1232</f>
        <v>L537</v>
      </c>
      <c r="B86" s="8" t="str">
        <f>'[1]Comprehensive Area Report'!A1232</f>
        <v>L537</v>
      </c>
      <c r="C86" s="33" t="str">
        <f>'[1]Comprehensive Area Report'!B1232</f>
        <v>WORK ROOM</v>
      </c>
      <c r="D86" s="9" t="str">
        <f>'[1]Comprehensive Area Report'!C1232</f>
        <v>Surgery General-South</v>
      </c>
      <c r="E86" s="10" t="str">
        <f>'[1]Comprehensive Area Report'!D1232</f>
        <v>Level LL</v>
      </c>
      <c r="F86" s="6" t="str">
        <f>'[1]Comprehensive Area Report'!E1232</f>
        <v>27420</v>
      </c>
    </row>
    <row r="87" spans="1:6" x14ac:dyDescent="0.25">
      <c r="A87" s="7" t="str">
        <f>'[1]Comprehensive Area Report'!A1233</f>
        <v>L538</v>
      </c>
      <c r="B87" s="8" t="str">
        <f>'[1]Comprehensive Area Report'!A1233</f>
        <v>L538</v>
      </c>
      <c r="C87" s="33" t="str">
        <f>'[1]Comprehensive Area Report'!B1233</f>
        <v>CORRIDOR</v>
      </c>
      <c r="D87" s="9" t="str">
        <f>'[1]Comprehensive Area Report'!C1233</f>
        <v>Surgery General-South</v>
      </c>
      <c r="E87" s="10" t="str">
        <f>'[1]Comprehensive Area Report'!D1233</f>
        <v>Level LL</v>
      </c>
      <c r="F87" s="6" t="str">
        <f>'[1]Comprehensive Area Report'!E1233</f>
        <v>27420</v>
      </c>
    </row>
    <row r="88" spans="1:6" x14ac:dyDescent="0.25">
      <c r="A88" s="7" t="str">
        <f>'[1]Comprehensive Area Report'!A1234</f>
        <v>L539</v>
      </c>
      <c r="B88" s="8" t="str">
        <f>'[1]Comprehensive Area Report'!A1234</f>
        <v>L539</v>
      </c>
      <c r="C88" s="33" t="str">
        <f>'[1]Comprehensive Area Report'!B1234</f>
        <v>EXAM</v>
      </c>
      <c r="D88" s="9" t="str">
        <f>'[1]Comprehensive Area Report'!C1234</f>
        <v>Surgery General-South</v>
      </c>
      <c r="E88" s="10" t="str">
        <f>'[1]Comprehensive Area Report'!D1234</f>
        <v>Level LL</v>
      </c>
      <c r="F88" s="6" t="str">
        <f>'[1]Comprehensive Area Report'!E1234</f>
        <v>27420</v>
      </c>
    </row>
    <row r="89" spans="1:6" x14ac:dyDescent="0.25">
      <c r="A89" s="7" t="str">
        <f>'[1]Comprehensive Area Report'!A1235</f>
        <v>L540</v>
      </c>
      <c r="B89" s="8" t="str">
        <f>'[1]Comprehensive Area Report'!A1235</f>
        <v>L540</v>
      </c>
      <c r="C89" s="33" t="str">
        <f>'[1]Comprehensive Area Report'!B1235</f>
        <v>DRESSING</v>
      </c>
      <c r="D89" s="9" t="str">
        <f>'[1]Comprehensive Area Report'!C1235</f>
        <v>Surgery General-South</v>
      </c>
      <c r="E89" s="10" t="str">
        <f>'[1]Comprehensive Area Report'!D1235</f>
        <v>Level LL</v>
      </c>
      <c r="F89" s="6" t="str">
        <f>'[1]Comprehensive Area Report'!E1235</f>
        <v>27420</v>
      </c>
    </row>
    <row r="90" spans="1:6" x14ac:dyDescent="0.25">
      <c r="A90" s="7" t="str">
        <f>'[1]Comprehensive Area Report'!A1236</f>
        <v>L540A</v>
      </c>
      <c r="B90" s="8" t="str">
        <f>'[1]Comprehensive Area Report'!A1236</f>
        <v>L540A</v>
      </c>
      <c r="C90" s="33" t="str">
        <f>'[1]Comprehensive Area Report'!B1236</f>
        <v>LOCKERS</v>
      </c>
      <c r="D90" s="9" t="str">
        <f>'[1]Comprehensive Area Report'!C1236</f>
        <v>Surgery General-South</v>
      </c>
      <c r="E90" s="10" t="str">
        <f>'[1]Comprehensive Area Report'!D1236</f>
        <v>Level LL</v>
      </c>
      <c r="F90" s="6" t="str">
        <f>'[1]Comprehensive Area Report'!E1236</f>
        <v>27420</v>
      </c>
    </row>
    <row r="91" spans="1:6" x14ac:dyDescent="0.25">
      <c r="A91" s="7" t="str">
        <f>'[1]Comprehensive Area Report'!A1237</f>
        <v>L541</v>
      </c>
      <c r="B91" s="8" t="str">
        <f>'[1]Comprehensive Area Report'!A1237</f>
        <v>L541</v>
      </c>
      <c r="C91" s="33" t="str">
        <f>'[1]Comprehensive Area Report'!B1237</f>
        <v>LOCKERS - WOMENS</v>
      </c>
      <c r="D91" s="9" t="str">
        <f>'[1]Comprehensive Area Report'!C1237</f>
        <v>Surgery General-South</v>
      </c>
      <c r="E91" s="10" t="str">
        <f>'[1]Comprehensive Area Report'!D1237</f>
        <v>Level LL</v>
      </c>
      <c r="F91" s="6" t="str">
        <f>'[1]Comprehensive Area Report'!E1237</f>
        <v>27420</v>
      </c>
    </row>
    <row r="92" spans="1:6" x14ac:dyDescent="0.25">
      <c r="A92" s="7" t="str">
        <f>'[1]Comprehensive Area Report'!A1238</f>
        <v>L542</v>
      </c>
      <c r="B92" s="8" t="str">
        <f>'[1]Comprehensive Area Report'!A1238</f>
        <v>L542</v>
      </c>
      <c r="C92" s="33" t="str">
        <f>'[1]Comprehensive Area Report'!B1238</f>
        <v>LOCKERS - MENS</v>
      </c>
      <c r="D92" s="9" t="str">
        <f>'[1]Comprehensive Area Report'!C1238</f>
        <v>Surgery General-South</v>
      </c>
      <c r="E92" s="10" t="str">
        <f>'[1]Comprehensive Area Report'!D1238</f>
        <v>Level LL</v>
      </c>
      <c r="F92" s="6" t="str">
        <f>'[1]Comprehensive Area Report'!E1238</f>
        <v>27420</v>
      </c>
    </row>
    <row r="93" spans="1:6" x14ac:dyDescent="0.25">
      <c r="A93" s="7" t="str">
        <f>'[1]Comprehensive Area Report'!A1239</f>
        <v>L543</v>
      </c>
      <c r="B93" s="8" t="str">
        <f>'[1]Comprehensive Area Report'!A1239</f>
        <v>L543</v>
      </c>
      <c r="C93" s="33" t="str">
        <f>'[1]Comprehensive Area Report'!B1239</f>
        <v>JANITOR</v>
      </c>
      <c r="D93" s="9" t="str">
        <f>'[1]Comprehensive Area Report'!C1239</f>
        <v>Environmental Services</v>
      </c>
      <c r="E93" s="10" t="str">
        <f>'[1]Comprehensive Area Report'!D1239</f>
        <v>Level LL</v>
      </c>
      <c r="F93" s="6" t="str">
        <f>'[1]Comprehensive Area Report'!E1239</f>
        <v>28460</v>
      </c>
    </row>
    <row r="94" spans="1:6" x14ac:dyDescent="0.25">
      <c r="A94" s="7" t="str">
        <f>'[1]Comprehensive Area Report'!A1240</f>
        <v>L544</v>
      </c>
      <c r="B94" s="8" t="str">
        <f>'[1]Comprehensive Area Report'!A1240</f>
        <v>L544</v>
      </c>
      <c r="C94" s="33" t="str">
        <f>'[1]Comprehensive Area Report'!B1240</f>
        <v>ELEC</v>
      </c>
      <c r="D94" s="9" t="str">
        <f>'[1]Comprehensive Area Report'!C1240</f>
        <v>Plant Operations</v>
      </c>
      <c r="E94" s="10" t="str">
        <f>'[1]Comprehensive Area Report'!D1240</f>
        <v>Level LL</v>
      </c>
      <c r="F94" s="6" t="str">
        <f>'[1]Comprehensive Area Report'!E1240</f>
        <v>28450</v>
      </c>
    </row>
    <row r="95" spans="1:6" x14ac:dyDescent="0.25">
      <c r="A95" s="7" t="str">
        <f>'[1]Comprehensive Area Report'!A1241</f>
        <v>L545</v>
      </c>
      <c r="B95" s="8" t="str">
        <f>'[1]Comprehensive Area Report'!A1241</f>
        <v>L545</v>
      </c>
      <c r="C95" s="33" t="str">
        <f>'[1]Comprehensive Area Report'!B1241</f>
        <v>MECH</v>
      </c>
      <c r="D95" s="9" t="str">
        <f>'[1]Comprehensive Area Report'!C1241</f>
        <v>Plant Operations</v>
      </c>
      <c r="E95" s="10" t="str">
        <f>'[1]Comprehensive Area Report'!D1241</f>
        <v>Level LL</v>
      </c>
      <c r="F95" s="6" t="str">
        <f>'[1]Comprehensive Area Report'!E1241</f>
        <v>28450</v>
      </c>
    </row>
    <row r="96" spans="1:6" x14ac:dyDescent="0.25">
      <c r="A96" s="7" t="str">
        <f>'[1]Comprehensive Area Report'!A1242</f>
        <v>L545A</v>
      </c>
      <c r="B96" s="8" t="str">
        <f>'[1]Comprehensive Area Report'!A1242</f>
        <v>L545A</v>
      </c>
      <c r="C96" s="33" t="str">
        <f>'[1]Comprehensive Area Report'!B1242</f>
        <v>DATA / TELE</v>
      </c>
      <c r="D96" s="9" t="str">
        <f>'[1]Comprehensive Area Report'!C1242</f>
        <v>Telecommunications</v>
      </c>
      <c r="E96" s="10" t="str">
        <f>'[1]Comprehensive Area Report'!D1242</f>
        <v>Level LL</v>
      </c>
      <c r="F96" s="6" t="str">
        <f>'[1]Comprehensive Area Report'!E1242</f>
        <v>28470</v>
      </c>
    </row>
    <row r="97" spans="1:6" x14ac:dyDescent="0.25">
      <c r="A97" s="7" t="str">
        <f>'[1]Comprehensive Area Report'!A1243</f>
        <v>L546</v>
      </c>
      <c r="B97" s="8" t="str">
        <f>'[1]Comprehensive Area Report'!A1243</f>
        <v>L546</v>
      </c>
      <c r="C97" s="33" t="str">
        <f>'[1]Comprehensive Area Report'!B1243</f>
        <v>STORAGE</v>
      </c>
      <c r="D97" s="9" t="str">
        <f>'[1]Comprehensive Area Report'!C1243</f>
        <v>Surgery Pre/Post Op-North</v>
      </c>
      <c r="E97" s="10" t="str">
        <f>'[1]Comprehensive Area Report'!D1243</f>
        <v>Level LL</v>
      </c>
      <c r="F97" s="6" t="str">
        <f>'[1]Comprehensive Area Report'!E1243</f>
        <v>27430</v>
      </c>
    </row>
    <row r="98" spans="1:6" x14ac:dyDescent="0.25">
      <c r="A98" s="7" t="str">
        <f>'[1]Comprehensive Area Report'!A1244</f>
        <v>L546A</v>
      </c>
      <c r="B98" s="8" t="str">
        <f>'[1]Comprehensive Area Report'!A1244</f>
        <v>L546A</v>
      </c>
      <c r="C98" s="33" t="str">
        <f>'[1]Comprehensive Area Report'!B1244</f>
        <v>CORRIDOR</v>
      </c>
      <c r="D98" s="9" t="str">
        <f>'[1]Comprehensive Area Report'!C1244</f>
        <v>Surgery Pre/Post Op-North</v>
      </c>
      <c r="E98" s="10" t="str">
        <f>'[1]Comprehensive Area Report'!D1244</f>
        <v>Level LL</v>
      </c>
      <c r="F98" s="6" t="str">
        <f>'[1]Comprehensive Area Report'!E1244</f>
        <v>27430</v>
      </c>
    </row>
    <row r="99" spans="1:6" x14ac:dyDescent="0.25">
      <c r="A99" s="7" t="str">
        <f>'[1]Comprehensive Area Report'!A1245</f>
        <v>L546B</v>
      </c>
      <c r="B99" s="8" t="str">
        <f>'[1]Comprehensive Area Report'!A1245</f>
        <v>L546B</v>
      </c>
      <c r="C99" s="33" t="str">
        <f>'[1]Comprehensive Area Report'!B1245</f>
        <v>OFFICE</v>
      </c>
      <c r="D99" s="9" t="str">
        <f>'[1]Comprehensive Area Report'!C1245</f>
        <v>Surgery Pre/Post Op-North</v>
      </c>
      <c r="E99" s="10" t="str">
        <f>'[1]Comprehensive Area Report'!D1245</f>
        <v>Level LL</v>
      </c>
      <c r="F99" s="6" t="str">
        <f>'[1]Comprehensive Area Report'!E1245</f>
        <v>27430</v>
      </c>
    </row>
    <row r="100" spans="1:6" x14ac:dyDescent="0.25">
      <c r="A100" s="7" t="str">
        <f>'[1]Comprehensive Area Report'!A1246</f>
        <v>L546C</v>
      </c>
      <c r="B100" s="8" t="str">
        <f>'[1]Comprehensive Area Report'!A1246</f>
        <v>L546C</v>
      </c>
      <c r="C100" s="33" t="str">
        <f>'[1]Comprehensive Area Report'!B1246</f>
        <v>LOUNGE</v>
      </c>
      <c r="D100" s="9" t="str">
        <f>'[1]Comprehensive Area Report'!C1246</f>
        <v>Surgery Pre/Post Op-North</v>
      </c>
      <c r="E100" s="10" t="str">
        <f>'[1]Comprehensive Area Report'!D1246</f>
        <v>Level LL</v>
      </c>
      <c r="F100" s="6" t="str">
        <f>'[1]Comprehensive Area Report'!E1246</f>
        <v>27430</v>
      </c>
    </row>
    <row r="101" spans="1:6" x14ac:dyDescent="0.25">
      <c r="A101" s="7" t="str">
        <f>'[1]Comprehensive Area Report'!A1247</f>
        <v>L546D</v>
      </c>
      <c r="B101" s="8" t="str">
        <f>'[1]Comprehensive Area Report'!A1247</f>
        <v>L546D</v>
      </c>
      <c r="C101" s="33" t="str">
        <f>'[1]Comprehensive Area Report'!B1247</f>
        <v>CLEAN UTILITY</v>
      </c>
      <c r="D101" s="9" t="str">
        <f>'[1]Comprehensive Area Report'!C1247</f>
        <v>Surgery Pre/Post Op-North</v>
      </c>
      <c r="E101" s="10" t="str">
        <f>'[1]Comprehensive Area Report'!D1247</f>
        <v>Level LL</v>
      </c>
      <c r="F101" s="6" t="str">
        <f>'[1]Comprehensive Area Report'!E1247</f>
        <v>27430</v>
      </c>
    </row>
    <row r="102" spans="1:6" x14ac:dyDescent="0.25">
      <c r="A102" s="7" t="str">
        <f>'[1]Comprehensive Area Report'!A1248</f>
        <v>L546E</v>
      </c>
      <c r="B102" s="8" t="str">
        <f>'[1]Comprehensive Area Report'!A1248</f>
        <v>L546E</v>
      </c>
      <c r="C102" s="33" t="str">
        <f>'[1]Comprehensive Area Report'!B1248</f>
        <v>TOILET</v>
      </c>
      <c r="D102" s="9" t="str">
        <f>'[1]Comprehensive Area Report'!C1248</f>
        <v>Surgery Pre/Post Op-North</v>
      </c>
      <c r="E102" s="10" t="str">
        <f>'[1]Comprehensive Area Report'!D1248</f>
        <v>Level LL</v>
      </c>
      <c r="F102" s="6" t="str">
        <f>'[1]Comprehensive Area Report'!E1248</f>
        <v>27430</v>
      </c>
    </row>
    <row r="103" spans="1:6" x14ac:dyDescent="0.25">
      <c r="A103" s="7" t="str">
        <f>'[1]Comprehensive Area Report'!A1249</f>
        <v>L546F</v>
      </c>
      <c r="B103" s="8" t="str">
        <f>'[1]Comprehensive Area Report'!A1249</f>
        <v>L546F</v>
      </c>
      <c r="C103" s="33" t="str">
        <f>'[1]Comprehensive Area Report'!B1249</f>
        <v>SOILED UTILITY</v>
      </c>
      <c r="D103" s="9" t="str">
        <f>'[1]Comprehensive Area Report'!C1249</f>
        <v>Surgery Pre/Post Op-North</v>
      </c>
      <c r="E103" s="10" t="str">
        <f>'[1]Comprehensive Area Report'!D1249</f>
        <v>Level LL</v>
      </c>
      <c r="F103" s="6" t="str">
        <f>'[1]Comprehensive Area Report'!E1249</f>
        <v>27430</v>
      </c>
    </row>
    <row r="104" spans="1:6" x14ac:dyDescent="0.25">
      <c r="A104" s="7" t="str">
        <f>'[1]Comprehensive Area Report'!A1250</f>
        <v>L560</v>
      </c>
      <c r="B104" s="8" t="str">
        <f>'[1]Comprehensive Area Report'!A1250</f>
        <v>L560</v>
      </c>
      <c r="C104" s="33" t="str">
        <f>'[1]Comprehensive Area Report'!B1250</f>
        <v>WORK ROOM</v>
      </c>
      <c r="D104" s="9" t="str">
        <f>'[1]Comprehensive Area Report'!C1250</f>
        <v>Surgery Pre/Post Op-North</v>
      </c>
      <c r="E104" s="10" t="str">
        <f>'[1]Comprehensive Area Report'!D1250</f>
        <v>Level LL</v>
      </c>
      <c r="F104" s="6" t="str">
        <f>'[1]Comprehensive Area Report'!E1250</f>
        <v>27430</v>
      </c>
    </row>
    <row r="105" spans="1:6" x14ac:dyDescent="0.25">
      <c r="A105" s="7" t="str">
        <f>'[1]Comprehensive Area Report'!A1251</f>
        <v>L560A</v>
      </c>
      <c r="B105" s="8" t="str">
        <f>'[1]Comprehensive Area Report'!A1251</f>
        <v>L560A</v>
      </c>
      <c r="C105" s="33" t="str">
        <f>'[1]Comprehensive Area Report'!B1251</f>
        <v>TOILET - WOMENS</v>
      </c>
      <c r="D105" s="9" t="str">
        <f>'[1]Comprehensive Area Report'!C1251</f>
        <v>Surgery Pre/Post Op-North</v>
      </c>
      <c r="E105" s="10" t="str">
        <f>'[1]Comprehensive Area Report'!D1251</f>
        <v>Level LL</v>
      </c>
      <c r="F105" s="6" t="str">
        <f>'[1]Comprehensive Area Report'!E1251</f>
        <v>27430</v>
      </c>
    </row>
    <row r="106" spans="1:6" x14ac:dyDescent="0.25">
      <c r="A106" s="7" t="str">
        <f>'[1]Comprehensive Area Report'!A1252</f>
        <v>L560B</v>
      </c>
      <c r="B106" s="8" t="str">
        <f>'[1]Comprehensive Area Report'!A1252</f>
        <v>L560B</v>
      </c>
      <c r="C106" s="33" t="str">
        <f>'[1]Comprehensive Area Report'!B1252</f>
        <v>TOILET - MENS</v>
      </c>
      <c r="D106" s="9" t="str">
        <f>'[1]Comprehensive Area Report'!C1252</f>
        <v>Surgery Pre/Post Op-North</v>
      </c>
      <c r="E106" s="10" t="str">
        <f>'[1]Comprehensive Area Report'!D1252</f>
        <v>Level LL</v>
      </c>
      <c r="F106" s="6" t="str">
        <f>'[1]Comprehensive Area Report'!E1252</f>
        <v>27430</v>
      </c>
    </row>
    <row r="107" spans="1:6" x14ac:dyDescent="0.25">
      <c r="A107" s="7" t="str">
        <f>'[1]Comprehensive Area Report'!A1253</f>
        <v>L560C</v>
      </c>
      <c r="B107" s="8" t="str">
        <f>'[1]Comprehensive Area Report'!A1253</f>
        <v>L560C</v>
      </c>
      <c r="C107" s="33" t="str">
        <f>'[1]Comprehensive Area Report'!B1253</f>
        <v>DATA / TELE</v>
      </c>
      <c r="D107" s="9" t="str">
        <f>'[1]Comprehensive Area Report'!C1253</f>
        <v>Telecommunications</v>
      </c>
      <c r="E107" s="10" t="str">
        <f>'[1]Comprehensive Area Report'!D1253</f>
        <v>Level LL</v>
      </c>
      <c r="F107" s="6" t="str">
        <f>'[1]Comprehensive Area Report'!E1253</f>
        <v>28470</v>
      </c>
    </row>
    <row r="108" spans="1:6" x14ac:dyDescent="0.25">
      <c r="A108" s="7" t="str">
        <f>'[1]Comprehensive Area Report'!A1254</f>
        <v>L561</v>
      </c>
      <c r="B108" s="8" t="str">
        <f>'[1]Comprehensive Area Report'!A1254</f>
        <v>L561</v>
      </c>
      <c r="C108" s="33" t="str">
        <f>'[1]Comprehensive Area Report'!B1254</f>
        <v>PEDIATRICS - ISOL</v>
      </c>
      <c r="D108" s="9" t="str">
        <f>'[1]Comprehensive Area Report'!C1254</f>
        <v>Surgery Pre/Post Op-North</v>
      </c>
      <c r="E108" s="10" t="str">
        <f>'[1]Comprehensive Area Report'!D1254</f>
        <v>Level LL</v>
      </c>
      <c r="F108" s="6" t="str">
        <f>'[1]Comprehensive Area Report'!E1254</f>
        <v>27430</v>
      </c>
    </row>
    <row r="109" spans="1:6" x14ac:dyDescent="0.25">
      <c r="A109" s="7" t="str">
        <f>'[1]Comprehensive Area Report'!A1255</f>
        <v>L564</v>
      </c>
      <c r="B109" s="8" t="str">
        <f>'[1]Comprehensive Area Report'!A1255</f>
        <v>L564</v>
      </c>
      <c r="C109" s="33" t="str">
        <f>'[1]Comprehensive Area Report'!B1255</f>
        <v>HOLDING</v>
      </c>
      <c r="D109" s="9" t="str">
        <f>'[1]Comprehensive Area Report'!C1255</f>
        <v>Surgery Pre/Post Op-North</v>
      </c>
      <c r="E109" s="10" t="str">
        <f>'[1]Comprehensive Area Report'!D1255</f>
        <v>Level LL</v>
      </c>
      <c r="F109" s="6" t="str">
        <f>'[1]Comprehensive Area Report'!E1255</f>
        <v>27430</v>
      </c>
    </row>
    <row r="110" spans="1:6" x14ac:dyDescent="0.25">
      <c r="A110" s="7" t="str">
        <f>'[1]Comprehensive Area Report'!A1256</f>
        <v>L565</v>
      </c>
      <c r="B110" s="8" t="str">
        <f>'[1]Comprehensive Area Report'!A1256</f>
        <v>L565</v>
      </c>
      <c r="C110" s="33" t="str">
        <f>'[1]Comprehensive Area Report'!B1256</f>
        <v>WORK ROOM</v>
      </c>
      <c r="D110" s="9" t="str">
        <f>'[1]Comprehensive Area Report'!C1256</f>
        <v>Surgery Pre/Post Op-North</v>
      </c>
      <c r="E110" s="10" t="str">
        <f>'[1]Comprehensive Area Report'!D1256</f>
        <v>Level LL</v>
      </c>
      <c r="F110" s="6" t="str">
        <f>'[1]Comprehensive Area Report'!E1256</f>
        <v>27430</v>
      </c>
    </row>
    <row r="111" spans="1:6" x14ac:dyDescent="0.25">
      <c r="A111" s="7" t="str">
        <f>'[1]Comprehensive Area Report'!A1257</f>
        <v>L566</v>
      </c>
      <c r="B111" s="8" t="str">
        <f>'[1]Comprehensive Area Report'!A1257</f>
        <v>L566</v>
      </c>
      <c r="C111" s="33" t="str">
        <f>'[1]Comprehensive Area Report'!B1257</f>
        <v>NURSE CONTROL</v>
      </c>
      <c r="D111" s="9" t="str">
        <f>'[1]Comprehensive Area Report'!C1257</f>
        <v>Surgery Pre/Post Op-North</v>
      </c>
      <c r="E111" s="10" t="str">
        <f>'[1]Comprehensive Area Report'!D1257</f>
        <v>Level LL</v>
      </c>
      <c r="F111" s="6" t="str">
        <f>'[1]Comprehensive Area Report'!E1257</f>
        <v>27430</v>
      </c>
    </row>
    <row r="112" spans="1:6" x14ac:dyDescent="0.25">
      <c r="A112" s="7" t="str">
        <f>'[1]Comprehensive Area Report'!A1258</f>
        <v>L567</v>
      </c>
      <c r="B112" s="8" t="str">
        <f>'[1]Comprehensive Area Report'!A1258</f>
        <v>L567</v>
      </c>
      <c r="C112" s="33" t="str">
        <f>'[1]Comprehensive Area Report'!B1258</f>
        <v>DRESSING</v>
      </c>
      <c r="D112" s="9" t="str">
        <f>'[1]Comprehensive Area Report'!C1258</f>
        <v>Surgery Pre/Post Op-North</v>
      </c>
      <c r="E112" s="10" t="str">
        <f>'[1]Comprehensive Area Report'!D1258</f>
        <v>Level LL</v>
      </c>
      <c r="F112" s="6" t="str">
        <f>'[1]Comprehensive Area Report'!E1258</f>
        <v>27430</v>
      </c>
    </row>
    <row r="113" spans="1:6" x14ac:dyDescent="0.25">
      <c r="A113" s="7" t="str">
        <f>'[1]Comprehensive Area Report'!A1259</f>
        <v>L567A</v>
      </c>
      <c r="B113" s="8" t="str">
        <f>'[1]Comprehensive Area Report'!A1259</f>
        <v>L567A</v>
      </c>
      <c r="C113" s="33" t="str">
        <f>'[1]Comprehensive Area Report'!B1259</f>
        <v>TOILET</v>
      </c>
      <c r="D113" s="9" t="str">
        <f>'[1]Comprehensive Area Report'!C1259</f>
        <v>Surgery Pre/Post Op-North</v>
      </c>
      <c r="E113" s="10" t="str">
        <f>'[1]Comprehensive Area Report'!D1259</f>
        <v>Level LL</v>
      </c>
      <c r="F113" s="6" t="str">
        <f>'[1]Comprehensive Area Report'!E1259</f>
        <v>27430</v>
      </c>
    </row>
    <row r="114" spans="1:6" x14ac:dyDescent="0.25">
      <c r="A114" s="7" t="str">
        <f>'[1]Comprehensive Area Report'!A1260</f>
        <v>L568</v>
      </c>
      <c r="B114" s="8" t="str">
        <f>'[1]Comprehensive Area Report'!A1260</f>
        <v>L568</v>
      </c>
      <c r="C114" s="33" t="str">
        <f>'[1]Comprehensive Area Report'!B1260</f>
        <v>HOLDING</v>
      </c>
      <c r="D114" s="9" t="str">
        <f>'[1]Comprehensive Area Report'!C1260</f>
        <v>Surgery Pre/Post Op-North</v>
      </c>
      <c r="E114" s="10" t="str">
        <f>'[1]Comprehensive Area Report'!D1260</f>
        <v>Level LL</v>
      </c>
      <c r="F114" s="6" t="str">
        <f>'[1]Comprehensive Area Report'!E1260</f>
        <v>27430</v>
      </c>
    </row>
    <row r="115" spans="1:6" x14ac:dyDescent="0.25">
      <c r="A115" s="7" t="str">
        <f>'[1]Comprehensive Area Report'!A1261</f>
        <v>L580</v>
      </c>
      <c r="B115" s="8" t="str">
        <f>'[1]Comprehensive Area Report'!A1261</f>
        <v>L580</v>
      </c>
      <c r="C115" s="33" t="str">
        <f>'[1]Comprehensive Area Report'!B1261</f>
        <v>MECH</v>
      </c>
      <c r="D115" s="9" t="str">
        <f>'[1]Comprehensive Area Report'!C1261</f>
        <v>Plant Operations</v>
      </c>
      <c r="E115" s="10" t="str">
        <f>'[1]Comprehensive Area Report'!D1261</f>
        <v>Level LL</v>
      </c>
      <c r="F115" s="6" t="str">
        <f>'[1]Comprehensive Area Report'!E1261</f>
        <v>28450</v>
      </c>
    </row>
    <row r="116" spans="1:6" x14ac:dyDescent="0.25">
      <c r="A116" s="7" t="str">
        <f>'[1]Comprehensive Area Report'!A1262</f>
        <v>L580A</v>
      </c>
      <c r="B116" s="8" t="str">
        <f>'[1]Comprehensive Area Report'!A1262</f>
        <v>L580A</v>
      </c>
      <c r="C116" s="33" t="str">
        <f>'[1]Comprehensive Area Report'!B1262</f>
        <v>MECH</v>
      </c>
      <c r="D116" s="9" t="str">
        <f>'[1]Comprehensive Area Report'!C1262</f>
        <v>Plant Operations</v>
      </c>
      <c r="E116" s="10" t="str">
        <f>'[1]Comprehensive Area Report'!D1262</f>
        <v>Level LL</v>
      </c>
      <c r="F116" s="6" t="str">
        <f>'[1]Comprehensive Area Report'!E1262</f>
        <v>28450</v>
      </c>
    </row>
    <row r="117" spans="1:6" x14ac:dyDescent="0.25">
      <c r="A117" s="7" t="str">
        <f>'[1]Comprehensive Area Report'!A1263</f>
        <v>L580B</v>
      </c>
      <c r="B117" s="8" t="str">
        <f>'[1]Comprehensive Area Report'!A1263</f>
        <v>L580B</v>
      </c>
      <c r="C117" s="33" t="str">
        <f>'[1]Comprehensive Area Report'!B1263</f>
        <v>ELEC SWITCHGEAR</v>
      </c>
      <c r="D117" s="9" t="str">
        <f>'[1]Comprehensive Area Report'!C1263</f>
        <v>Plant Operations</v>
      </c>
      <c r="E117" s="10" t="str">
        <f>'[1]Comprehensive Area Report'!D1263</f>
        <v>Level LL</v>
      </c>
      <c r="F117" s="6" t="str">
        <f>'[1]Comprehensive Area Report'!E1263</f>
        <v>28450</v>
      </c>
    </row>
    <row r="118" spans="1:6" x14ac:dyDescent="0.25">
      <c r="A118" s="7" t="str">
        <f>'[1]Comprehensive Area Report'!A1264</f>
        <v>L580C</v>
      </c>
      <c r="B118" s="8" t="str">
        <f>'[1]Comprehensive Area Report'!A1264</f>
        <v>L580C</v>
      </c>
      <c r="C118" s="33" t="str">
        <f>'[1]Comprehensive Area Report'!B1264</f>
        <v>ELEC SWITCHGEAR</v>
      </c>
      <c r="D118" s="9" t="str">
        <f>'[1]Comprehensive Area Report'!C1264</f>
        <v>Plant Operations</v>
      </c>
      <c r="E118" s="10" t="str">
        <f>'[1]Comprehensive Area Report'!D1264</f>
        <v>Level LL</v>
      </c>
      <c r="F118" s="6" t="str">
        <f>'[1]Comprehensive Area Report'!E1264</f>
        <v>28450</v>
      </c>
    </row>
    <row r="119" spans="1:6" x14ac:dyDescent="0.25">
      <c r="A119" s="7" t="str">
        <f>'[1]Comprehensive Area Report'!A1265</f>
        <v>L580D</v>
      </c>
      <c r="B119" s="8" t="str">
        <f>'[1]Comprehensive Area Report'!A1265</f>
        <v>L580D</v>
      </c>
      <c r="C119" s="33" t="str">
        <f>'[1]Comprehensive Area Report'!B1265</f>
        <v>EMERGENCY GENERATOR</v>
      </c>
      <c r="D119" s="9" t="str">
        <f>'[1]Comprehensive Area Report'!C1265</f>
        <v>Plant Operations</v>
      </c>
      <c r="E119" s="10" t="str">
        <f>'[1]Comprehensive Area Report'!D1265</f>
        <v>Level LL</v>
      </c>
      <c r="F119" s="6" t="str">
        <f>'[1]Comprehensive Area Report'!E1265</f>
        <v>28450</v>
      </c>
    </row>
    <row r="120" spans="1:6" x14ac:dyDescent="0.25">
      <c r="A120" s="7" t="str">
        <f>'[1]Comprehensive Area Report'!A1266</f>
        <v>L600</v>
      </c>
      <c r="B120" s="8" t="str">
        <f>'[1]Comprehensive Area Report'!A1266</f>
        <v>L600</v>
      </c>
      <c r="C120" s="33" t="str">
        <f>'[1]Comprehensive Area Report'!B1266</f>
        <v>PLANT OP CONTROL</v>
      </c>
      <c r="D120" s="9" t="str">
        <f>'[1]Comprehensive Area Report'!C1266</f>
        <v>Plant Operations</v>
      </c>
      <c r="E120" s="10" t="str">
        <f>'[1]Comprehensive Area Report'!D1266</f>
        <v>Level LL</v>
      </c>
      <c r="F120" s="6" t="str">
        <f>'[1]Comprehensive Area Report'!E1266</f>
        <v>28450</v>
      </c>
    </row>
    <row r="121" spans="1:6" x14ac:dyDescent="0.25">
      <c r="A121" s="7" t="str">
        <f>'[1]Comprehensive Area Report'!A1267</f>
        <v>L601</v>
      </c>
      <c r="B121" s="8" t="str">
        <f>'[1]Comprehensive Area Report'!A1267</f>
        <v>L601</v>
      </c>
      <c r="C121" s="33" t="str">
        <f>'[1]Comprehensive Area Report'!B1267</f>
        <v>STORAGE</v>
      </c>
      <c r="D121" s="9" t="str">
        <f>'[1]Comprehensive Area Report'!C1267</f>
        <v>Plant Operations</v>
      </c>
      <c r="E121" s="10" t="str">
        <f>'[1]Comprehensive Area Report'!D1267</f>
        <v>Level LL</v>
      </c>
      <c r="F121" s="6" t="str">
        <f>'[1]Comprehensive Area Report'!E1267</f>
        <v>28450</v>
      </c>
    </row>
    <row r="122" spans="1:6" x14ac:dyDescent="0.25">
      <c r="A122" s="7" t="str">
        <f>'[1]Comprehensive Area Report'!A1268</f>
        <v>L601A</v>
      </c>
      <c r="B122" s="8" t="str">
        <f>'[1]Comprehensive Area Report'!A1268</f>
        <v>L601A</v>
      </c>
      <c r="C122" s="33" t="str">
        <f>'[1]Comprehensive Area Report'!B1268</f>
        <v>STORAGE</v>
      </c>
      <c r="D122" s="9" t="str">
        <f>'[1]Comprehensive Area Report'!C1268</f>
        <v>Plant Operations</v>
      </c>
      <c r="E122" s="10" t="str">
        <f>'[1]Comprehensive Area Report'!D1268</f>
        <v>Level LL</v>
      </c>
      <c r="F122" s="6" t="str">
        <f>'[1]Comprehensive Area Report'!E1268</f>
        <v>28450</v>
      </c>
    </row>
    <row r="123" spans="1:6" x14ac:dyDescent="0.25">
      <c r="A123" s="7" t="str">
        <f>'[1]Comprehensive Area Report'!A1269</f>
        <v>L602</v>
      </c>
      <c r="B123" s="8" t="str">
        <f>'[1]Comprehensive Area Report'!A1269</f>
        <v>L602</v>
      </c>
      <c r="C123" s="33" t="str">
        <f>'[1]Comprehensive Area Report'!B1269</f>
        <v>PLANT OP CONTROL</v>
      </c>
      <c r="D123" s="9" t="str">
        <f>'[1]Comprehensive Area Report'!C1269</f>
        <v>Plant Operations</v>
      </c>
      <c r="E123" s="10" t="str">
        <f>'[1]Comprehensive Area Report'!D1269</f>
        <v>Level LL</v>
      </c>
      <c r="F123" s="6" t="str">
        <f>'[1]Comprehensive Area Report'!E1269</f>
        <v>28450</v>
      </c>
    </row>
    <row r="124" spans="1:6" x14ac:dyDescent="0.25">
      <c r="A124" s="7" t="str">
        <f>'[1]Comprehensive Area Report'!A1270</f>
        <v>L603</v>
      </c>
      <c r="B124" s="8" t="str">
        <f>'[1]Comprehensive Area Report'!A1270</f>
        <v>L603</v>
      </c>
      <c r="C124" s="33" t="str">
        <f>'[1]Comprehensive Area Report'!B1270</f>
        <v>MECH</v>
      </c>
      <c r="D124" s="9" t="str">
        <f>'[1]Comprehensive Area Report'!C1270</f>
        <v>Plant Operations</v>
      </c>
      <c r="E124" s="10" t="str">
        <f>'[1]Comprehensive Area Report'!D1270</f>
        <v>Level LL</v>
      </c>
      <c r="F124" s="6" t="str">
        <f>'[1]Comprehensive Area Report'!E1270</f>
        <v>28450</v>
      </c>
    </row>
    <row r="125" spans="1:6" x14ac:dyDescent="0.25">
      <c r="A125" s="7" t="str">
        <f>'[1]Comprehensive Area Report'!A1271</f>
        <v>L604</v>
      </c>
      <c r="B125" s="8" t="str">
        <f>'[1]Comprehensive Area Report'!A1271</f>
        <v>L604</v>
      </c>
      <c r="C125" s="33" t="str">
        <f>'[1]Comprehensive Area Report'!B1271</f>
        <v>STORAGE</v>
      </c>
      <c r="D125" s="9" t="str">
        <f>'[1]Comprehensive Area Report'!C1271</f>
        <v>Plant Operations</v>
      </c>
      <c r="E125" s="10" t="str">
        <f>'[1]Comprehensive Area Report'!D1271</f>
        <v>Level LL</v>
      </c>
      <c r="F125" s="6" t="str">
        <f>'[1]Comprehensive Area Report'!E1271</f>
        <v>28450</v>
      </c>
    </row>
    <row r="126" spans="1:6" x14ac:dyDescent="0.25">
      <c r="A126" s="7" t="str">
        <f>'[1]Comprehensive Area Report'!A1272</f>
        <v>L605</v>
      </c>
      <c r="B126" s="8" t="str">
        <f>'[1]Comprehensive Area Report'!A1272</f>
        <v>L605</v>
      </c>
      <c r="C126" s="33" t="str">
        <f>'[1]Comprehensive Area Report'!B1272</f>
        <v>MECH</v>
      </c>
      <c r="D126" s="9" t="str">
        <f>'[1]Comprehensive Area Report'!C1272</f>
        <v>Plant Operations</v>
      </c>
      <c r="E126" s="10" t="str">
        <f>'[1]Comprehensive Area Report'!D1272</f>
        <v>Level LL</v>
      </c>
      <c r="F126" s="6" t="str">
        <f>'[1]Comprehensive Area Report'!E1272</f>
        <v>28450</v>
      </c>
    </row>
    <row r="127" spans="1:6" x14ac:dyDescent="0.25">
      <c r="A127" s="7" t="str">
        <f>'[1]Comprehensive Area Report'!A1273</f>
        <v>L607</v>
      </c>
      <c r="B127" s="8" t="str">
        <f>'[1]Comprehensive Area Report'!A1273</f>
        <v>L607</v>
      </c>
      <c r="C127" s="33" t="str">
        <f>'[1]Comprehensive Area Report'!B1273</f>
        <v>STORAGE</v>
      </c>
      <c r="D127" s="9" t="str">
        <f>'[1]Comprehensive Area Report'!C1273</f>
        <v>Plant Operations</v>
      </c>
      <c r="E127" s="10" t="str">
        <f>'[1]Comprehensive Area Report'!D1273</f>
        <v>Level LL</v>
      </c>
      <c r="F127" s="6" t="str">
        <f>'[1]Comprehensive Area Report'!E1273</f>
        <v>28450</v>
      </c>
    </row>
    <row r="128" spans="1:6" x14ac:dyDescent="0.25">
      <c r="A128" s="7" t="str">
        <f>'[1]Comprehensive Area Report'!A1274</f>
        <v>L608</v>
      </c>
      <c r="B128" s="8" t="str">
        <f>'[1]Comprehensive Area Report'!A1274</f>
        <v>L608</v>
      </c>
      <c r="C128" s="33" t="str">
        <f>'[1]Comprehensive Area Report'!B1274</f>
        <v>IS INFO SYSTEM</v>
      </c>
      <c r="D128" s="9" t="str">
        <f>'[1]Comprehensive Area Report'!C1274</f>
        <v>IS Information System</v>
      </c>
      <c r="E128" s="10" t="str">
        <f>'[1]Comprehensive Area Report'!D1274</f>
        <v>Level LL</v>
      </c>
      <c r="F128" s="6" t="str">
        <f>'[1]Comprehensive Area Report'!E1274</f>
        <v>88544</v>
      </c>
    </row>
    <row r="129" spans="1:6" x14ac:dyDescent="0.25">
      <c r="A129" s="7" t="str">
        <f>'[1]Comprehensive Area Report'!A1275</f>
        <v>L608A</v>
      </c>
      <c r="B129" s="8" t="str">
        <f>'[1]Comprehensive Area Report'!A1275</f>
        <v>L608A</v>
      </c>
      <c r="C129" s="33" t="str">
        <f>'[1]Comprehensive Area Report'!B1275</f>
        <v>IS INFO SYSTEM</v>
      </c>
      <c r="D129" s="9" t="str">
        <f>'[1]Comprehensive Area Report'!C1275</f>
        <v>IS Information System</v>
      </c>
      <c r="E129" s="10" t="str">
        <f>'[1]Comprehensive Area Report'!D1275</f>
        <v>Level LL</v>
      </c>
      <c r="F129" s="6" t="str">
        <f>'[1]Comprehensive Area Report'!E1275</f>
        <v>88544</v>
      </c>
    </row>
    <row r="130" spans="1:6" x14ac:dyDescent="0.25">
      <c r="A130" s="7" t="str">
        <f>'[1]Comprehensive Area Report'!A1276</f>
        <v>L608B</v>
      </c>
      <c r="B130" s="8" t="str">
        <f>'[1]Comprehensive Area Report'!A1276</f>
        <v>L608B</v>
      </c>
      <c r="C130" s="33" t="str">
        <f>'[1]Comprehensive Area Report'!B1276</f>
        <v>IS INFO SYSTEM</v>
      </c>
      <c r="D130" s="9" t="str">
        <f>'[1]Comprehensive Area Report'!C1276</f>
        <v>IS Information System</v>
      </c>
      <c r="E130" s="10" t="str">
        <f>'[1]Comprehensive Area Report'!D1276</f>
        <v>Level LL</v>
      </c>
      <c r="F130" s="6" t="str">
        <f>'[1]Comprehensive Area Report'!E1276</f>
        <v>88544</v>
      </c>
    </row>
    <row r="131" spans="1:6" x14ac:dyDescent="0.25">
      <c r="A131" s="7" t="str">
        <f>'[1]Comprehensive Area Report'!A1277</f>
        <v>L609</v>
      </c>
      <c r="B131" s="8" t="str">
        <f>'[1]Comprehensive Area Report'!A1277</f>
        <v>L609</v>
      </c>
      <c r="C131" s="33" t="str">
        <f>'[1]Comprehensive Area Report'!B1277</f>
        <v>STORAGE</v>
      </c>
      <c r="D131" s="9" t="str">
        <f>'[1]Comprehensive Area Report'!C1277</f>
        <v>Plant Operations</v>
      </c>
      <c r="E131" s="10" t="str">
        <f>'[1]Comprehensive Area Report'!D1277</f>
        <v>Level LL</v>
      </c>
      <c r="F131" s="6" t="str">
        <f>'[1]Comprehensive Area Report'!E1277</f>
        <v>28450</v>
      </c>
    </row>
    <row r="132" spans="1:6" x14ac:dyDescent="0.25">
      <c r="A132" s="7" t="str">
        <f>'[1]Comprehensive Area Report'!A1278</f>
        <v>L610A</v>
      </c>
      <c r="B132" s="8" t="str">
        <f>'[1]Comprehensive Area Report'!A1278</f>
        <v>L610A</v>
      </c>
      <c r="C132" s="33" t="str">
        <f>'[1]Comprehensive Area Report'!B1278</f>
        <v>PURCHASING/RECEIVING</v>
      </c>
      <c r="D132" s="9" t="str">
        <f>'[1]Comprehensive Area Report'!C1278</f>
        <v>EBR Purchasing/Material Mgmt</v>
      </c>
      <c r="E132" s="10" t="str">
        <f>'[1]Comprehensive Area Report'!D1278</f>
        <v>Level LL</v>
      </c>
      <c r="F132" s="6" t="str">
        <f>'[1]Comprehensive Area Report'!E1278</f>
        <v>88400</v>
      </c>
    </row>
    <row r="133" spans="1:6" x14ac:dyDescent="0.25">
      <c r="A133" s="7" t="str">
        <f>'[1]Comprehensive Area Report'!A1279</f>
        <v>L610B</v>
      </c>
      <c r="B133" s="8" t="str">
        <f>'[1]Comprehensive Area Report'!A1279</f>
        <v>L610B</v>
      </c>
      <c r="C133" s="33" t="str">
        <f>'[1]Comprehensive Area Report'!B1279</f>
        <v>IS INFO SYSTEM</v>
      </c>
      <c r="D133" s="9" t="str">
        <f>'[1]Comprehensive Area Report'!C1279</f>
        <v>IS Information System</v>
      </c>
      <c r="E133" s="10" t="str">
        <f>'[1]Comprehensive Area Report'!D1279</f>
        <v>Level LL</v>
      </c>
      <c r="F133" s="6" t="str">
        <f>'[1]Comprehensive Area Report'!E1279</f>
        <v>88544</v>
      </c>
    </row>
    <row r="134" spans="1:6" x14ac:dyDescent="0.25">
      <c r="A134" s="7" t="str">
        <f>'[1]Comprehensive Area Report'!A1280</f>
        <v>L610C</v>
      </c>
      <c r="B134" s="8" t="str">
        <f>'[1]Comprehensive Area Report'!A1280</f>
        <v>L610C</v>
      </c>
      <c r="C134" s="33" t="str">
        <f>'[1]Comprehensive Area Report'!B1280</f>
        <v>RADIOLOGY FILE STORAGE</v>
      </c>
      <c r="D134" s="9" t="str">
        <f>'[1]Comprehensive Area Report'!C1280</f>
        <v>Ultrasound</v>
      </c>
      <c r="E134" s="10" t="str">
        <f>'[1]Comprehensive Area Report'!D1280</f>
        <v>Level LL</v>
      </c>
      <c r="F134" s="6" t="str">
        <f>'[1]Comprehensive Area Report'!E1280</f>
        <v>27670</v>
      </c>
    </row>
    <row r="135" spans="1:6" x14ac:dyDescent="0.25">
      <c r="A135" s="7" t="str">
        <f>'[1]Comprehensive Area Report'!A1281</f>
        <v>L610D</v>
      </c>
      <c r="B135" s="8" t="str">
        <f>'[1]Comprehensive Area Report'!A1281</f>
        <v>L610D</v>
      </c>
      <c r="C135" s="33" t="str">
        <f>'[1]Comprehensive Area Report'!B1281</f>
        <v>MEDICAL RECORDS</v>
      </c>
      <c r="D135" s="9" t="str">
        <f>'[1]Comprehensive Area Report'!C1281</f>
        <v>IS Information System</v>
      </c>
      <c r="E135" s="10" t="str">
        <f>'[1]Comprehensive Area Report'!D1281</f>
        <v>Level LL</v>
      </c>
      <c r="F135" s="6" t="str">
        <f>'[1]Comprehensive Area Report'!E1281</f>
        <v>88544</v>
      </c>
    </row>
    <row r="136" spans="1:6" x14ac:dyDescent="0.25">
      <c r="A136" s="7" t="str">
        <f>'[1]Comprehensive Area Report'!A1282</f>
        <v>L610E</v>
      </c>
      <c r="B136" s="8" t="str">
        <f>'[1]Comprehensive Area Report'!A1282</f>
        <v>L610E</v>
      </c>
      <c r="C136" s="33" t="str">
        <f>'[1]Comprehensive Area Report'!B1282</f>
        <v>MEDICAL RECORDS</v>
      </c>
      <c r="D136" s="9" t="str">
        <f>'[1]Comprehensive Area Report'!C1282</f>
        <v>IS Information System</v>
      </c>
      <c r="E136" s="10" t="str">
        <f>'[1]Comprehensive Area Report'!D1282</f>
        <v>Level LL</v>
      </c>
      <c r="F136" s="6" t="str">
        <f>'[1]Comprehensive Area Report'!E1282</f>
        <v>88544</v>
      </c>
    </row>
    <row r="137" spans="1:6" x14ac:dyDescent="0.25">
      <c r="A137" s="7" t="str">
        <f>'[1]Comprehensive Area Report'!A1283</f>
        <v>L611</v>
      </c>
      <c r="B137" s="8" t="str">
        <f>'[1]Comprehensive Area Report'!A1283</f>
        <v>L611</v>
      </c>
      <c r="C137" s="33" t="str">
        <f>'[1]Comprehensive Area Report'!B1283</f>
        <v>MECH</v>
      </c>
      <c r="D137" s="9" t="str">
        <f>'[1]Comprehensive Area Report'!C1283</f>
        <v>Plant Operations</v>
      </c>
      <c r="E137" s="10" t="str">
        <f>'[1]Comprehensive Area Report'!D1283</f>
        <v>Level LL</v>
      </c>
      <c r="F137" s="6" t="str">
        <f>'[1]Comprehensive Area Report'!E1283</f>
        <v>28450</v>
      </c>
    </row>
    <row r="138" spans="1:6" x14ac:dyDescent="0.25">
      <c r="A138" s="7" t="str">
        <f>'[1]Comprehensive Area Report'!A1284</f>
        <v>L625</v>
      </c>
      <c r="B138" s="8" t="str">
        <f>'[1]Comprehensive Area Report'!A1284</f>
        <v>L625</v>
      </c>
      <c r="C138" s="33" t="str">
        <f>'[1]Comprehensive Area Report'!B1284</f>
        <v>LINEN - SOILED</v>
      </c>
      <c r="D138" s="9" t="str">
        <f>'[1]Comprehensive Area Report'!C1284</f>
        <v>Plant Operations</v>
      </c>
      <c r="E138" s="10" t="str">
        <f>'[1]Comprehensive Area Report'!D1284</f>
        <v>Level LL</v>
      </c>
      <c r="F138" s="6" t="str">
        <f>'[1]Comprehensive Area Report'!E1284</f>
        <v>28450</v>
      </c>
    </row>
    <row r="139" spans="1:6" x14ac:dyDescent="0.25">
      <c r="A139" s="7" t="str">
        <f>'[1]Comprehensive Area Report'!A1285</f>
        <v>L626</v>
      </c>
      <c r="B139" s="8" t="str">
        <f>'[1]Comprehensive Area Report'!A1285</f>
        <v>L626</v>
      </c>
      <c r="C139" s="33" t="str">
        <f>'[1]Comprehensive Area Report'!B1285</f>
        <v>MORGUE</v>
      </c>
      <c r="D139" s="9" t="str">
        <f>'[1]Comprehensive Area Report'!C1285</f>
        <v>Lab-Pathology</v>
      </c>
      <c r="E139" s="10" t="str">
        <f>'[1]Comprehensive Area Report'!D1285</f>
        <v>Level LL</v>
      </c>
      <c r="F139" s="6" t="str">
        <f>'[1]Comprehensive Area Report'!E1285</f>
        <v>27520</v>
      </c>
    </row>
    <row r="140" spans="1:6" x14ac:dyDescent="0.25">
      <c r="A140" s="7" t="str">
        <f>'[1]Comprehensive Area Report'!A1286</f>
        <v>L626A</v>
      </c>
      <c r="B140" s="8" t="str">
        <f>'[1]Comprehensive Area Report'!A1286</f>
        <v>L626A</v>
      </c>
      <c r="C140" s="33" t="str">
        <f>'[1]Comprehensive Area Report'!B1286</f>
        <v>MORGUE</v>
      </c>
      <c r="D140" s="9" t="str">
        <f>'[1]Comprehensive Area Report'!C1286</f>
        <v>Lab-Pathology</v>
      </c>
      <c r="E140" s="10" t="str">
        <f>'[1]Comprehensive Area Report'!D1286</f>
        <v>Level LL</v>
      </c>
      <c r="F140" s="6" t="str">
        <f>'[1]Comprehensive Area Report'!E1286</f>
        <v>27520</v>
      </c>
    </row>
    <row r="141" spans="1:6" x14ac:dyDescent="0.25">
      <c r="A141" s="7" t="str">
        <f>'[1]Comprehensive Area Report'!A1287</f>
        <v>L626B</v>
      </c>
      <c r="B141" s="8" t="str">
        <f>'[1]Comprehensive Area Report'!A1287</f>
        <v>L626B</v>
      </c>
      <c r="C141" s="33" t="str">
        <f>'[1]Comprehensive Area Report'!B1287</f>
        <v>MORGUE</v>
      </c>
      <c r="D141" s="9" t="str">
        <f>'[1]Comprehensive Area Report'!C1287</f>
        <v>Lab-Pathology</v>
      </c>
      <c r="E141" s="10" t="str">
        <f>'[1]Comprehensive Area Report'!D1287</f>
        <v>Level LL</v>
      </c>
      <c r="F141" s="6" t="str">
        <f>'[1]Comprehensive Area Report'!E1287</f>
        <v>27520</v>
      </c>
    </row>
    <row r="142" spans="1:6" x14ac:dyDescent="0.25">
      <c r="A142" s="7" t="str">
        <f>'[1]Comprehensive Area Report'!A1288</f>
        <v>L627</v>
      </c>
      <c r="B142" s="8" t="str">
        <f>'[1]Comprehensive Area Report'!A1288</f>
        <v>L627</v>
      </c>
      <c r="C142" s="33" t="str">
        <f>'[1]Comprehensive Area Report'!B1288</f>
        <v>MORGUE</v>
      </c>
      <c r="D142" s="9" t="str">
        <f>'[1]Comprehensive Area Report'!C1288</f>
        <v>Lab-Pathology</v>
      </c>
      <c r="E142" s="10" t="str">
        <f>'[1]Comprehensive Area Report'!D1288</f>
        <v>Level LL</v>
      </c>
      <c r="F142" s="6" t="str">
        <f>'[1]Comprehensive Area Report'!E1288</f>
        <v>27520</v>
      </c>
    </row>
    <row r="143" spans="1:6" x14ac:dyDescent="0.25">
      <c r="A143" s="7" t="str">
        <f>'[1]Comprehensive Area Report'!A1289</f>
        <v>L628</v>
      </c>
      <c r="B143" s="8" t="str">
        <f>'[1]Comprehensive Area Report'!A1289</f>
        <v>L628</v>
      </c>
      <c r="C143" s="33" t="str">
        <f>'[1]Comprehensive Area Report'!B1289</f>
        <v>FILE ROOM - EKG</v>
      </c>
      <c r="D143" s="9" t="str">
        <f>'[1]Comprehensive Area Report'!C1289</f>
        <v>Health Information Management</v>
      </c>
      <c r="E143" s="10" t="str">
        <f>'[1]Comprehensive Area Report'!D1289</f>
        <v>Level LL</v>
      </c>
      <c r="F143" s="6" t="str">
        <f>'[1]Comprehensive Area Report'!E1289</f>
        <v>28700</v>
      </c>
    </row>
    <row r="144" spans="1:6" x14ac:dyDescent="0.25">
      <c r="A144" s="7" t="str">
        <f>'[1]Comprehensive Area Report'!A1290</f>
        <v>L629</v>
      </c>
      <c r="B144" s="8" t="str">
        <f>'[1]Comprehensive Area Report'!A1290</f>
        <v>L629</v>
      </c>
      <c r="C144" s="33" t="str">
        <f>'[1]Comprehensive Area Report'!B1290</f>
        <v>MEDICAL RECORDS</v>
      </c>
      <c r="D144" s="9" t="str">
        <f>'[1]Comprehensive Area Report'!C1290</f>
        <v>Health Information Management</v>
      </c>
      <c r="E144" s="10" t="str">
        <f>'[1]Comprehensive Area Report'!D1290</f>
        <v>Level LL</v>
      </c>
      <c r="F144" s="6" t="str">
        <f>'[1]Comprehensive Area Report'!E1290</f>
        <v>28700</v>
      </c>
    </row>
    <row r="145" spans="1:6" x14ac:dyDescent="0.25">
      <c r="A145" s="7" t="str">
        <f>'[1]Comprehensive Area Report'!A1291</f>
        <v>L630</v>
      </c>
      <c r="B145" s="8" t="str">
        <f>'[1]Comprehensive Area Report'!A1291</f>
        <v>L630</v>
      </c>
      <c r="C145" s="33" t="str">
        <f>'[1]Comprehensive Area Report'!B1291</f>
        <v>TANK STORAGE</v>
      </c>
      <c r="D145" s="9" t="str">
        <f>'[1]Comprehensive Area Report'!C1291</f>
        <v>Plant Operations</v>
      </c>
      <c r="E145" s="10" t="str">
        <f>'[1]Comprehensive Area Report'!D1291</f>
        <v>Level LL</v>
      </c>
      <c r="F145" s="6" t="str">
        <f>'[1]Comprehensive Area Report'!E1291</f>
        <v>28450</v>
      </c>
    </row>
    <row r="146" spans="1:6" x14ac:dyDescent="0.25">
      <c r="A146" s="7" t="str">
        <f>'[1]Comprehensive Area Report'!A1292</f>
        <v>L631</v>
      </c>
      <c r="B146" s="8" t="str">
        <f>'[1]Comprehensive Area Report'!A1292</f>
        <v>L631</v>
      </c>
      <c r="C146" s="33" t="str">
        <f>'[1]Comprehensive Area Report'!B1292</f>
        <v>STORAGE - HAZ MAT</v>
      </c>
      <c r="D146" s="9" t="str">
        <f>'[1]Comprehensive Area Report'!C1292</f>
        <v>Environmental Services</v>
      </c>
      <c r="E146" s="10" t="str">
        <f>'[1]Comprehensive Area Report'!D1292</f>
        <v>Level LL</v>
      </c>
      <c r="F146" s="6" t="str">
        <f>'[1]Comprehensive Area Report'!E1292</f>
        <v>28460</v>
      </c>
    </row>
    <row r="147" spans="1:6" x14ac:dyDescent="0.25">
      <c r="A147" s="7" t="str">
        <f>'[1]Comprehensive Area Report'!A1293</f>
        <v>L632</v>
      </c>
      <c r="B147" s="8" t="str">
        <f>'[1]Comprehensive Area Report'!A1293</f>
        <v>L632</v>
      </c>
      <c r="C147" s="33" t="str">
        <f>'[1]Comprehensive Area Report'!B1293</f>
        <v>WORK SHOP</v>
      </c>
      <c r="D147" s="9" t="str">
        <f>'[1]Comprehensive Area Report'!C1293</f>
        <v>Plant Operations</v>
      </c>
      <c r="E147" s="10" t="str">
        <f>'[1]Comprehensive Area Report'!D1293</f>
        <v>Level LL</v>
      </c>
      <c r="F147" s="6" t="str">
        <f>'[1]Comprehensive Area Report'!E1293</f>
        <v>28450</v>
      </c>
    </row>
    <row r="148" spans="1:6" x14ac:dyDescent="0.25">
      <c r="A148" s="7" t="str">
        <f>'[1]Comprehensive Area Report'!A1294</f>
        <v>L633</v>
      </c>
      <c r="B148" s="8" t="str">
        <f>'[1]Comprehensive Area Report'!A1294</f>
        <v>L633</v>
      </c>
      <c r="C148" s="33" t="str">
        <f>'[1]Comprehensive Area Report'!B1294</f>
        <v>RADIOLOGY FILE STORAGE</v>
      </c>
      <c r="D148" s="9" t="str">
        <f>'[1]Comprehensive Area Report'!C1294</f>
        <v>Ultrasound</v>
      </c>
      <c r="E148" s="10" t="str">
        <f>'[1]Comprehensive Area Report'!D1294</f>
        <v>Level LL</v>
      </c>
      <c r="F148" s="6" t="str">
        <f>'[1]Comprehensive Area Report'!E1294</f>
        <v>27670</v>
      </c>
    </row>
    <row r="149" spans="1:6" x14ac:dyDescent="0.25">
      <c r="A149" s="7" t="str">
        <f>'[1]Comprehensive Area Report'!A1295</f>
        <v>L634</v>
      </c>
      <c r="B149" s="8" t="str">
        <f>'[1]Comprehensive Area Report'!A1295</f>
        <v>L634</v>
      </c>
      <c r="C149" s="33" t="str">
        <f>'[1]Comprehensive Area Report'!B1295</f>
        <v>MAIL ROOM</v>
      </c>
      <c r="D149" s="9" t="str">
        <f>'[1]Comprehensive Area Report'!C1295</f>
        <v>EBR Purchasing/Material Mgmt</v>
      </c>
      <c r="E149" s="10" t="str">
        <f>'[1]Comprehensive Area Report'!D1295</f>
        <v>Level LL</v>
      </c>
      <c r="F149" s="6" t="str">
        <f>'[1]Comprehensive Area Report'!E1295</f>
        <v>88400</v>
      </c>
    </row>
    <row r="150" spans="1:6" x14ac:dyDescent="0.25">
      <c r="A150" s="7" t="str">
        <f>'[1]Comprehensive Area Report'!A1296</f>
        <v>L635</v>
      </c>
      <c r="B150" s="8" t="str">
        <f>'[1]Comprehensive Area Report'!A1296</f>
        <v>L635</v>
      </c>
      <c r="C150" s="33" t="str">
        <f>'[1]Comprehensive Area Report'!B1296</f>
        <v>MECH</v>
      </c>
      <c r="D150" s="9" t="str">
        <f>'[1]Comprehensive Area Report'!C1296</f>
        <v>Plant Operations</v>
      </c>
      <c r="E150" s="10" t="str">
        <f>'[1]Comprehensive Area Report'!D1296</f>
        <v>Level LL</v>
      </c>
      <c r="F150" s="6" t="str">
        <f>'[1]Comprehensive Area Report'!E1296</f>
        <v>28450</v>
      </c>
    </row>
    <row r="151" spans="1:6" x14ac:dyDescent="0.25">
      <c r="A151" s="7" t="str">
        <f>'[1]Comprehensive Area Report'!A1297</f>
        <v>L650</v>
      </c>
      <c r="B151" s="8" t="str">
        <f>'[1]Comprehensive Area Report'!A1297</f>
        <v>L650</v>
      </c>
      <c r="C151" s="33" t="str">
        <f>'[1]Comprehensive Area Report'!B1297</f>
        <v>LOCK SHOP</v>
      </c>
      <c r="D151" s="9" t="str">
        <f>'[1]Comprehensive Area Report'!C1297</f>
        <v>Plant Operations</v>
      </c>
      <c r="E151" s="10" t="str">
        <f>'[1]Comprehensive Area Report'!D1297</f>
        <v>Level LL</v>
      </c>
      <c r="F151" s="6" t="str">
        <f>'[1]Comprehensive Area Report'!E1297</f>
        <v>28450</v>
      </c>
    </row>
    <row r="152" spans="1:6" x14ac:dyDescent="0.25">
      <c r="A152" s="7" t="str">
        <f>'[1]Comprehensive Area Report'!A1298</f>
        <v>L651</v>
      </c>
      <c r="B152" s="8" t="str">
        <f>'[1]Comprehensive Area Report'!A1298</f>
        <v>L651</v>
      </c>
      <c r="C152" s="33" t="str">
        <f>'[1]Comprehensive Area Report'!B1298</f>
        <v>STORAGE</v>
      </c>
      <c r="D152" s="9" t="str">
        <f>'[1]Comprehensive Area Report'!C1298</f>
        <v>Plant Operations</v>
      </c>
      <c r="E152" s="10" t="str">
        <f>'[1]Comprehensive Area Report'!D1298</f>
        <v>Level LL</v>
      </c>
      <c r="F152" s="6" t="str">
        <f>'[1]Comprehensive Area Report'!E1298</f>
        <v>28450</v>
      </c>
    </row>
    <row r="153" spans="1:6" x14ac:dyDescent="0.25">
      <c r="A153" s="7" t="str">
        <f>'[1]Comprehensive Area Report'!A1299</f>
        <v>L652</v>
      </c>
      <c r="B153" s="8" t="str">
        <f>'[1]Comprehensive Area Report'!A1299</f>
        <v>L652</v>
      </c>
      <c r="C153" s="33" t="str">
        <f>'[1]Comprehensive Area Report'!B1299</f>
        <v>STORAGE</v>
      </c>
      <c r="D153" s="9" t="str">
        <f>'[1]Comprehensive Area Report'!C1299</f>
        <v>Plant Operations</v>
      </c>
      <c r="E153" s="10" t="str">
        <f>'[1]Comprehensive Area Report'!D1299</f>
        <v>Level LL</v>
      </c>
      <c r="F153" s="6" t="str">
        <f>'[1]Comprehensive Area Report'!E1299</f>
        <v>28450</v>
      </c>
    </row>
    <row r="154" spans="1:6" x14ac:dyDescent="0.25">
      <c r="A154" s="7" t="str">
        <f>'[1]Comprehensive Area Report'!A1300</f>
        <v>L653</v>
      </c>
      <c r="B154" s="8" t="str">
        <f>'[1]Comprehensive Area Report'!A1300</f>
        <v>L653</v>
      </c>
      <c r="C154" s="33" t="str">
        <f>'[1]Comprehensive Area Report'!B1300</f>
        <v>MECH</v>
      </c>
      <c r="D154" s="9" t="str">
        <f>'[1]Comprehensive Area Report'!C1300</f>
        <v>Plant Operations</v>
      </c>
      <c r="E154" s="10" t="str">
        <f>'[1]Comprehensive Area Report'!D1300</f>
        <v>Level LL</v>
      </c>
      <c r="F154" s="6" t="str">
        <f>'[1]Comprehensive Area Report'!E1300</f>
        <v>28450</v>
      </c>
    </row>
    <row r="155" spans="1:6" x14ac:dyDescent="0.25">
      <c r="A155" s="7" t="str">
        <f>'[1]Comprehensive Area Report'!A1301</f>
        <v>L654</v>
      </c>
      <c r="B155" s="8" t="str">
        <f>'[1]Comprehensive Area Report'!A1301</f>
        <v>L654</v>
      </c>
      <c r="C155" s="33" t="str">
        <f>'[1]Comprehensive Area Report'!B1301</f>
        <v>MECH</v>
      </c>
      <c r="D155" s="9" t="str">
        <f>'[1]Comprehensive Area Report'!C1301</f>
        <v>Plant Operations</v>
      </c>
      <c r="E155" s="10" t="str">
        <f>'[1]Comprehensive Area Report'!D1301</f>
        <v>Level LL</v>
      </c>
      <c r="F155" s="6" t="str">
        <f>'[1]Comprehensive Area Report'!E1301</f>
        <v>28450</v>
      </c>
    </row>
    <row r="156" spans="1:6" x14ac:dyDescent="0.25">
      <c r="A156" s="7" t="str">
        <f>'[1]Comprehensive Area Report'!A1302</f>
        <v>L655</v>
      </c>
      <c r="B156" s="8" t="str">
        <f>'[1]Comprehensive Area Report'!A1302</f>
        <v>L655</v>
      </c>
      <c r="C156" s="33" t="str">
        <f>'[1]Comprehensive Area Report'!B1302</f>
        <v>MECH</v>
      </c>
      <c r="D156" s="9" t="str">
        <f>'[1]Comprehensive Area Report'!C1302</f>
        <v>Plant Operations</v>
      </c>
      <c r="E156" s="10" t="str">
        <f>'[1]Comprehensive Area Report'!D1302</f>
        <v>Level LL</v>
      </c>
      <c r="F156" s="6" t="str">
        <f>'[1]Comprehensive Area Report'!E1302</f>
        <v>28450</v>
      </c>
    </row>
    <row r="157" spans="1:6" x14ac:dyDescent="0.25">
      <c r="A157" s="7" t="str">
        <f>'[1]Comprehensive Area Report'!A1303</f>
        <v>L656</v>
      </c>
      <c r="B157" s="8" t="str">
        <f>'[1]Comprehensive Area Report'!A1303</f>
        <v>L656</v>
      </c>
      <c r="C157" s="33" t="str">
        <f>'[1]Comprehensive Area Report'!B1303</f>
        <v>CORRIDOR</v>
      </c>
      <c r="D157" s="9" t="str">
        <f>'[1]Comprehensive Area Report'!C1303</f>
        <v>Plant Operations</v>
      </c>
      <c r="E157" s="10" t="str">
        <f>'[1]Comprehensive Area Report'!D1303</f>
        <v>Level LL</v>
      </c>
      <c r="F157" s="6" t="str">
        <f>'[1]Comprehensive Area Report'!E1303</f>
        <v>28450</v>
      </c>
    </row>
    <row r="158" spans="1:6" x14ac:dyDescent="0.25">
      <c r="A158" s="7" t="str">
        <f>'[1]Comprehensive Area Report'!A1304</f>
        <v>L674</v>
      </c>
      <c r="B158" s="8" t="str">
        <f>'[1]Comprehensive Area Report'!A1304</f>
        <v>L674</v>
      </c>
      <c r="C158" s="33" t="str">
        <f>'[1]Comprehensive Area Report'!B1304</f>
        <v>CORRIDOR</v>
      </c>
      <c r="D158" s="9" t="str">
        <f>'[1]Comprehensive Area Report'!C1304</f>
        <v>Plant Operations</v>
      </c>
      <c r="E158" s="10" t="str">
        <f>'[1]Comprehensive Area Report'!D1304</f>
        <v>Level LL</v>
      </c>
      <c r="F158" s="6" t="str">
        <f>'[1]Comprehensive Area Report'!E1304</f>
        <v>28450</v>
      </c>
    </row>
    <row r="159" spans="1:6" x14ac:dyDescent="0.25">
      <c r="A159" s="7" t="str">
        <f>'[1]Comprehensive Area Report'!A1305</f>
        <v>L675</v>
      </c>
      <c r="B159" s="8" t="str">
        <f>'[1]Comprehensive Area Report'!A1305</f>
        <v>L675</v>
      </c>
      <c r="C159" s="33" t="str">
        <f>'[1]Comprehensive Area Report'!B1305</f>
        <v>STORAGE</v>
      </c>
      <c r="D159" s="9" t="str">
        <f>'[1]Comprehensive Area Report'!C1305</f>
        <v>Plant Operations</v>
      </c>
      <c r="E159" s="10" t="str">
        <f>'[1]Comprehensive Area Report'!D1305</f>
        <v>Level LL</v>
      </c>
      <c r="F159" s="6" t="str">
        <f>'[1]Comprehensive Area Report'!E1305</f>
        <v>28450</v>
      </c>
    </row>
    <row r="160" spans="1:6" x14ac:dyDescent="0.25">
      <c r="A160" s="7" t="str">
        <f>'[1]Comprehensive Area Report'!A1306</f>
        <v>L675A</v>
      </c>
      <c r="B160" s="8" t="str">
        <f>'[1]Comprehensive Area Report'!A1306</f>
        <v>L675A</v>
      </c>
      <c r="C160" s="33" t="str">
        <f>'[1]Comprehensive Area Report'!B1306</f>
        <v>LOST AND FOUND</v>
      </c>
      <c r="D160" s="9" t="str">
        <f>'[1]Comprehensive Area Report'!C1306</f>
        <v>Security</v>
      </c>
      <c r="E160" s="10" t="str">
        <f>'[1]Comprehensive Area Report'!D1306</f>
        <v>Level LL</v>
      </c>
      <c r="F160" s="6" t="str">
        <f>'[1]Comprehensive Area Report'!E1306</f>
        <v>28420</v>
      </c>
    </row>
    <row r="161" spans="1:7" x14ac:dyDescent="0.25">
      <c r="A161" s="7" t="str">
        <f>'[1]Comprehensive Area Report'!A1307</f>
        <v>L676</v>
      </c>
      <c r="B161" s="8" t="str">
        <f>'[1]Comprehensive Area Report'!A1307</f>
        <v>L676</v>
      </c>
      <c r="C161" s="33" t="str">
        <f>'[1]Comprehensive Area Report'!B1307</f>
        <v>STORAGE</v>
      </c>
      <c r="D161" s="9" t="str">
        <f>'[1]Comprehensive Area Report'!C1307</f>
        <v>Plant Operations</v>
      </c>
      <c r="E161" s="10" t="str">
        <f>'[1]Comprehensive Area Report'!D1307</f>
        <v>Level LL</v>
      </c>
      <c r="F161" s="6" t="str">
        <f>'[1]Comprehensive Area Report'!E1307</f>
        <v>28450</v>
      </c>
    </row>
    <row r="162" spans="1:7" ht="15.75" thickBot="1" x14ac:dyDescent="0.3">
      <c r="A162" s="7" t="str">
        <f>'[1]Comprehensive Area Report'!A1308</f>
        <v>L677</v>
      </c>
      <c r="B162" s="8" t="str">
        <f>'[1]Comprehensive Area Report'!A1308</f>
        <v>L677</v>
      </c>
      <c r="C162" s="33" t="str">
        <f>'[1]Comprehensive Area Report'!B1308</f>
        <v>MECH</v>
      </c>
      <c r="D162" s="9" t="str">
        <f>'[1]Comprehensive Area Report'!C1308</f>
        <v>Plant Operations</v>
      </c>
      <c r="E162" s="10" t="str">
        <f>'[1]Comprehensive Area Report'!D1308</f>
        <v>Level LL</v>
      </c>
      <c r="F162" s="6" t="str">
        <f>'[1]Comprehensive Area Report'!E1308</f>
        <v>28450</v>
      </c>
    </row>
    <row r="163" spans="1:7" ht="15.75" x14ac:dyDescent="0.25">
      <c r="A163" s="18" t="s">
        <v>5</v>
      </c>
      <c r="B163" s="19"/>
      <c r="C163" s="34"/>
      <c r="D163" s="20"/>
      <c r="E163" s="21"/>
      <c r="F163" s="22">
        <f>SUM(F4:F162)</f>
        <v>0</v>
      </c>
    </row>
    <row r="164" spans="1:7" x14ac:dyDescent="0.25">
      <c r="A164" s="7"/>
      <c r="B164" s="8"/>
      <c r="C164" s="33"/>
      <c r="D164" s="9"/>
      <c r="E164" s="10"/>
      <c r="F164" s="6"/>
      <c r="G164" s="7"/>
    </row>
    <row r="165" spans="1:7" x14ac:dyDescent="0.25">
      <c r="A165" s="7"/>
      <c r="B165" s="8"/>
      <c r="C165" s="33"/>
      <c r="D165" s="9"/>
      <c r="E165" s="10"/>
      <c r="F165" s="6"/>
      <c r="G165" s="7"/>
    </row>
    <row r="166" spans="1:7" x14ac:dyDescent="0.25">
      <c r="A166" s="7"/>
      <c r="B166" s="8"/>
      <c r="C166" s="33"/>
      <c r="D166" s="9"/>
      <c r="E166" s="10"/>
      <c r="F166" s="6"/>
      <c r="G166" s="7"/>
    </row>
    <row r="167" spans="1:7" x14ac:dyDescent="0.25">
      <c r="A167" s="7"/>
      <c r="B167" s="8"/>
      <c r="C167" s="33"/>
      <c r="D167" s="9"/>
      <c r="E167" s="10"/>
      <c r="F167" s="6"/>
      <c r="G167" s="7"/>
    </row>
    <row r="168" spans="1:7" x14ac:dyDescent="0.25">
      <c r="A168" s="7"/>
      <c r="B168" s="8"/>
      <c r="C168" s="33"/>
      <c r="D168" s="9"/>
      <c r="E168" s="10"/>
      <c r="F168" s="6"/>
      <c r="G168" s="7"/>
    </row>
    <row r="169" spans="1:7" x14ac:dyDescent="0.25">
      <c r="A169" s="7"/>
      <c r="B169" s="8"/>
      <c r="C169" s="33"/>
      <c r="D169" s="9"/>
      <c r="E169" s="10"/>
      <c r="F169" s="6"/>
      <c r="G169" s="7"/>
    </row>
    <row r="170" spans="1:7" x14ac:dyDescent="0.25">
      <c r="A170" s="7"/>
      <c r="B170" s="8"/>
      <c r="C170" s="33"/>
      <c r="D170" s="9"/>
      <c r="E170" s="10"/>
      <c r="F170" s="6"/>
      <c r="G170" s="7"/>
    </row>
    <row r="171" spans="1:7" x14ac:dyDescent="0.25">
      <c r="A171" s="7"/>
      <c r="B171" s="8"/>
      <c r="C171" s="33"/>
      <c r="D171" s="9"/>
      <c r="E171" s="10"/>
      <c r="F171" s="6"/>
      <c r="G171" s="7"/>
    </row>
    <row r="172" spans="1:7" x14ac:dyDescent="0.25">
      <c r="A172" s="7"/>
      <c r="B172" s="8"/>
      <c r="C172" s="33"/>
      <c r="D172" s="9"/>
      <c r="E172" s="10"/>
      <c r="F172" s="6"/>
      <c r="G172" s="7"/>
    </row>
    <row r="173" spans="1:7" x14ac:dyDescent="0.25">
      <c r="A173" s="7"/>
      <c r="B173" s="8"/>
      <c r="C173" s="33"/>
      <c r="D173" s="9"/>
      <c r="E173" s="10"/>
      <c r="F173" s="6"/>
      <c r="G173" s="7"/>
    </row>
    <row r="174" spans="1:7" x14ac:dyDescent="0.25">
      <c r="A174" s="7"/>
      <c r="B174" s="8"/>
      <c r="C174" s="33"/>
      <c r="D174" s="9"/>
      <c r="E174" s="10"/>
      <c r="F174" s="6"/>
      <c r="G174" s="7"/>
    </row>
    <row r="175" spans="1:7" x14ac:dyDescent="0.25">
      <c r="A175" s="7"/>
      <c r="B175" s="8"/>
      <c r="C175" s="33"/>
      <c r="D175" s="9"/>
      <c r="E175" s="10"/>
      <c r="F175" s="6"/>
      <c r="G175" s="7"/>
    </row>
    <row r="176" spans="1:7" x14ac:dyDescent="0.25">
      <c r="A176" s="7"/>
      <c r="B176" s="8"/>
      <c r="C176" s="33"/>
      <c r="D176" s="9"/>
      <c r="E176" s="10"/>
      <c r="F176" s="6"/>
      <c r="G176" s="7"/>
    </row>
    <row r="177" spans="1:7" x14ac:dyDescent="0.25">
      <c r="A177" s="7"/>
      <c r="B177" s="8"/>
      <c r="C177" s="33"/>
      <c r="D177" s="9"/>
      <c r="E177" s="10"/>
      <c r="F177" s="6"/>
      <c r="G177" s="7"/>
    </row>
    <row r="178" spans="1:7" x14ac:dyDescent="0.25">
      <c r="A178" s="7"/>
      <c r="B178" s="8"/>
      <c r="C178" s="33"/>
      <c r="D178" s="9"/>
      <c r="E178" s="10"/>
      <c r="F178" s="6"/>
      <c r="G178" s="7"/>
    </row>
    <row r="179" spans="1:7" ht="15.75" x14ac:dyDescent="0.25">
      <c r="A179" s="11"/>
      <c r="B179" s="8"/>
      <c r="C179" s="33"/>
      <c r="D179" s="9"/>
      <c r="E179" s="10"/>
      <c r="F179" s="12"/>
      <c r="G179" s="7"/>
    </row>
    <row r="180" spans="1:7" x14ac:dyDescent="0.25">
      <c r="A180" s="7"/>
      <c r="B180" s="8"/>
      <c r="C180" s="33"/>
      <c r="D180" s="9"/>
      <c r="E180" s="10"/>
      <c r="F180" s="6"/>
      <c r="G180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0"/>
  <sheetViews>
    <sheetView topLeftCell="A256" zoomScaleNormal="100" workbookViewId="0">
      <selection activeCell="K18" sqref="K18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140625" style="3" customWidth="1"/>
    <col min="6" max="6" width="16.425781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23" t="str">
        <f>'[1]Comprehensive Area Report'!B1052</f>
        <v>OFFICE - PASTORAL CARE</v>
      </c>
      <c r="C192" s="23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23" t="str">
        <f>'[1]Comprehensive Area Report'!B1053</f>
        <v>OFFICE - KNIGHTS OF MALTA</v>
      </c>
      <c r="C193" s="23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x14ac:dyDescent="0.25">
      <c r="A267" s="7" t="str">
        <f>'[1]Comprehensive Area Report'!A1127</f>
        <v>G693</v>
      </c>
      <c r="B267" s="8" t="str">
        <f>'[1]Comprehensive Area Report'!B1127</f>
        <v>EXAM</v>
      </c>
      <c r="C267" s="8" t="str">
        <f>'[1]Comprehensive Area Report'!C1127</f>
        <v>Facilities Management</v>
      </c>
      <c r="D267" s="9" t="str">
        <f>'[1]Comprehensive Area Report'!D1127</f>
        <v>Level GL</v>
      </c>
      <c r="E267" s="10" t="str">
        <f>'[1]Comprehensive Area Report'!E1127</f>
        <v>38619</v>
      </c>
      <c r="F267" s="6">
        <f>'[1]Comprehensive Area Report'!F1127</f>
        <v>233.96100733402699</v>
      </c>
    </row>
    <row r="268" spans="1:6" ht="15.75" thickBot="1" x14ac:dyDescent="0.3">
      <c r="A268" s="7" t="str">
        <f>'[1]Comprehensive Area Report'!A1128</f>
        <v>G694</v>
      </c>
      <c r="B268" s="8" t="str">
        <f>'[1]Comprehensive Area Report'!B1128</f>
        <v>DRESSING</v>
      </c>
      <c r="C268" s="8" t="str">
        <f>'[1]Comprehensive Area Report'!C1128</f>
        <v>Facilities Management</v>
      </c>
      <c r="D268" s="9" t="str">
        <f>'[1]Comprehensive Area Report'!D1128</f>
        <v>Level GL</v>
      </c>
      <c r="E268" s="10" t="str">
        <f>'[1]Comprehensive Area Report'!E1128</f>
        <v>38619</v>
      </c>
      <c r="F268" s="6">
        <f>'[1]Comprehensive Area Report'!F1128</f>
        <v>104.436437677339</v>
      </c>
    </row>
    <row r="269" spans="1:6" ht="15.75" x14ac:dyDescent="0.25">
      <c r="A269" s="18" t="s">
        <v>6</v>
      </c>
      <c r="B269" s="24"/>
      <c r="C269" s="24"/>
      <c r="D269" s="25"/>
      <c r="E269" s="26"/>
      <c r="F269" s="22">
        <f>SUM(F4:F268)</f>
        <v>69990.052791950409</v>
      </c>
    </row>
    <row r="270" spans="1:6" x14ac:dyDescent="0.25">
      <c r="A270" s="7"/>
      <c r="B270" s="8"/>
      <c r="C270" s="8"/>
      <c r="D270" s="9"/>
      <c r="E270" s="10"/>
      <c r="F27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71"/>
  <sheetViews>
    <sheetView zoomScaleNormal="100" workbookViewId="0">
      <selection activeCell="J21" sqref="J21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3" customWidth="1"/>
    <col min="5" max="5" width="15.28515625" style="3" customWidth="1"/>
    <col min="6" max="6" width="16.28515625" style="5" customWidth="1"/>
  </cols>
  <sheetData>
    <row r="1" spans="1:6" ht="26.25" customHeight="1" thickBot="1" x14ac:dyDescent="0.3">
      <c r="A1" s="36" t="s">
        <v>18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7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7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7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7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7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7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7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7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7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7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7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7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7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7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7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7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7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7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7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7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7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7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7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7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7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7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7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7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7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7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7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7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7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7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7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7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7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7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7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7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7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7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7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7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7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7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7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7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7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7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7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7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7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7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7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7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7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7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7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7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7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7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7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7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7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7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7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7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7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7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7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7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7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7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7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7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7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7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7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7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7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7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7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7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7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7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7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7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7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7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7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7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7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7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7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7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7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7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7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7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7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7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7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7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7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7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7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7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7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7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7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7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7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7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7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7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7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7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7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7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7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7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7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7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7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7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7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7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7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7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7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7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7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7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7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7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7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7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7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7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7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7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7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7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7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7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7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7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7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7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7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7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7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7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7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7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7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7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7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7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7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7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7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7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7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7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7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7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7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7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7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7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7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7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7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7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7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7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7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7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7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7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7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7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7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7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7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7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7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7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7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7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7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7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7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7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7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7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7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7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7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7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7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7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7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7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7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7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7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7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7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7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7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7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7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7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7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7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7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7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7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7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7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7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7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7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7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7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7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7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7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7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7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7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7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7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7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7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7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7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7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7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7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7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7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7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7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7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7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7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7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7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7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7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7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7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7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7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7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7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7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7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7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7">
        <f>'[1]Comprehensive Area Report'!F265</f>
        <v>192.06131935861001</v>
      </c>
    </row>
    <row r="268" spans="1:6" x14ac:dyDescent="0.25">
      <c r="A268" s="7" t="str">
        <f>'[1]Comprehensive Area Report'!A266</f>
        <v>FCM 2625</v>
      </c>
      <c r="B268" s="8" t="str">
        <f>'[1]Comprehensive Area Report'!B266</f>
        <v>TOILET</v>
      </c>
      <c r="C268" s="8" t="str">
        <f>'[1]Comprehensive Area Report'!C266</f>
        <v>COMMON</v>
      </c>
      <c r="D268" s="10" t="str">
        <f>'[1]Comprehensive Area Report'!D266</f>
        <v>Level 2</v>
      </c>
      <c r="E268" s="10" t="str">
        <f>'[1]Comprehensive Area Report'!E266</f>
        <v>FCM</v>
      </c>
      <c r="F268" s="27">
        <f>'[1]Comprehensive Area Report'!F266</f>
        <v>156.099540592745</v>
      </c>
    </row>
    <row r="269" spans="1:6" ht="15.75" thickBot="1" x14ac:dyDescent="0.3">
      <c r="A269" s="7" t="str">
        <f>'[1]Comprehensive Area Report'!A267</f>
        <v>FCM 2638</v>
      </c>
      <c r="B269" s="8" t="str">
        <f>'[1]Comprehensive Area Report'!B267</f>
        <v>TOILET</v>
      </c>
      <c r="C269" s="8" t="str">
        <f>'[1]Comprehensive Area Report'!C267</f>
        <v>COMMON</v>
      </c>
      <c r="D269" s="10" t="str">
        <f>'[1]Comprehensive Area Report'!D267</f>
        <v>Level 2</v>
      </c>
      <c r="E269" s="10" t="str">
        <f>'[1]Comprehensive Area Report'!E267</f>
        <v>FCM</v>
      </c>
      <c r="F269" s="27">
        <f>'[1]Comprehensive Area Report'!F267</f>
        <v>133.05952254902701</v>
      </c>
    </row>
    <row r="270" spans="1:6" ht="15.75" x14ac:dyDescent="0.25">
      <c r="A270" s="18" t="s">
        <v>7</v>
      </c>
      <c r="B270" s="24"/>
      <c r="C270" s="24"/>
      <c r="D270" s="26"/>
      <c r="E270" s="26"/>
      <c r="F270" s="22">
        <f>SUM(F4:F269)</f>
        <v>67518.971788316238</v>
      </c>
    </row>
    <row r="271" spans="1:6" x14ac:dyDescent="0.25">
      <c r="A271" s="7"/>
      <c r="B271" s="8"/>
      <c r="C271" s="8"/>
      <c r="D271" s="10"/>
      <c r="E271" s="10"/>
      <c r="F271" s="2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67"/>
  <sheetViews>
    <sheetView zoomScaleNormal="100" workbookViewId="0">
      <selection activeCell="L19" sqref="L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855468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19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Report'!A291</f>
        <v>(3) CUBICLES</v>
      </c>
      <c r="B4" s="7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7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7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7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7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7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7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7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7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7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7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7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7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7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7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7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7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7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7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7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7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7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7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7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7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7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7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7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7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7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7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7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7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7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7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7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7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7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7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7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7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7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7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7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7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7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7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7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7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7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7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7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7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7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7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7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7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7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7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7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7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7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7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7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7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7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7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7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7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7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7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7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7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7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7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7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7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7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7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7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7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7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7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7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7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7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7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7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7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7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7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7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7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7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7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7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7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7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7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7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7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7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7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7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7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7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7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7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7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7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7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7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7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7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7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7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7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7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7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7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7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7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7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7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7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7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7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7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7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7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7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7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7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7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7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7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7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7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7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7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7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7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7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7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7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x14ac:dyDescent="0.25">
      <c r="A149" s="7" t="str">
        <f>'[1]Comprehensive Area Report'!A436</f>
        <v>FCM 3-06</v>
      </c>
      <c r="B149" s="7" t="str">
        <f>'[1]Comprehensive Area Report'!B436</f>
        <v>STAIR FOYER</v>
      </c>
      <c r="C149" s="8" t="str">
        <f>'[1]Comprehensive Area Report'!C436</f>
        <v>COMMON</v>
      </c>
      <c r="D149" s="10" t="str">
        <f>'[1]Comprehensive Area Report'!D436</f>
        <v>Level 3</v>
      </c>
      <c r="E149" s="10" t="str">
        <f>'[1]Comprehensive Area Report'!E436</f>
        <v>FCM</v>
      </c>
      <c r="F149" s="6">
        <f>'[1]Comprehensive Area Report'!F436</f>
        <v>43.749654513168899</v>
      </c>
    </row>
    <row r="150" spans="1:6" x14ac:dyDescent="0.25">
      <c r="A150" s="7" t="str">
        <f>'[1]Comprehensive Area Report'!A437</f>
        <v>FCM 3623</v>
      </c>
      <c r="B150" s="7" t="str">
        <f>'[1]Comprehensive Area Report'!B437</f>
        <v>TOILET - MENS</v>
      </c>
      <c r="C150" s="8" t="str">
        <f>'[1]Comprehensive Area Report'!C437</f>
        <v>COMMON</v>
      </c>
      <c r="D150" s="10" t="str">
        <f>'[1]Comprehensive Area Report'!D437</f>
        <v>Level 3</v>
      </c>
      <c r="E150" s="10" t="str">
        <f>'[1]Comprehensive Area Report'!E437</f>
        <v>FCM</v>
      </c>
      <c r="F150" s="6">
        <f>'[1]Comprehensive Area Report'!F437</f>
        <v>176.25509579097201</v>
      </c>
    </row>
    <row r="151" spans="1:6" ht="15.75" thickBot="1" x14ac:dyDescent="0.3">
      <c r="A151" s="7" t="str">
        <f>'[1]Comprehensive Area Report'!A438</f>
        <v>FCM 3624</v>
      </c>
      <c r="B151" s="7" t="str">
        <f>'[1]Comprehensive Area Report'!B438</f>
        <v>TOILET - WOMENS</v>
      </c>
      <c r="C151" s="8" t="str">
        <f>'[1]Comprehensive Area Report'!C438</f>
        <v>COMMON</v>
      </c>
      <c r="D151" s="10" t="str">
        <f>'[1]Comprehensive Area Report'!D438</f>
        <v>Level 3</v>
      </c>
      <c r="E151" s="10" t="str">
        <f>'[1]Comprehensive Area Report'!E438</f>
        <v>FCM</v>
      </c>
      <c r="F151" s="6">
        <f>'[1]Comprehensive Area Report'!F438</f>
        <v>145.67134720664799</v>
      </c>
    </row>
    <row r="152" spans="1:6" ht="15.75" x14ac:dyDescent="0.25">
      <c r="A152" s="18" t="s">
        <v>8</v>
      </c>
      <c r="B152" s="28"/>
      <c r="C152" s="24"/>
      <c r="D152" s="26"/>
      <c r="E152" s="26"/>
      <c r="F152" s="22">
        <f>SUM(F4:F151)</f>
        <v>35636.260088061928</v>
      </c>
    </row>
    <row r="153" spans="1:6" x14ac:dyDescent="0.25">
      <c r="A153" s="7"/>
      <c r="B153" s="7"/>
      <c r="C153" s="8"/>
      <c r="D153" s="10"/>
      <c r="E153" s="10"/>
      <c r="F153" s="6"/>
    </row>
    <row r="154" spans="1:6" x14ac:dyDescent="0.25">
      <c r="A154" s="7"/>
      <c r="B154" s="7"/>
      <c r="C154" s="8"/>
      <c r="D154" s="10"/>
      <c r="E154" s="10"/>
      <c r="F154" s="6"/>
    </row>
    <row r="155" spans="1:6" x14ac:dyDescent="0.25">
      <c r="A155" s="7"/>
      <c r="B155" s="7"/>
      <c r="C155" s="8"/>
      <c r="D155" s="10"/>
      <c r="E155" s="10"/>
      <c r="F155" s="6"/>
    </row>
    <row r="156" spans="1:6" x14ac:dyDescent="0.25">
      <c r="A156" s="7"/>
      <c r="B156" s="7"/>
      <c r="C156" s="8"/>
      <c r="D156" s="10"/>
      <c r="E156" s="10"/>
      <c r="F156" s="6"/>
    </row>
    <row r="157" spans="1:6" x14ac:dyDescent="0.25">
      <c r="A157" s="7"/>
      <c r="B157" s="7"/>
      <c r="C157" s="8"/>
      <c r="D157" s="10"/>
      <c r="E157" s="10"/>
      <c r="F157" s="6"/>
    </row>
    <row r="158" spans="1:6" x14ac:dyDescent="0.25">
      <c r="A158" s="7"/>
      <c r="B158" s="7"/>
      <c r="C158" s="8"/>
      <c r="D158" s="10"/>
      <c r="E158" s="10"/>
      <c r="F158" s="6"/>
    </row>
    <row r="159" spans="1:6" x14ac:dyDescent="0.25">
      <c r="A159" s="7"/>
      <c r="B159" s="7"/>
      <c r="C159" s="8"/>
      <c r="D159" s="10"/>
      <c r="E159" s="10"/>
      <c r="F159" s="6"/>
    </row>
    <row r="160" spans="1:6" x14ac:dyDescent="0.25">
      <c r="A160" s="7"/>
      <c r="B160" s="7"/>
      <c r="C160" s="8"/>
      <c r="D160" s="10"/>
      <c r="E160" s="10"/>
      <c r="F160" s="6"/>
    </row>
    <row r="161" spans="1:6" x14ac:dyDescent="0.25">
      <c r="A161" s="7"/>
      <c r="B161" s="7"/>
      <c r="C161" s="8"/>
      <c r="D161" s="10"/>
      <c r="E161" s="10"/>
      <c r="F161" s="6"/>
    </row>
    <row r="162" spans="1:6" x14ac:dyDescent="0.25">
      <c r="A162" s="7"/>
      <c r="B162" s="7"/>
      <c r="C162" s="8"/>
      <c r="D162" s="10"/>
      <c r="E162" s="10"/>
      <c r="F162" s="6"/>
    </row>
    <row r="163" spans="1:6" x14ac:dyDescent="0.25">
      <c r="A163" s="7"/>
      <c r="B163" s="7"/>
      <c r="C163" s="8"/>
      <c r="D163" s="10"/>
      <c r="E163" s="10"/>
      <c r="F163" s="6"/>
    </row>
    <row r="164" spans="1:6" x14ac:dyDescent="0.25">
      <c r="A164" s="7"/>
      <c r="B164" s="7"/>
      <c r="C164" s="8"/>
      <c r="D164" s="10"/>
      <c r="E164" s="10"/>
      <c r="F164" s="6"/>
    </row>
    <row r="165" spans="1:6" x14ac:dyDescent="0.25">
      <c r="A165" s="7"/>
      <c r="B165" s="7"/>
      <c r="C165" s="8"/>
      <c r="D165" s="10"/>
      <c r="E165" s="10"/>
      <c r="F165" s="6"/>
    </row>
    <row r="166" spans="1:6" ht="15.75" x14ac:dyDescent="0.25">
      <c r="A166" s="11"/>
      <c r="B166" s="7"/>
      <c r="C166" s="8"/>
      <c r="D166" s="10"/>
      <c r="E166" s="10"/>
      <c r="F166" s="12"/>
    </row>
    <row r="167" spans="1:6" x14ac:dyDescent="0.25">
      <c r="A167" s="7"/>
      <c r="B167" s="7"/>
      <c r="C167" s="8"/>
      <c r="D167" s="10"/>
      <c r="E167" s="10"/>
      <c r="F1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4"/>
  <sheetViews>
    <sheetView zoomScaleNormal="100" workbookViewId="0">
      <selection activeCell="H30" sqref="H3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8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8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8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8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8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8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8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8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8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8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8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8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8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8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8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8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8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8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8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8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8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8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8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8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8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8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8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8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8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8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8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8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8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8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8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8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8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8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8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8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8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8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8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8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8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8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8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8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8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8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8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8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8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8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8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8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8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8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8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8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8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8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8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8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8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8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8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8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8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8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8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8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8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8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8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8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8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8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8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8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8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8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8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8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8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8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8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8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8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8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8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8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8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8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8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8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8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8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8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8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8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8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8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8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8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8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8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8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8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8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8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8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8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8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8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8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8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8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8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8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8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8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8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8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8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8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8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8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ht="15.75" thickBot="1" x14ac:dyDescent="0.3">
      <c r="A132" s="7" t="str">
        <f>'[1]Comprehensive Area Report'!A581</f>
        <v>FCM-4-06</v>
      </c>
      <c r="B132" s="7" t="str">
        <f>'[1]Comprehensive Area Report'!B581</f>
        <v>STAIR FORYER</v>
      </c>
      <c r="C132" s="8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ht="15.75" x14ac:dyDescent="0.25">
      <c r="A133" s="18" t="s">
        <v>9</v>
      </c>
      <c r="B133" s="28"/>
      <c r="C133" s="24"/>
      <c r="D133" s="26"/>
      <c r="E133" s="26"/>
      <c r="F133" s="22">
        <f>SUM(F4:F132)</f>
        <v>35808.857379857196</v>
      </c>
    </row>
    <row r="134" spans="1:6" x14ac:dyDescent="0.25">
      <c r="A134" s="7"/>
      <c r="B134" s="7"/>
      <c r="C134" s="8"/>
      <c r="D134" s="10"/>
      <c r="E134" s="10"/>
      <c r="F13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67"/>
  <sheetViews>
    <sheetView zoomScaleNormal="100" workbookViewId="0">
      <selection activeCell="O14" sqref="O14"/>
    </sheetView>
  </sheetViews>
  <sheetFormatPr defaultRowHeight="15" x14ac:dyDescent="0.25"/>
  <cols>
    <col min="1" max="1" width="17.7109375" customWidth="1"/>
    <col min="2" max="2" width="29.85546875" customWidth="1"/>
    <col min="3" max="3" width="29.85546875" style="17" customWidth="1"/>
    <col min="4" max="4" width="15.85546875" style="3" customWidth="1"/>
    <col min="5" max="5" width="15.42578125" style="3" customWidth="1"/>
    <col min="6" max="6" width="16.42578125" style="6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2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33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33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33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33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33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33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33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33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33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33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33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33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33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33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33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33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33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33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33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33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33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33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33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33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33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33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33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33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33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33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33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33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33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33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33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33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33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33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33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33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33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33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33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33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33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33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33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33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33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33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33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33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33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33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33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33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33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33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33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33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33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33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33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33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33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33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33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33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33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33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33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33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33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33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33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33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33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33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33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33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33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33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33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33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33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33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33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33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33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33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33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33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33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33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33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33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33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33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33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33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33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33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33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33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33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33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33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33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33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33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33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33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33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33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33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33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33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33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33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33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33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33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33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33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33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33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33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33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33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33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33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33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33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33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33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33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33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33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33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33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33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33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33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33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33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33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33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33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33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33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33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33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33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33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33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33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33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33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x14ac:dyDescent="0.25">
      <c r="A162" s="7" t="str">
        <f>'[1]Comprehensive Area Report'!A770</f>
        <v>FCM 5401</v>
      </c>
      <c r="B162" s="7" t="str">
        <f>'[1]Comprehensive Area Report'!B770</f>
        <v>TOILET</v>
      </c>
      <c r="C162" s="33" t="str">
        <f>'[1]Comprehensive Area Report'!C770</f>
        <v>COMMON</v>
      </c>
      <c r="D162" s="10" t="str">
        <f>'[1]Comprehensive Area Report'!D770</f>
        <v>Level 5</v>
      </c>
      <c r="E162" s="10" t="str">
        <f>'[1]Comprehensive Area Report'!E770</f>
        <v>FCM</v>
      </c>
      <c r="F162" s="6">
        <f>'[1]Comprehensive Area Report'!F770</f>
        <v>79.512152777776294</v>
      </c>
    </row>
    <row r="163" spans="1:6" x14ac:dyDescent="0.25">
      <c r="A163" s="7" t="str">
        <f>'[1]Comprehensive Area Report'!A771</f>
        <v>FCM 5649A</v>
      </c>
      <c r="B163" s="7" t="str">
        <f>'[1]Comprehensive Area Report'!B771</f>
        <v>TOILET - MENS</v>
      </c>
      <c r="C163" s="33" t="str">
        <f>'[1]Comprehensive Area Report'!C771</f>
        <v>COMMON</v>
      </c>
      <c r="D163" s="10" t="str">
        <f>'[1]Comprehensive Area Report'!D771</f>
        <v>Level 5</v>
      </c>
      <c r="E163" s="10" t="str">
        <f>'[1]Comprehensive Area Report'!E771</f>
        <v>FCM</v>
      </c>
      <c r="F163" s="6">
        <f>'[1]Comprehensive Area Report'!F771</f>
        <v>149.32229731760799</v>
      </c>
    </row>
    <row r="164" spans="1:6" ht="15.75" thickBot="1" x14ac:dyDescent="0.3">
      <c r="A164" s="7" t="str">
        <f>'[1]Comprehensive Area Report'!A772</f>
        <v>FCM 5649B</v>
      </c>
      <c r="B164" s="7" t="str">
        <f>'[1]Comprehensive Area Report'!B772</f>
        <v>TOILET - WOMENS</v>
      </c>
      <c r="C164" s="33" t="str">
        <f>'[1]Comprehensive Area Report'!C772</f>
        <v>COMMON</v>
      </c>
      <c r="D164" s="10" t="str">
        <f>'[1]Comprehensive Area Report'!D772</f>
        <v>Level 5</v>
      </c>
      <c r="E164" s="10" t="str">
        <f>'[1]Comprehensive Area Report'!E772</f>
        <v>FCM</v>
      </c>
      <c r="F164" s="6">
        <f>'[1]Comprehensive Area Report'!F772</f>
        <v>219.272127343569</v>
      </c>
    </row>
    <row r="165" spans="1:6" ht="15.75" x14ac:dyDescent="0.25">
      <c r="A165" s="18" t="s">
        <v>10</v>
      </c>
      <c r="B165" s="28"/>
      <c r="C165" s="35"/>
      <c r="D165" s="26"/>
      <c r="E165" s="26"/>
      <c r="F165" s="22">
        <f>SUM(F4:F164)</f>
        <v>32790.556963464493</v>
      </c>
    </row>
    <row r="166" spans="1:6" x14ac:dyDescent="0.25">
      <c r="A166" s="7"/>
      <c r="B166" s="7"/>
      <c r="C166" s="33"/>
      <c r="D166" s="10"/>
      <c r="E166" s="10"/>
    </row>
    <row r="167" spans="1:6" x14ac:dyDescent="0.25">
      <c r="A167" s="7"/>
      <c r="B167" s="7"/>
      <c r="C167" s="33"/>
      <c r="D167" s="10"/>
      <c r="E167" s="10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zoomScaleNormal="100" workbookViewId="0">
      <selection activeCell="M13" sqref="M13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22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8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8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8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8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8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8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8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8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8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8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8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8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8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8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8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8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8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8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8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8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8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8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8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8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8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8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8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8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8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8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8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8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8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8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8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8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8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8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8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8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8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8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8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8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8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x14ac:dyDescent="0.25">
      <c r="A49" s="7" t="str">
        <f>'[1]Comprehensive Area Report'!A829</f>
        <v>FCM 6-01</v>
      </c>
      <c r="B49" s="7" t="str">
        <f>'[1]Comprehensive Area Report'!B829</f>
        <v>CORRIDOR</v>
      </c>
      <c r="C49" s="8" t="str">
        <f>'[1]Comprehensive Area Report'!C829</f>
        <v>COMMON</v>
      </c>
      <c r="D49" s="10" t="str">
        <f>'[1]Comprehensive Area Report'!D829</f>
        <v>Level 6</v>
      </c>
      <c r="E49" s="10" t="str">
        <f>'[1]Comprehensive Area Report'!E829</f>
        <v>FCM</v>
      </c>
      <c r="F49" s="6">
        <f>'[1]Comprehensive Area Report'!F829</f>
        <v>988.58531884756303</v>
      </c>
    </row>
    <row r="50" spans="1:6" ht="15.75" thickBot="1" x14ac:dyDescent="0.3">
      <c r="A50" s="7" t="str">
        <f>'[1]Comprehensive Area Report'!A830</f>
        <v>FCM 6-02</v>
      </c>
      <c r="B50" s="7" t="str">
        <f>'[1]Comprehensive Area Report'!B830</f>
        <v>STAIR FOYER</v>
      </c>
      <c r="C50" s="8" t="str">
        <f>'[1]Comprehensive Area Report'!C830</f>
        <v>COMMON</v>
      </c>
      <c r="D50" s="10" t="str">
        <f>'[1]Comprehensive Area Report'!D830</f>
        <v>Level 6</v>
      </c>
      <c r="E50" s="10" t="str">
        <f>'[1]Comprehensive Area Report'!E830</f>
        <v>FCM</v>
      </c>
      <c r="F50" s="6">
        <f>'[1]Comprehensive Area Report'!F830</f>
        <v>50.128553095157798</v>
      </c>
    </row>
    <row r="51" spans="1:6" ht="15.75" x14ac:dyDescent="0.25">
      <c r="A51" s="18" t="s">
        <v>11</v>
      </c>
      <c r="B51" s="28"/>
      <c r="C51" s="24"/>
      <c r="D51" s="26"/>
      <c r="E51" s="26"/>
      <c r="F51" s="22">
        <f>SUM(F4:F50)</f>
        <v>15216.052587639813</v>
      </c>
    </row>
    <row r="52" spans="1:6" x14ac:dyDescent="0.25">
      <c r="A52" s="7"/>
      <c r="B52" s="7"/>
      <c r="C52" s="8"/>
      <c r="D52" s="10"/>
      <c r="E52" s="10"/>
      <c r="F52" s="6"/>
    </row>
    <row r="53" spans="1:6" x14ac:dyDescent="0.25">
      <c r="A53" s="7"/>
      <c r="B53" s="7"/>
      <c r="C53" s="8"/>
      <c r="D53" s="10"/>
      <c r="E53" s="10"/>
      <c r="F53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6"/>
  <sheetViews>
    <sheetView zoomScaleNormal="100" workbookViewId="0">
      <selection activeCell="H27" sqref="H2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7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23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33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33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33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33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33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33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33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33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33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33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33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33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29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33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33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33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33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33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33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33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x14ac:dyDescent="0.25">
      <c r="A23" s="7" t="str">
        <f>'[1]Comprehensive Area Report'!A856</f>
        <v>FCM 7-01</v>
      </c>
      <c r="B23" s="7" t="str">
        <f>'[1]Comprehensive Area Report'!B856</f>
        <v>CORRIDOR</v>
      </c>
      <c r="C23" s="33" t="str">
        <f>'[1]Comprehensive Area Report'!C856</f>
        <v>COMMON</v>
      </c>
      <c r="D23" s="10" t="str">
        <f>'[1]Comprehensive Area Report'!D856</f>
        <v>Level 7</v>
      </c>
      <c r="E23" s="10" t="str">
        <f>'[1]Comprehensive Area Report'!E856</f>
        <v>FCM</v>
      </c>
      <c r="F23" s="6">
        <f>'[1]Comprehensive Area Report'!F856</f>
        <v>378.41321063632103</v>
      </c>
    </row>
    <row r="24" spans="1:6" ht="15.75" thickBot="1" x14ac:dyDescent="0.3">
      <c r="A24" s="7" t="str">
        <f>'[1]Comprehensive Area Report'!A857</f>
        <v>FCM 7725</v>
      </c>
      <c r="B24" s="7" t="str">
        <f>'[1]Comprehensive Area Report'!B857</f>
        <v>TOILET</v>
      </c>
      <c r="C24" s="33" t="str">
        <f>'[1]Comprehensive Area Report'!C857</f>
        <v>COMMON</v>
      </c>
      <c r="D24" s="10" t="str">
        <f>'[1]Comprehensive Area Report'!D857</f>
        <v>Level 7</v>
      </c>
      <c r="E24" s="10" t="str">
        <f>'[1]Comprehensive Area Report'!E857</f>
        <v>FCM</v>
      </c>
      <c r="F24" s="6">
        <f>'[1]Comprehensive Area Report'!F857</f>
        <v>31.5728461174401</v>
      </c>
    </row>
    <row r="25" spans="1:6" ht="15.75" x14ac:dyDescent="0.25">
      <c r="A25" s="18" t="s">
        <v>12</v>
      </c>
      <c r="B25" s="28"/>
      <c r="C25" s="35"/>
      <c r="D25" s="26"/>
      <c r="E25" s="26"/>
      <c r="F25" s="22">
        <f>SUM(F4:F24)</f>
        <v>3859.6256197859202</v>
      </c>
    </row>
    <row r="26" spans="1:6" x14ac:dyDescent="0.25">
      <c r="A26" s="7"/>
      <c r="B26" s="7"/>
      <c r="C26" s="33"/>
      <c r="D26" s="10"/>
      <c r="E26" s="10"/>
      <c r="F2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7"/>
  <sheetViews>
    <sheetView zoomScaleNormal="100" workbookViewId="0">
      <selection activeCell="B28" sqref="B28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85546875" customWidth="1"/>
    <col min="5" max="5" width="15.140625" customWidth="1"/>
    <col min="6" max="6" width="16.28515625" style="1" customWidth="1"/>
  </cols>
  <sheetData>
    <row r="1" spans="1:6" ht="26.25" customHeight="1" thickBot="1" x14ac:dyDescent="0.3">
      <c r="A1" s="36" t="s">
        <v>24</v>
      </c>
      <c r="B1" s="36"/>
      <c r="C1" s="36"/>
      <c r="D1" s="36"/>
      <c r="E1" s="36"/>
      <c r="F1" s="13">
        <v>43642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s="17" customFormat="1" ht="17.25" customHeight="1" thickBot="1" x14ac:dyDescent="0.3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ht="15.75" x14ac:dyDescent="0.25">
      <c r="A5" s="18" t="s">
        <v>13</v>
      </c>
      <c r="B5" s="28"/>
      <c r="C5" s="24"/>
      <c r="D5" s="28"/>
      <c r="E5" s="28"/>
      <c r="F5" s="22">
        <f>SUM(F4:F4)</f>
        <v>154.407738070249</v>
      </c>
    </row>
    <row r="6" spans="1:6" x14ac:dyDescent="0.25">
      <c r="A6" s="7"/>
      <c r="B6" s="7"/>
      <c r="C6" s="8"/>
      <c r="D6" s="7"/>
      <c r="E6" s="7"/>
      <c r="F6" s="6"/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ht="15.75" x14ac:dyDescent="0.25">
      <c r="A16" s="11"/>
      <c r="B16" s="7"/>
      <c r="C16" s="8"/>
      <c r="D16" s="7"/>
      <c r="E16" s="7"/>
      <c r="F16" s="12"/>
    </row>
    <row r="17" spans="1:6" x14ac:dyDescent="0.25">
      <c r="A17" s="7"/>
      <c r="B17" s="7"/>
      <c r="C17" s="8"/>
      <c r="D17" s="7"/>
      <c r="E17" s="7"/>
      <c r="F1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2019-01-08T01:17:57Z</cp:lastPrinted>
  <dcterms:created xsi:type="dcterms:W3CDTF">2016-11-07T20:26:15Z</dcterms:created>
  <dcterms:modified xsi:type="dcterms:W3CDTF">2019-06-21T01:05:56Z</dcterms:modified>
</cp:coreProperties>
</file>