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\Jinlang\Havelock\Plots\Stats\PlantHt\"/>
    </mc:Choice>
  </mc:AlternateContent>
  <bookViews>
    <workbookView xWindow="0" yWindow="0" windowWidth="18165" windowHeight="8325" activeTab="3"/>
  </bookViews>
  <sheets>
    <sheet name="NW" sheetId="1" r:id="rId1"/>
    <sheet name="NE" sheetId="3" r:id="rId2"/>
    <sheet name="SW" sheetId="2" r:id="rId3"/>
    <sheet name="SE" sheetId="4" r:id="rId4"/>
    <sheet name="Metadata" sheetId="5" r:id="rId5"/>
  </sheets>
  <definedNames>
    <definedName name="_xlnm.Database">NW!$A$4:$K$580</definedName>
  </definedNames>
  <calcPr calcId="0"/>
</workbook>
</file>

<file path=xl/calcChain.xml><?xml version="1.0" encoding="utf-8"?>
<calcChain xmlns="http://schemas.openxmlformats.org/spreadsheetml/2006/main">
  <c r="U6" i="1" l="1"/>
  <c r="T6" i="1"/>
  <c r="S6" i="1"/>
  <c r="R6" i="1"/>
  <c r="Q6" i="1"/>
  <c r="P6" i="1"/>
  <c r="O6" i="1"/>
  <c r="N6" i="1"/>
  <c r="U5" i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U6" i="3"/>
  <c r="T6" i="3"/>
  <c r="S6" i="3"/>
  <c r="R6" i="3"/>
  <c r="Q6" i="3"/>
  <c r="P6" i="3"/>
  <c r="O6" i="3"/>
  <c r="N6" i="3"/>
  <c r="U5" i="3"/>
  <c r="T5" i="3"/>
  <c r="S5" i="3"/>
  <c r="R5" i="3"/>
  <c r="Q5" i="3"/>
  <c r="P5" i="3"/>
  <c r="O5" i="3"/>
  <c r="N5" i="3"/>
  <c r="U4" i="3"/>
  <c r="T4" i="3"/>
  <c r="S4" i="3"/>
  <c r="R4" i="3"/>
  <c r="Q4" i="3"/>
  <c r="P4" i="3"/>
  <c r="O4" i="3"/>
  <c r="N4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U6" i="2"/>
  <c r="T6" i="2"/>
  <c r="S6" i="2"/>
  <c r="R6" i="2"/>
  <c r="Q6" i="2"/>
  <c r="P6" i="2"/>
  <c r="O6" i="2"/>
  <c r="N6" i="2"/>
  <c r="U5" i="2"/>
  <c r="T5" i="2"/>
  <c r="S5" i="2"/>
  <c r="R5" i="2"/>
  <c r="Q5" i="2"/>
  <c r="P5" i="2"/>
  <c r="O5" i="2"/>
  <c r="N5" i="2"/>
  <c r="U4" i="2"/>
  <c r="T4" i="2"/>
  <c r="S4" i="2"/>
  <c r="R4" i="2"/>
  <c r="Q4" i="2"/>
  <c r="P4" i="2"/>
  <c r="O4" i="2"/>
  <c r="N4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P6" i="4"/>
  <c r="P5" i="4"/>
  <c r="P4" i="4"/>
  <c r="C7" i="5"/>
  <c r="C6" i="5"/>
  <c r="U6" i="4" l="1"/>
  <c r="U5" i="4"/>
  <c r="U4" i="4"/>
  <c r="T6" i="4"/>
  <c r="T5" i="4"/>
  <c r="T4" i="4"/>
  <c r="S6" i="4"/>
  <c r="S5" i="4"/>
  <c r="S4" i="4"/>
  <c r="R6" i="4"/>
  <c r="R5" i="4"/>
  <c r="R4" i="4"/>
  <c r="Q6" i="4"/>
  <c r="Q5" i="4"/>
  <c r="Q4" i="4"/>
  <c r="O6" i="4"/>
  <c r="O5" i="4"/>
  <c r="O4" i="4"/>
  <c r="N6" i="4"/>
  <c r="N5" i="4"/>
  <c r="N4" i="4"/>
  <c r="C580" i="4"/>
  <c r="D580" i="4" s="1"/>
  <c r="C579" i="4"/>
  <c r="D579" i="4" s="1"/>
  <c r="C578" i="4"/>
  <c r="D578" i="4" s="1"/>
  <c r="C577" i="4"/>
  <c r="D577" i="4" s="1"/>
  <c r="C576" i="4"/>
  <c r="D576" i="4" s="1"/>
  <c r="C575" i="4"/>
  <c r="D575" i="4" s="1"/>
  <c r="C574" i="4"/>
  <c r="D574" i="4" s="1"/>
  <c r="C573" i="4"/>
  <c r="D573" i="4" s="1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C562" i="4"/>
  <c r="D562" i="4" s="1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7" i="4"/>
  <c r="D547" i="4" s="1"/>
  <c r="C546" i="4"/>
  <c r="D546" i="4" s="1"/>
  <c r="C545" i="4"/>
  <c r="D545" i="4" s="1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C514" i="4"/>
  <c r="D514" i="4" s="1"/>
  <c r="C513" i="4"/>
  <c r="D513" i="4" s="1"/>
  <c r="C512" i="4"/>
  <c r="D512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C501" i="4"/>
  <c r="D501" i="4" s="1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C494" i="4"/>
  <c r="D494" i="4" s="1"/>
  <c r="C493" i="4"/>
  <c r="D493" i="4" s="1"/>
  <c r="C492" i="4"/>
  <c r="D492" i="4" s="1"/>
  <c r="C491" i="4"/>
  <c r="D491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3" i="4"/>
  <c r="D483" i="4" s="1"/>
  <c r="C482" i="4"/>
  <c r="D482" i="4" s="1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D476" i="4" s="1"/>
  <c r="C475" i="4"/>
  <c r="D475" i="4" s="1"/>
  <c r="C474" i="4"/>
  <c r="D474" i="4" s="1"/>
  <c r="C473" i="4"/>
  <c r="D473" i="4" s="1"/>
  <c r="C472" i="4"/>
  <c r="D472" i="4" s="1"/>
  <c r="C471" i="4"/>
  <c r="D471" i="4" s="1"/>
  <c r="C470" i="4"/>
  <c r="D470" i="4" s="1"/>
  <c r="C469" i="4"/>
  <c r="D469" i="4" s="1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1" i="4"/>
  <c r="D451" i="4" s="1"/>
  <c r="C450" i="4"/>
  <c r="D450" i="4" s="1"/>
  <c r="C449" i="4"/>
  <c r="D449" i="4" s="1"/>
  <c r="C448" i="4"/>
  <c r="D448" i="4" s="1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C433" i="4"/>
  <c r="D433" i="4" s="1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C417" i="4"/>
  <c r="D417" i="4" s="1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C409" i="4"/>
  <c r="D409" i="4" s="1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C402" i="4"/>
  <c r="D402" i="4" s="1"/>
  <c r="C401" i="4"/>
  <c r="D401" i="4" s="1"/>
  <c r="C400" i="4"/>
  <c r="D400" i="4" s="1"/>
  <c r="C399" i="4"/>
  <c r="D399" i="4" s="1"/>
  <c r="C398" i="4"/>
  <c r="D398" i="4" s="1"/>
  <c r="C397" i="4"/>
  <c r="D397" i="4" s="1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C385" i="4"/>
  <c r="D385" i="4" s="1"/>
  <c r="C384" i="4"/>
  <c r="D384" i="4" s="1"/>
  <c r="C383" i="4"/>
  <c r="D383" i="4" s="1"/>
  <c r="C382" i="4"/>
  <c r="D382" i="4" s="1"/>
  <c r="C381" i="4"/>
  <c r="D381" i="4" s="1"/>
  <c r="C380" i="4"/>
  <c r="D380" i="4" s="1"/>
  <c r="C379" i="4"/>
  <c r="D379" i="4" s="1"/>
  <c r="C378" i="4"/>
  <c r="D378" i="4" s="1"/>
  <c r="C377" i="4"/>
  <c r="D377" i="4" s="1"/>
  <c r="C376" i="4"/>
  <c r="D376" i="4" s="1"/>
  <c r="C375" i="4"/>
  <c r="D375" i="4" s="1"/>
  <c r="C374" i="4"/>
  <c r="D374" i="4" s="1"/>
  <c r="C373" i="4"/>
  <c r="D373" i="4" s="1"/>
  <c r="C372" i="4"/>
  <c r="D372" i="4" s="1"/>
  <c r="C371" i="4"/>
  <c r="D371" i="4" s="1"/>
  <c r="C370" i="4"/>
  <c r="D370" i="4" s="1"/>
  <c r="C369" i="4"/>
  <c r="D369" i="4" s="1"/>
  <c r="C368" i="4"/>
  <c r="D368" i="4" s="1"/>
  <c r="C367" i="4"/>
  <c r="D367" i="4" s="1"/>
  <c r="C366" i="4"/>
  <c r="D366" i="4" s="1"/>
  <c r="C365" i="4"/>
  <c r="D365" i="4" s="1"/>
  <c r="C364" i="4"/>
  <c r="D364" i="4" s="1"/>
  <c r="C363" i="4"/>
  <c r="D363" i="4" s="1"/>
  <c r="C362" i="4"/>
  <c r="D362" i="4" s="1"/>
  <c r="C361" i="4"/>
  <c r="D361" i="4" s="1"/>
  <c r="C360" i="4"/>
  <c r="D360" i="4" s="1"/>
  <c r="C359" i="4"/>
  <c r="D359" i="4" s="1"/>
  <c r="C358" i="4"/>
  <c r="D358" i="4" s="1"/>
  <c r="C357" i="4"/>
  <c r="D357" i="4" s="1"/>
  <c r="C356" i="4"/>
  <c r="D356" i="4" s="1"/>
  <c r="C355" i="4"/>
  <c r="D355" i="4" s="1"/>
  <c r="C354" i="4"/>
  <c r="D354" i="4" s="1"/>
  <c r="C353" i="4"/>
  <c r="D353" i="4" s="1"/>
  <c r="C352" i="4"/>
  <c r="D352" i="4" s="1"/>
  <c r="C351" i="4"/>
  <c r="D351" i="4" s="1"/>
  <c r="C350" i="4"/>
  <c r="D350" i="4" s="1"/>
  <c r="C349" i="4"/>
  <c r="D349" i="4" s="1"/>
  <c r="C348" i="4"/>
  <c r="D348" i="4" s="1"/>
  <c r="C347" i="4"/>
  <c r="D347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D340" i="4" s="1"/>
  <c r="C339" i="4"/>
  <c r="D339" i="4" s="1"/>
  <c r="C338" i="4"/>
  <c r="D338" i="4" s="1"/>
  <c r="C337" i="4"/>
  <c r="D337" i="4" s="1"/>
  <c r="C336" i="4"/>
  <c r="D336" i="4" s="1"/>
  <c r="C335" i="4"/>
  <c r="D335" i="4" s="1"/>
  <c r="C334" i="4"/>
  <c r="D334" i="4" s="1"/>
  <c r="C333" i="4"/>
  <c r="D333" i="4" s="1"/>
  <c r="C332" i="4"/>
  <c r="D332" i="4" s="1"/>
  <c r="C331" i="4"/>
  <c r="D331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D325" i="4" s="1"/>
  <c r="C324" i="4"/>
  <c r="D324" i="4" s="1"/>
  <c r="C323" i="4"/>
  <c r="D323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5" i="4"/>
  <c r="D315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7" i="4"/>
  <c r="D307" i="4" s="1"/>
  <c r="C306" i="4"/>
  <c r="D306" i="4" s="1"/>
  <c r="C305" i="4"/>
  <c r="D305" i="4" s="1"/>
  <c r="C304" i="4"/>
  <c r="D304" i="4" s="1"/>
  <c r="C303" i="4"/>
  <c r="D303" i="4" s="1"/>
  <c r="C302" i="4"/>
  <c r="D302" i="4" s="1"/>
  <c r="C301" i="4"/>
  <c r="D301" i="4" s="1"/>
  <c r="C300" i="4"/>
  <c r="D300" i="4" s="1"/>
  <c r="C299" i="4"/>
  <c r="D299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D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5" i="4"/>
  <c r="D275" i="4" s="1"/>
  <c r="C274" i="4"/>
  <c r="D274" i="4" s="1"/>
  <c r="C273" i="4"/>
  <c r="D273" i="4" s="1"/>
  <c r="C272" i="4"/>
  <c r="D272" i="4" s="1"/>
  <c r="C271" i="4"/>
  <c r="D271" i="4" s="1"/>
  <c r="C270" i="4"/>
  <c r="D270" i="4" s="1"/>
  <c r="C269" i="4"/>
  <c r="D269" i="4" s="1"/>
  <c r="C268" i="4"/>
  <c r="D268" i="4" s="1"/>
  <c r="C267" i="4"/>
  <c r="D267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</calcChain>
</file>

<file path=xl/sharedStrings.xml><?xml version="1.0" encoding="utf-8"?>
<sst xmlns="http://schemas.openxmlformats.org/spreadsheetml/2006/main" count="106" uniqueCount="29">
  <si>
    <t>SPID</t>
  </si>
  <si>
    <t>COUNT</t>
  </si>
  <si>
    <t>AREA</t>
  </si>
  <si>
    <t>MIN</t>
  </si>
  <si>
    <t>MAX</t>
  </si>
  <si>
    <t>RANGE</t>
  </si>
  <si>
    <t>MEAN</t>
  </si>
  <si>
    <t>STD</t>
  </si>
  <si>
    <t>SUM</t>
  </si>
  <si>
    <t>NW cell size:</t>
  </si>
  <si>
    <t>NE cell size:</t>
  </si>
  <si>
    <t>SW cell size:</t>
  </si>
  <si>
    <t>SE cell size:</t>
  </si>
  <si>
    <t>Calc Area</t>
  </si>
  <si>
    <t>Max:</t>
  </si>
  <si>
    <t>Min:</t>
  </si>
  <si>
    <t>STD:</t>
  </si>
  <si>
    <t>Plot Width:</t>
  </si>
  <si>
    <t>Plot Length:</t>
  </si>
  <si>
    <t>meters</t>
  </si>
  <si>
    <t>SubPlot Width:</t>
  </si>
  <si>
    <t>Plot Area:</t>
  </si>
  <si>
    <t>SubPlot Area:</t>
  </si>
  <si>
    <t>% Area</t>
  </si>
  <si>
    <t>Max Area:</t>
  </si>
  <si>
    <t>%Area</t>
  </si>
  <si>
    <t>Calc</t>
  </si>
  <si>
    <t>Area</t>
  </si>
  <si>
    <t>When plant height was less than the modeled surface, the cells were eliminated (i.e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</si>
</sst>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0"/>
    <numFmt numFmtId="167" formatCode="0.000"/>
    <numFmt numFmtId="168" formatCode="0.000000"/>
    <numFmt numFmtId="170" formatCode="#,##0.000"/>
    <numFmt numFmtId="171" formatCode="0.0000"/>
    <numFmt numFmtId="173" formatCode="0.0%"/>
    <numFmt numFmtId="174" formatCode="0.00000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0"/>
      <color rgb="FF0070C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7" fillId="33" borderId="0" xfId="0" applyFont="1" applyFill="1" applyAlignment="1">
      <alignment horizontal="right"/>
    </xf>
    <xf numFmtId="0" fontId="17" fillId="33" borderId="0" xfId="0" applyFont="1" applyFill="1"/>
    <xf numFmtId="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3" fontId="0" fillId="0" borderId="0" xfId="0" applyNumberFormat="1"/>
    <xf numFmtId="167" fontId="0" fillId="0" borderId="0" xfId="0" applyNumberFormat="1"/>
    <xf numFmtId="167" fontId="18" fillId="0" borderId="0" xfId="0" applyNumberFormat="1" applyFont="1" applyAlignment="1">
      <alignment horizontal="center"/>
    </xf>
    <xf numFmtId="168" fontId="0" fillId="0" borderId="0" xfId="0" applyNumberFormat="1"/>
    <xf numFmtId="168" fontId="18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7" fontId="18" fillId="0" borderId="0" xfId="0" applyNumberFormat="1" applyFont="1" applyAlignment="1">
      <alignment horizontal="right"/>
    </xf>
    <xf numFmtId="170" fontId="0" fillId="0" borderId="0" xfId="0" applyNumberFormat="1"/>
    <xf numFmtId="0" fontId="17" fillId="0" borderId="0" xfId="0" applyFont="1" applyFill="1"/>
    <xf numFmtId="0" fontId="18" fillId="0" borderId="0" xfId="0" applyFont="1" applyAlignment="1">
      <alignment horizontal="center"/>
    </xf>
    <xf numFmtId="171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Fill="1"/>
    <xf numFmtId="167" fontId="0" fillId="0" borderId="0" xfId="0" applyNumberFormat="1" applyFill="1"/>
    <xf numFmtId="173" fontId="0" fillId="0" borderId="0" xfId="0" applyNumberFormat="1" applyFill="1"/>
    <xf numFmtId="174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0"/>
  <sheetViews>
    <sheetView workbookViewId="0">
      <selection activeCell="P6" sqref="P6"/>
    </sheetView>
  </sheetViews>
  <sheetFormatPr defaultRowHeight="12.75" x14ac:dyDescent="0.2"/>
  <cols>
    <col min="1" max="1" width="11" style="1" bestFit="1" customWidth="1"/>
    <col min="2" max="2" width="10.140625" style="7" customWidth="1"/>
    <col min="3" max="3" width="5.42578125" style="22" bestFit="1" customWidth="1"/>
    <col min="4" max="4" width="6.7109375" style="22" bestFit="1" customWidth="1"/>
    <col min="5" max="5" width="5.42578125" style="8" bestFit="1" customWidth="1"/>
    <col min="6" max="6" width="7.42578125" style="20" bestFit="1" customWidth="1"/>
    <col min="7" max="7" width="5.42578125" style="8" bestFit="1" customWidth="1"/>
    <col min="8" max="8" width="6.140625" style="8" bestFit="1" customWidth="1"/>
    <col min="9" max="9" width="5.5703125" style="8" bestFit="1" customWidth="1"/>
    <col min="10" max="10" width="5.42578125" style="8" bestFit="1" customWidth="1"/>
    <col min="11" max="11" width="6.42578125" style="7" bestFit="1" customWidth="1"/>
    <col min="12" max="12" width="6.42578125" customWidth="1"/>
    <col min="14" max="14" width="6.42578125" bestFit="1" customWidth="1"/>
    <col min="15" max="15" width="5.42578125" bestFit="1" customWidth="1"/>
    <col min="16" max="16" width="6.7109375" bestFit="1" customWidth="1"/>
    <col min="17" max="17" width="5.42578125" bestFit="1" customWidth="1"/>
    <col min="18" max="18" width="6.140625" bestFit="1" customWidth="1"/>
    <col min="19" max="19" width="5.5703125" bestFit="1" customWidth="1"/>
    <col min="20" max="20" width="5.42578125" bestFit="1" customWidth="1"/>
    <col min="21" max="21" width="6.42578125" bestFit="1" customWidth="1"/>
  </cols>
  <sheetData>
    <row r="1" spans="1:21" x14ac:dyDescent="0.2">
      <c r="A1" s="3" t="s">
        <v>9</v>
      </c>
      <c r="B1" s="4">
        <v>1.2033074E-2</v>
      </c>
      <c r="C1" s="16"/>
      <c r="D1" s="16"/>
      <c r="L1" s="7"/>
    </row>
    <row r="2" spans="1:21" x14ac:dyDescent="0.2">
      <c r="A2" s="3" t="s">
        <v>24</v>
      </c>
      <c r="B2" s="4">
        <v>4.66</v>
      </c>
      <c r="C2" s="16"/>
      <c r="D2" s="16"/>
      <c r="L2" s="7"/>
    </row>
    <row r="3" spans="1:21" x14ac:dyDescent="0.2">
      <c r="C3" s="5" t="s">
        <v>26</v>
      </c>
      <c r="D3"/>
      <c r="L3" s="7"/>
      <c r="N3" s="5" t="s">
        <v>1</v>
      </c>
      <c r="O3" s="9" t="s">
        <v>2</v>
      </c>
      <c r="P3" s="9" t="s">
        <v>25</v>
      </c>
      <c r="Q3" s="9" t="s">
        <v>4</v>
      </c>
      <c r="R3" s="9" t="s">
        <v>5</v>
      </c>
      <c r="S3" s="9" t="s">
        <v>6</v>
      </c>
      <c r="T3" s="9" t="s">
        <v>7</v>
      </c>
      <c r="U3" s="12" t="s">
        <v>8</v>
      </c>
    </row>
    <row r="4" spans="1:21" x14ac:dyDescent="0.2">
      <c r="A4" s="5" t="s">
        <v>0</v>
      </c>
      <c r="B4" s="12" t="s">
        <v>1</v>
      </c>
      <c r="C4" s="5" t="s">
        <v>27</v>
      </c>
      <c r="D4" s="5" t="s">
        <v>25</v>
      </c>
      <c r="E4" s="9" t="s">
        <v>2</v>
      </c>
      <c r="F4" s="25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12" t="s">
        <v>8</v>
      </c>
      <c r="L4" s="12"/>
      <c r="M4" s="14" t="s">
        <v>14</v>
      </c>
      <c r="N4" s="7">
        <f>MAX(B5:B580)</f>
        <v>32188</v>
      </c>
      <c r="O4" s="15">
        <f>MAX(E5:E580)</f>
        <v>4.6606569388999999</v>
      </c>
      <c r="P4" s="19">
        <f>MAX(D5:D580)</f>
        <v>1.0001409740128755</v>
      </c>
      <c r="Q4" s="15">
        <f>MAX(G5:G580)</f>
        <v>1.7008666992199999</v>
      </c>
      <c r="R4" s="15">
        <f>MAX(H5:H580)</f>
        <v>1.7008666992199999</v>
      </c>
      <c r="S4" s="15">
        <f>MAX(I5:I580)</f>
        <v>1.32113380155</v>
      </c>
      <c r="T4" s="15">
        <f>MAX(J5:J580)</f>
        <v>0.49967344832999999</v>
      </c>
      <c r="U4" s="7">
        <f>MAX(K5:K580)</f>
        <v>40308.430419900003</v>
      </c>
    </row>
    <row r="5" spans="1:21" x14ac:dyDescent="0.2">
      <c r="A5" s="1">
        <v>1001</v>
      </c>
      <c r="B5" s="7">
        <v>16999</v>
      </c>
      <c r="C5" s="23">
        <f>B5*$B$1^2</f>
        <v>2.4613679932512027</v>
      </c>
      <c r="D5" s="24">
        <f>E5/$B$2</f>
        <v>0.52819051874248935</v>
      </c>
      <c r="E5" s="8">
        <v>2.4613678173400002</v>
      </c>
      <c r="F5" s="1">
        <v>0</v>
      </c>
      <c r="G5" s="8">
        <v>0.37152099609400002</v>
      </c>
      <c r="H5" s="8">
        <v>0.37152099609400002</v>
      </c>
      <c r="I5" s="8">
        <v>4.9701925179299999E-2</v>
      </c>
      <c r="J5" s="8">
        <v>4.50896444348E-2</v>
      </c>
      <c r="K5" s="7">
        <v>844.88302612300004</v>
      </c>
      <c r="L5" s="7"/>
      <c r="M5" s="13" t="s">
        <v>15</v>
      </c>
      <c r="N5" s="7">
        <f>MIN(B5:B580)</f>
        <v>11142</v>
      </c>
      <c r="O5" s="15">
        <f>MIN(E5:E580)</f>
        <v>1.6133043250000001</v>
      </c>
      <c r="P5" s="19">
        <f>MIN(D5:D580)</f>
        <v>0.34620264484978541</v>
      </c>
      <c r="Q5" s="15">
        <f>MIN(G5:G580)</f>
        <v>0.29266357421900002</v>
      </c>
      <c r="R5" s="15">
        <f>MIN(H5:H580)</f>
        <v>0.29266357421900002</v>
      </c>
      <c r="S5" s="15">
        <f>MIN(I5:I580)</f>
        <v>2.8048884758399999E-2</v>
      </c>
      <c r="T5" s="15">
        <f>MIN(J5:J580)</f>
        <v>3.8056489439099998E-2</v>
      </c>
      <c r="U5" s="7">
        <f>MIN(K5:K580)</f>
        <v>548.37860107400002</v>
      </c>
    </row>
    <row r="6" spans="1:21" x14ac:dyDescent="0.2">
      <c r="A6" s="1">
        <v>1002</v>
      </c>
      <c r="B6" s="7">
        <v>11701</v>
      </c>
      <c r="C6" s="23">
        <f>B6*$B$1^2</f>
        <v>1.6942447725767587</v>
      </c>
      <c r="D6" s="24">
        <f>E6/$B$2</f>
        <v>0.3635718136244635</v>
      </c>
      <c r="E6" s="8">
        <v>1.69424465149</v>
      </c>
      <c r="F6" s="1">
        <v>0</v>
      </c>
      <c r="G6" s="8">
        <v>0.62564086914100003</v>
      </c>
      <c r="H6" s="8">
        <v>0.62564086914100003</v>
      </c>
      <c r="I6" s="8">
        <v>4.6865960266100001E-2</v>
      </c>
      <c r="J6" s="8">
        <v>7.6430900252299996E-2</v>
      </c>
      <c r="K6" s="7">
        <v>548.37860107400002</v>
      </c>
      <c r="L6" s="7"/>
      <c r="M6" s="13" t="s">
        <v>16</v>
      </c>
      <c r="N6" s="7">
        <f>STDEV(B5:B580)</f>
        <v>3423.9654302797239</v>
      </c>
      <c r="O6" s="15">
        <f>STDEV(E5:E580)</f>
        <v>0.49577259355032866</v>
      </c>
      <c r="P6" s="19">
        <f>STDEV(D5:D580)</f>
        <v>0.10638896857301763</v>
      </c>
      <c r="Q6" s="15">
        <f>STDEV(G5:G580)</f>
        <v>0.21072101986373223</v>
      </c>
      <c r="R6" s="15">
        <f>STDEV(H5:H580)</f>
        <v>0.21079762730025753</v>
      </c>
      <c r="S6" s="15">
        <f>STDEV(I5:I580)</f>
        <v>0.23576114156869329</v>
      </c>
      <c r="T6" s="15">
        <f>STDEV(J5:J580)</f>
        <v>7.3590353354791152E-2</v>
      </c>
      <c r="U6" s="7">
        <f>STDEV(K5:K580)</f>
        <v>7685.5958085904504</v>
      </c>
    </row>
    <row r="7" spans="1:21" x14ac:dyDescent="0.2">
      <c r="A7" s="1">
        <v>1003</v>
      </c>
      <c r="B7" s="7">
        <v>23117</v>
      </c>
      <c r="C7" s="23">
        <f>B7*$B$1^2</f>
        <v>3.3472230072350166</v>
      </c>
      <c r="D7" s="24">
        <f>E7/$B$2</f>
        <v>0.71828814764163085</v>
      </c>
      <c r="E7" s="8">
        <v>3.34722276801</v>
      </c>
      <c r="F7" s="1">
        <v>0</v>
      </c>
      <c r="G7" s="8">
        <v>0.85250854492200001</v>
      </c>
      <c r="H7" s="8">
        <v>0.85250854492200001</v>
      </c>
      <c r="I7" s="8">
        <v>0.32435136027599998</v>
      </c>
      <c r="J7" s="8">
        <v>0.27011328925799999</v>
      </c>
      <c r="K7" s="7">
        <v>7498.0303955099998</v>
      </c>
    </row>
    <row r="8" spans="1:21" x14ac:dyDescent="0.2">
      <c r="A8" s="1">
        <v>1004</v>
      </c>
      <c r="B8" s="7">
        <v>22888</v>
      </c>
      <c r="C8" s="23">
        <f>B8*$B$1^2</f>
        <v>3.3140649820303265</v>
      </c>
      <c r="D8" s="24">
        <f>E8/$B$2</f>
        <v>0.71117269209656653</v>
      </c>
      <c r="E8" s="8">
        <v>3.31406474517</v>
      </c>
      <c r="F8" s="1">
        <v>0</v>
      </c>
      <c r="G8" s="8">
        <v>0.83477783203099998</v>
      </c>
      <c r="H8" s="8">
        <v>0.83477783203099998</v>
      </c>
      <c r="I8" s="8">
        <v>0.32612050925500002</v>
      </c>
      <c r="J8" s="8">
        <v>0.23458527454799999</v>
      </c>
      <c r="K8" s="7">
        <v>7464.2462158199996</v>
      </c>
    </row>
    <row r="9" spans="1:21" x14ac:dyDescent="0.2">
      <c r="A9" s="1">
        <v>1005</v>
      </c>
      <c r="B9" s="7">
        <v>27544</v>
      </c>
      <c r="C9" s="23">
        <f>B9*$B$1^2</f>
        <v>3.988229896235727</v>
      </c>
      <c r="D9" s="24">
        <f>E9/$B$2</f>
        <v>0.85584326420386259</v>
      </c>
      <c r="E9" s="8">
        <v>3.98822961119</v>
      </c>
      <c r="F9" s="1">
        <v>0</v>
      </c>
      <c r="G9" s="8">
        <v>0.80191040039100003</v>
      </c>
      <c r="H9" s="8">
        <v>0.80191040039100003</v>
      </c>
      <c r="I9" s="8">
        <v>0.370065074725</v>
      </c>
      <c r="J9" s="8">
        <v>0.25688172153200001</v>
      </c>
      <c r="K9" s="7">
        <v>10193.072418199999</v>
      </c>
    </row>
    <row r="10" spans="1:21" x14ac:dyDescent="0.2">
      <c r="A10" s="1">
        <v>1006</v>
      </c>
      <c r="B10" s="7">
        <v>29001</v>
      </c>
      <c r="C10" s="23">
        <f>B10*$B$1^2</f>
        <v>4.1991960216646937</v>
      </c>
      <c r="D10" s="24">
        <f>E10/$B$2</f>
        <v>0.90111496170600847</v>
      </c>
      <c r="E10" s="8">
        <v>4.1991957215499998</v>
      </c>
      <c r="F10" s="1">
        <v>0</v>
      </c>
      <c r="G10" s="8">
        <v>0.88375854492200001</v>
      </c>
      <c r="H10" s="8">
        <v>0.88375854492200001</v>
      </c>
      <c r="I10" s="8">
        <v>0.39050317276699997</v>
      </c>
      <c r="J10" s="8">
        <v>0.279028255462</v>
      </c>
      <c r="K10" s="7">
        <v>11324.9825134</v>
      </c>
    </row>
    <row r="11" spans="1:21" x14ac:dyDescent="0.2">
      <c r="A11" s="1">
        <v>1007</v>
      </c>
      <c r="B11" s="7">
        <v>31932</v>
      </c>
      <c r="C11" s="23">
        <f>B11*$B$1^2</f>
        <v>4.6235897853107479</v>
      </c>
      <c r="D11" s="24">
        <f>E11/$B$2</f>
        <v>0.99218657829613732</v>
      </c>
      <c r="E11" s="8">
        <v>4.6235894548600003</v>
      </c>
      <c r="F11" s="20">
        <v>9.1552734375E-5</v>
      </c>
      <c r="G11" s="8">
        <v>1.2162475585900001</v>
      </c>
      <c r="H11" s="8">
        <v>1.2161560058600001</v>
      </c>
      <c r="I11" s="8">
        <v>0.58498687055999998</v>
      </c>
      <c r="J11" s="8">
        <v>0.31694111833299998</v>
      </c>
      <c r="K11" s="7">
        <v>18679.8007507</v>
      </c>
    </row>
    <row r="12" spans="1:21" x14ac:dyDescent="0.2">
      <c r="A12" s="1">
        <v>1008</v>
      </c>
      <c r="B12" s="7">
        <v>31492</v>
      </c>
      <c r="C12" s="23">
        <f>B12*$B$1^2</f>
        <v>4.559880042559378</v>
      </c>
      <c r="D12" s="24">
        <f>E12/$B$2</f>
        <v>0.97851496065665233</v>
      </c>
      <c r="E12" s="8">
        <v>4.5598797166600002</v>
      </c>
      <c r="F12" s="1">
        <v>0</v>
      </c>
      <c r="G12" s="8">
        <v>1.2921752929699999</v>
      </c>
      <c r="H12" s="8">
        <v>1.2921752929699999</v>
      </c>
      <c r="I12" s="8">
        <v>0.66147146923900002</v>
      </c>
      <c r="J12" s="8">
        <v>0.35692153830000001</v>
      </c>
      <c r="K12" s="7">
        <v>20831.059509300001</v>
      </c>
    </row>
    <row r="13" spans="1:21" x14ac:dyDescent="0.2">
      <c r="A13" s="1">
        <v>1009</v>
      </c>
      <c r="B13" s="7">
        <v>30471</v>
      </c>
      <c r="C13" s="23">
        <f>B13*$B$1^2</f>
        <v>4.4120444804022236</v>
      </c>
      <c r="D13" s="24">
        <f>E13/$B$2</f>
        <v>0.94679059336266091</v>
      </c>
      <c r="E13" s="8">
        <v>4.4120441650700002</v>
      </c>
      <c r="F13" s="1">
        <v>0</v>
      </c>
      <c r="G13" s="8">
        <v>1.1895446777300001</v>
      </c>
      <c r="H13" s="8">
        <v>1.1895446777300001</v>
      </c>
      <c r="I13" s="8">
        <v>0.63161886518900001</v>
      </c>
      <c r="J13" s="8">
        <v>0.30614898215399999</v>
      </c>
      <c r="K13" s="7">
        <v>19246.058441199999</v>
      </c>
    </row>
    <row r="14" spans="1:21" x14ac:dyDescent="0.2">
      <c r="A14" s="1">
        <v>1010</v>
      </c>
      <c r="B14" s="7">
        <v>31164</v>
      </c>
      <c r="C14" s="23">
        <f>B14*$B$1^2</f>
        <v>4.5123873252356299</v>
      </c>
      <c r="D14" s="24">
        <f>E14/$B$2</f>
        <v>0.96832339114377675</v>
      </c>
      <c r="E14" s="8">
        <v>4.5123870027299997</v>
      </c>
      <c r="F14" s="1">
        <v>0</v>
      </c>
      <c r="G14" s="8">
        <v>1.09533691406</v>
      </c>
      <c r="H14" s="8">
        <v>1.09533691406</v>
      </c>
      <c r="I14" s="8">
        <v>0.56707456576699999</v>
      </c>
      <c r="J14" s="8">
        <v>0.32732574080299998</v>
      </c>
      <c r="K14" s="7">
        <v>17672.3117676</v>
      </c>
    </row>
    <row r="15" spans="1:21" x14ac:dyDescent="0.2">
      <c r="A15" s="1">
        <v>1011</v>
      </c>
      <c r="B15" s="7">
        <v>30590</v>
      </c>
      <c r="C15" s="23">
        <f>B15*$B$1^2</f>
        <v>4.4292750699190711</v>
      </c>
      <c r="D15" s="24">
        <f>E15/$B$2</f>
        <v>0.95048814449785402</v>
      </c>
      <c r="E15" s="8">
        <v>4.4292747533599997</v>
      </c>
      <c r="F15" s="1">
        <v>0</v>
      </c>
      <c r="G15" s="8">
        <v>0.99111938476600003</v>
      </c>
      <c r="H15" s="8">
        <v>0.99111938476600003</v>
      </c>
      <c r="I15" s="8">
        <v>0.38992120419199999</v>
      </c>
      <c r="J15" s="8">
        <v>0.30321116423900002</v>
      </c>
      <c r="K15" s="7">
        <v>11927.689636200001</v>
      </c>
    </row>
    <row r="16" spans="1:21" x14ac:dyDescent="0.2">
      <c r="A16" s="1">
        <v>1012</v>
      </c>
      <c r="B16" s="7">
        <v>31456</v>
      </c>
      <c r="C16" s="23">
        <f>B16*$B$1^2</f>
        <v>4.5546674272433574</v>
      </c>
      <c r="D16" s="24">
        <f>E16/$B$2</f>
        <v>0.9773963737596566</v>
      </c>
      <c r="E16" s="8">
        <v>4.5546671017199998</v>
      </c>
      <c r="F16" s="20">
        <v>6.103515625E-5</v>
      </c>
      <c r="G16" s="8">
        <v>1.4236755371100001</v>
      </c>
      <c r="H16" s="8">
        <v>1.4236145019499999</v>
      </c>
      <c r="I16" s="8">
        <v>0.47269075302500002</v>
      </c>
      <c r="J16" s="8">
        <v>0.324430505185</v>
      </c>
      <c r="K16" s="7">
        <v>14868.9603271</v>
      </c>
    </row>
    <row r="17" spans="1:11" x14ac:dyDescent="0.2">
      <c r="A17" s="1">
        <v>1013</v>
      </c>
      <c r="B17" s="7">
        <v>32070</v>
      </c>
      <c r="C17" s="23">
        <f>B17*$B$1^2</f>
        <v>4.6435714773554952</v>
      </c>
      <c r="D17" s="24">
        <f>E17/$B$2</f>
        <v>0.99647449473819738</v>
      </c>
      <c r="E17" s="8">
        <v>4.6435711454800002</v>
      </c>
      <c r="F17" s="1">
        <v>0</v>
      </c>
      <c r="G17" s="8">
        <v>1.5234680175799999</v>
      </c>
      <c r="H17" s="8">
        <v>1.5234680175799999</v>
      </c>
      <c r="I17" s="8">
        <v>0.98334511785699996</v>
      </c>
      <c r="J17" s="8">
        <v>0.43270626406599999</v>
      </c>
      <c r="K17" s="7">
        <v>31535.8779297</v>
      </c>
    </row>
    <row r="18" spans="1:11" x14ac:dyDescent="0.2">
      <c r="A18" s="1">
        <v>1014</v>
      </c>
      <c r="B18" s="7">
        <v>32041</v>
      </c>
      <c r="C18" s="23">
        <f>B18*$B$1^2</f>
        <v>4.6393724261287002</v>
      </c>
      <c r="D18" s="24">
        <f>E18/$B$2</f>
        <v>0.9955734108476394</v>
      </c>
      <c r="E18" s="8">
        <v>4.6393720945499997</v>
      </c>
      <c r="F18" s="20">
        <v>1.0681152343799999E-3</v>
      </c>
      <c r="G18" s="8">
        <v>1.5419006347699999</v>
      </c>
      <c r="H18" s="8">
        <v>1.5408325195300001</v>
      </c>
      <c r="I18" s="8">
        <v>1.1597596595899999</v>
      </c>
      <c r="J18" s="8">
        <v>0.32984914913300001</v>
      </c>
      <c r="K18" s="7">
        <v>37159.859252900002</v>
      </c>
    </row>
    <row r="19" spans="1:11" x14ac:dyDescent="0.2">
      <c r="A19" s="1">
        <v>1015</v>
      </c>
      <c r="B19" s="7">
        <v>32002</v>
      </c>
      <c r="C19" s="23">
        <f>B19*$B$1^2</f>
        <v>4.6337254262030108</v>
      </c>
      <c r="D19" s="24">
        <f>E19/$B$2</f>
        <v>0.99436160837553644</v>
      </c>
      <c r="E19" s="8">
        <v>4.63372509503</v>
      </c>
      <c r="F19" s="20">
        <v>7.3547363281300003E-3</v>
      </c>
      <c r="G19" s="8">
        <v>1.5390930175799999</v>
      </c>
      <c r="H19" s="8">
        <v>1.53173828125</v>
      </c>
      <c r="I19" s="8">
        <v>0.86132724481400003</v>
      </c>
      <c r="J19" s="8">
        <v>0.30603243141600001</v>
      </c>
      <c r="K19" s="7">
        <v>27564.194488500001</v>
      </c>
    </row>
    <row r="20" spans="1:11" x14ac:dyDescent="0.2">
      <c r="A20" s="1">
        <v>1016</v>
      </c>
      <c r="B20" s="7">
        <v>31985</v>
      </c>
      <c r="C20" s="23">
        <f>B20*$B$1^2</f>
        <v>4.6312639134148901</v>
      </c>
      <c r="D20" s="24">
        <f>E20/$B$2</f>
        <v>0.99383338678540767</v>
      </c>
      <c r="E20" s="8">
        <v>4.6312635824199999</v>
      </c>
      <c r="F20" s="20">
        <v>2.13623046875E-4</v>
      </c>
      <c r="G20" s="8">
        <v>1.11279296875</v>
      </c>
      <c r="H20" s="8">
        <v>1.1125793456999999</v>
      </c>
      <c r="I20" s="8">
        <v>0.69671687438800001</v>
      </c>
      <c r="J20" s="8">
        <v>0.20275034329</v>
      </c>
      <c r="K20" s="7">
        <v>22284.4892273</v>
      </c>
    </row>
    <row r="21" spans="1:11" x14ac:dyDescent="0.2">
      <c r="A21" s="1">
        <v>1017</v>
      </c>
      <c r="B21" s="7">
        <v>31496</v>
      </c>
      <c r="C21" s="23">
        <f>B21*$B$1^2</f>
        <v>4.5604592220389364</v>
      </c>
      <c r="D21" s="24">
        <f>E21/$B$2</f>
        <v>0.9786392480901287</v>
      </c>
      <c r="E21" s="8">
        <v>4.5604588961000001</v>
      </c>
      <c r="F21" s="20">
        <v>2.13623046875E-4</v>
      </c>
      <c r="G21" s="8">
        <v>0.97900390625</v>
      </c>
      <c r="H21" s="8">
        <v>0.97879028320299999</v>
      </c>
      <c r="I21" s="8">
        <v>0.56302844845199995</v>
      </c>
      <c r="J21" s="8">
        <v>0.26443802640300001</v>
      </c>
      <c r="K21" s="7">
        <v>17733.144012500001</v>
      </c>
    </row>
    <row r="22" spans="1:11" x14ac:dyDescent="0.2">
      <c r="A22" s="1">
        <v>1018</v>
      </c>
      <c r="B22" s="7">
        <v>31553</v>
      </c>
      <c r="C22" s="23">
        <f>B22*$B$1^2</f>
        <v>4.5687125296226361</v>
      </c>
      <c r="D22" s="24">
        <f>E22/$B$2</f>
        <v>0.98041034401072946</v>
      </c>
      <c r="E22" s="8">
        <v>4.5687122030899996</v>
      </c>
      <c r="F22" s="20">
        <v>6.103515625E-5</v>
      </c>
      <c r="G22" s="8">
        <v>0.99142456054700001</v>
      </c>
      <c r="H22" s="8">
        <v>0.99136352539100003</v>
      </c>
      <c r="I22" s="8">
        <v>0.49395218163900001</v>
      </c>
      <c r="J22" s="8">
        <v>0.28457958102199998</v>
      </c>
      <c r="K22" s="7">
        <v>15585.673187300001</v>
      </c>
    </row>
    <row r="23" spans="1:11" x14ac:dyDescent="0.2">
      <c r="A23" s="1">
        <v>1019</v>
      </c>
      <c r="B23" s="7">
        <v>31351</v>
      </c>
      <c r="C23" s="23">
        <f>B23*$B$1^2</f>
        <v>4.5394639659049618</v>
      </c>
      <c r="D23" s="24">
        <f>E23/$B$2</f>
        <v>0.97413382864163089</v>
      </c>
      <c r="E23" s="8">
        <v>4.5394636414700003</v>
      </c>
      <c r="F23" s="1">
        <v>0</v>
      </c>
      <c r="G23" s="8">
        <v>1.12780761719</v>
      </c>
      <c r="H23" s="8">
        <v>1.12780761719</v>
      </c>
      <c r="I23" s="8">
        <v>0.35309857446999998</v>
      </c>
      <c r="J23" s="8">
        <v>0.28735932132600001</v>
      </c>
      <c r="K23" s="7">
        <v>11069.9934082</v>
      </c>
    </row>
    <row r="24" spans="1:11" x14ac:dyDescent="0.2">
      <c r="A24" s="1">
        <v>1020</v>
      </c>
      <c r="B24" s="7">
        <v>30375</v>
      </c>
      <c r="C24" s="23">
        <f>B24*$B$1^2</f>
        <v>4.3981441728928337</v>
      </c>
      <c r="D24" s="24">
        <f>E24/$B$2</f>
        <v>0.94380769496781114</v>
      </c>
      <c r="E24" s="8">
        <v>4.3981438585500001</v>
      </c>
      <c r="F24" s="1">
        <v>0</v>
      </c>
      <c r="G24" s="8">
        <v>0.94345092773399997</v>
      </c>
      <c r="H24" s="8">
        <v>0.94345092773399997</v>
      </c>
      <c r="I24" s="8">
        <v>0.11643681982200001</v>
      </c>
      <c r="J24" s="8">
        <v>0.17935794750600001</v>
      </c>
      <c r="K24" s="7">
        <v>3536.7684021</v>
      </c>
    </row>
    <row r="25" spans="1:11" x14ac:dyDescent="0.2">
      <c r="A25" s="1">
        <v>1021</v>
      </c>
      <c r="B25" s="7">
        <v>31371</v>
      </c>
      <c r="C25" s="23">
        <f>B25*$B$1^2</f>
        <v>4.5423598633027513</v>
      </c>
      <c r="D25" s="24">
        <f>E25/$B$2</f>
        <v>0.974755265806867</v>
      </c>
      <c r="E25" s="8">
        <v>4.5423595386600004</v>
      </c>
      <c r="F25" s="1">
        <v>0</v>
      </c>
      <c r="G25" s="8">
        <v>1.17028808594</v>
      </c>
      <c r="H25" s="8">
        <v>1.17028808594</v>
      </c>
      <c r="I25" s="8">
        <v>0.37559352414000002</v>
      </c>
      <c r="J25" s="8">
        <v>0.37355702954699999</v>
      </c>
      <c r="K25" s="7">
        <v>11782.744445800001</v>
      </c>
    </row>
    <row r="26" spans="1:11" x14ac:dyDescent="0.2">
      <c r="A26" s="1">
        <v>1022</v>
      </c>
      <c r="B26" s="7">
        <v>31590</v>
      </c>
      <c r="C26" s="23">
        <f>B26*$B$1^2</f>
        <v>4.5740699398085471</v>
      </c>
      <c r="D26" s="24">
        <f>E26/$B$2</f>
        <v>0.98156000276824029</v>
      </c>
      <c r="E26" s="8">
        <v>4.5740696128999998</v>
      </c>
      <c r="F26" s="1">
        <v>0</v>
      </c>
      <c r="G26" s="8">
        <v>1.2037658691399999</v>
      </c>
      <c r="H26" s="8">
        <v>1.2037658691399999</v>
      </c>
      <c r="I26" s="8">
        <v>0.57379981484999998</v>
      </c>
      <c r="J26" s="8">
        <v>0.39646621811600002</v>
      </c>
      <c r="K26" s="7">
        <v>18126.3361511</v>
      </c>
    </row>
    <row r="27" spans="1:11" x14ac:dyDescent="0.2">
      <c r="A27" s="1">
        <v>1023</v>
      </c>
      <c r="B27" s="7">
        <v>31773</v>
      </c>
      <c r="C27" s="23">
        <f>B27*$B$1^2</f>
        <v>4.6005674009983206</v>
      </c>
      <c r="D27" s="24">
        <f>E27/$B$2</f>
        <v>0.98724615283047201</v>
      </c>
      <c r="E27" s="8">
        <v>4.6005670721899996</v>
      </c>
      <c r="F27" s="20">
        <v>6.103515625E-5</v>
      </c>
      <c r="G27" s="8">
        <v>1.1843566894499999</v>
      </c>
      <c r="H27" s="8">
        <v>1.1842956543000001</v>
      </c>
      <c r="I27" s="8">
        <v>0.48898410421900002</v>
      </c>
      <c r="J27" s="8">
        <v>0.37816126626000002</v>
      </c>
      <c r="K27" s="7">
        <v>15536.4919434</v>
      </c>
    </row>
    <row r="28" spans="1:11" x14ac:dyDescent="0.2">
      <c r="A28" s="1">
        <v>1024</v>
      </c>
      <c r="B28" s="7">
        <v>31003</v>
      </c>
      <c r="C28" s="23">
        <f>B28*$B$1^2</f>
        <v>4.4890753511834243</v>
      </c>
      <c r="D28" s="24">
        <f>E28/$B$2</f>
        <v>0.96332082196351942</v>
      </c>
      <c r="E28" s="8">
        <v>4.4890750303500004</v>
      </c>
      <c r="F28" s="1">
        <v>0</v>
      </c>
      <c r="G28" s="8">
        <v>1.4299926757800001</v>
      </c>
      <c r="H28" s="8">
        <v>1.4299926757800001</v>
      </c>
      <c r="I28" s="8">
        <v>0.55970387501399999</v>
      </c>
      <c r="J28" s="8">
        <v>0.39739929695100001</v>
      </c>
      <c r="K28" s="7">
        <v>17352.499237100001</v>
      </c>
    </row>
    <row r="29" spans="1:11" x14ac:dyDescent="0.2">
      <c r="A29" s="1">
        <v>1025</v>
      </c>
      <c r="B29" s="7">
        <v>31499</v>
      </c>
      <c r="C29" s="23">
        <f>B29*$B$1^2</f>
        <v>4.5608936066486043</v>
      </c>
      <c r="D29" s="24">
        <f>E29/$B$2</f>
        <v>0.97873246366523603</v>
      </c>
      <c r="E29" s="8">
        <v>4.5608932806800002</v>
      </c>
      <c r="F29" s="1">
        <v>0</v>
      </c>
      <c r="G29" s="8">
        <v>1.4991760253899999</v>
      </c>
      <c r="H29" s="8">
        <v>1.4991760253899999</v>
      </c>
      <c r="I29" s="8">
        <v>0.86850253256300003</v>
      </c>
      <c r="J29" s="8">
        <v>0.49561937621199997</v>
      </c>
      <c r="K29" s="7">
        <v>27356.961273199999</v>
      </c>
    </row>
    <row r="30" spans="1:11" x14ac:dyDescent="0.2">
      <c r="A30" s="1">
        <v>1026</v>
      </c>
      <c r="B30" s="7">
        <v>31262</v>
      </c>
      <c r="C30" s="23">
        <f>B30*$B$1^2</f>
        <v>4.5265772224847991</v>
      </c>
      <c r="D30" s="24">
        <f>E30/$B$2</f>
        <v>0.97136843325536482</v>
      </c>
      <c r="E30" s="8">
        <v>4.5265768989700002</v>
      </c>
      <c r="F30" s="1">
        <v>0</v>
      </c>
      <c r="G30" s="8">
        <v>1.4341125488299999</v>
      </c>
      <c r="H30" s="8">
        <v>1.4341125488299999</v>
      </c>
      <c r="I30" s="8">
        <v>0.92073794151300004</v>
      </c>
      <c r="J30" s="8">
        <v>0.43745404432399998</v>
      </c>
      <c r="K30" s="7">
        <v>28784.109527600001</v>
      </c>
    </row>
    <row r="31" spans="1:11" x14ac:dyDescent="0.2">
      <c r="A31" s="1">
        <v>1027</v>
      </c>
      <c r="B31" s="7">
        <v>29737</v>
      </c>
      <c r="C31" s="23">
        <f>B31*$B$1^2</f>
        <v>4.3057650459033479</v>
      </c>
      <c r="D31" s="24">
        <f>E31/$B$2</f>
        <v>0.92398384939270373</v>
      </c>
      <c r="E31" s="8">
        <v>4.3057647381699997</v>
      </c>
      <c r="F31" s="1">
        <v>0</v>
      </c>
      <c r="G31" s="8">
        <v>1.30139160156</v>
      </c>
      <c r="H31" s="8">
        <v>1.30139160156</v>
      </c>
      <c r="I31" s="8">
        <v>0.455571136233</v>
      </c>
      <c r="J31" s="8">
        <v>0.40445572068300001</v>
      </c>
      <c r="K31" s="7">
        <v>13547.3188782</v>
      </c>
    </row>
    <row r="32" spans="1:11" x14ac:dyDescent="0.2">
      <c r="A32" s="1">
        <v>1028</v>
      </c>
      <c r="B32" s="7">
        <v>29018</v>
      </c>
      <c r="C32" s="23">
        <f>B32*$B$1^2</f>
        <v>4.2016575344528144</v>
      </c>
      <c r="D32" s="24">
        <f>E32/$B$2</f>
        <v>0.90164318329613724</v>
      </c>
      <c r="E32" s="8">
        <v>4.2016572341599998</v>
      </c>
      <c r="F32" s="1">
        <v>0</v>
      </c>
      <c r="G32" s="8">
        <v>0.90414428710899997</v>
      </c>
      <c r="H32" s="8">
        <v>0.90414428710899997</v>
      </c>
      <c r="I32" s="8">
        <v>0.20052910758100001</v>
      </c>
      <c r="J32" s="8">
        <v>0.27116110270600002</v>
      </c>
      <c r="K32" s="7">
        <v>5818.9536437999996</v>
      </c>
    </row>
    <row r="33" spans="1:11" x14ac:dyDescent="0.2">
      <c r="A33" s="1">
        <v>1029</v>
      </c>
      <c r="B33" s="7">
        <v>31106</v>
      </c>
      <c r="C33" s="23">
        <f>B33*$B$1^2</f>
        <v>4.5039892227820406</v>
      </c>
      <c r="D33" s="24">
        <f>E33/$B$2</f>
        <v>0.96652122336480673</v>
      </c>
      <c r="E33" s="8">
        <v>4.5039889008799996</v>
      </c>
      <c r="F33" s="1">
        <v>0</v>
      </c>
      <c r="G33" s="8">
        <v>1.0968627929699999</v>
      </c>
      <c r="H33" s="8">
        <v>1.0968627929699999</v>
      </c>
      <c r="I33" s="8">
        <v>0.31713727186899998</v>
      </c>
      <c r="J33" s="8">
        <v>0.33317808320600001</v>
      </c>
      <c r="K33" s="7">
        <v>9864.8719787600003</v>
      </c>
    </row>
    <row r="34" spans="1:11" x14ac:dyDescent="0.2">
      <c r="A34" s="1">
        <v>1030</v>
      </c>
      <c r="B34" s="7">
        <v>31549</v>
      </c>
      <c r="C34" s="23">
        <f>B34*$B$1^2</f>
        <v>4.5681333501430785</v>
      </c>
      <c r="D34" s="24">
        <f>E34/$B$2</f>
        <v>0.98028605657939905</v>
      </c>
      <c r="E34" s="8">
        <v>4.5681330236599997</v>
      </c>
      <c r="F34" s="1">
        <v>0</v>
      </c>
      <c r="G34" s="8">
        <v>1.1117248535199999</v>
      </c>
      <c r="H34" s="8">
        <v>1.1117248535199999</v>
      </c>
      <c r="I34" s="8">
        <v>0.43354779129499998</v>
      </c>
      <c r="J34" s="8">
        <v>0.326164592546</v>
      </c>
      <c r="K34" s="7">
        <v>13677.9992676</v>
      </c>
    </row>
    <row r="35" spans="1:11" x14ac:dyDescent="0.2">
      <c r="A35" s="1">
        <v>1031</v>
      </c>
      <c r="B35" s="7">
        <v>30091</v>
      </c>
      <c r="C35" s="23">
        <f>B35*$B$1^2</f>
        <v>4.3570224298442222</v>
      </c>
      <c r="D35" s="24">
        <f>E35/$B$2</f>
        <v>0.93498328722102997</v>
      </c>
      <c r="E35" s="8">
        <v>4.3570221184499998</v>
      </c>
      <c r="F35" s="1">
        <v>0</v>
      </c>
      <c r="G35" s="8">
        <v>1.1441345214800001</v>
      </c>
      <c r="H35" s="8">
        <v>1.1441345214800001</v>
      </c>
      <c r="I35" s="8">
        <v>0.39277382045300002</v>
      </c>
      <c r="J35" s="8">
        <v>0.37034982493099999</v>
      </c>
      <c r="K35" s="7">
        <v>11818.9570313</v>
      </c>
    </row>
    <row r="36" spans="1:11" x14ac:dyDescent="0.2">
      <c r="A36" s="1">
        <v>1032</v>
      </c>
      <c r="B36" s="7">
        <v>31011</v>
      </c>
      <c r="C36" s="23">
        <f>B36*$B$1^2</f>
        <v>4.4902337101425402</v>
      </c>
      <c r="D36" s="24">
        <f>E36/$B$2</f>
        <v>0.96356939682832621</v>
      </c>
      <c r="E36" s="8">
        <v>4.4902333892200001</v>
      </c>
      <c r="F36" s="1">
        <v>0</v>
      </c>
      <c r="G36" s="8">
        <v>1.0580749511700001</v>
      </c>
      <c r="H36" s="8">
        <v>1.0580749511700001</v>
      </c>
      <c r="I36" s="8">
        <v>0.53105947450199997</v>
      </c>
      <c r="J36" s="8">
        <v>0.35871213382099998</v>
      </c>
      <c r="K36" s="7">
        <v>16468.685363799999</v>
      </c>
    </row>
    <row r="37" spans="1:11" x14ac:dyDescent="0.2">
      <c r="A37" s="1">
        <v>1033</v>
      </c>
      <c r="B37" s="7">
        <v>31487</v>
      </c>
      <c r="C37" s="23">
        <f>B37*$B$1^2</f>
        <v>4.5591560682099308</v>
      </c>
      <c r="D37" s="24">
        <f>E37/$B$2</f>
        <v>0.97835960136480682</v>
      </c>
      <c r="E37" s="8">
        <v>4.5591557423599998</v>
      </c>
      <c r="F37" s="1">
        <v>0</v>
      </c>
      <c r="G37" s="8">
        <v>0.94805908203099998</v>
      </c>
      <c r="H37" s="8">
        <v>0.94805908203099998</v>
      </c>
      <c r="I37" s="8">
        <v>0.53933307200500002</v>
      </c>
      <c r="J37" s="8">
        <v>0.27665972268099998</v>
      </c>
      <c r="K37" s="7">
        <v>16981.9804382</v>
      </c>
    </row>
    <row r="38" spans="1:11" x14ac:dyDescent="0.2">
      <c r="A38" s="1">
        <v>1034</v>
      </c>
      <c r="B38" s="7">
        <v>31386</v>
      </c>
      <c r="C38" s="23">
        <f>B38*$B$1^2</f>
        <v>4.5445317863510937</v>
      </c>
      <c r="D38" s="24">
        <f>E38/$B$2</f>
        <v>0.97522134368025748</v>
      </c>
      <c r="E38" s="8">
        <v>4.5445314615500001</v>
      </c>
      <c r="F38" s="1">
        <v>0</v>
      </c>
      <c r="G38" s="8">
        <v>1.0783386230500001</v>
      </c>
      <c r="H38" s="8">
        <v>1.0783386230500001</v>
      </c>
      <c r="I38" s="8">
        <v>0.52465423212600004</v>
      </c>
      <c r="J38" s="8">
        <v>0.33166826058100002</v>
      </c>
      <c r="K38" s="7">
        <v>16466.797729499998</v>
      </c>
    </row>
    <row r="39" spans="1:11" x14ac:dyDescent="0.2">
      <c r="A39" s="1">
        <v>1035</v>
      </c>
      <c r="B39" s="7">
        <v>29702</v>
      </c>
      <c r="C39" s="23">
        <f>B39*$B$1^2</f>
        <v>4.300697225457216</v>
      </c>
      <c r="D39" s="24">
        <f>E39/$B$2</f>
        <v>0.9228963343519313</v>
      </c>
      <c r="E39" s="8">
        <v>4.3006969180799999</v>
      </c>
      <c r="F39" s="1">
        <v>0</v>
      </c>
      <c r="G39" s="8">
        <v>1.2712097168000001</v>
      </c>
      <c r="H39" s="8">
        <v>1.2712097168000001</v>
      </c>
      <c r="I39" s="8">
        <v>0.65537048919300001</v>
      </c>
      <c r="J39" s="8">
        <v>0.38974580621600002</v>
      </c>
      <c r="K39" s="7">
        <v>19465.814269999999</v>
      </c>
    </row>
    <row r="40" spans="1:11" x14ac:dyDescent="0.2">
      <c r="A40" s="1">
        <v>1036</v>
      </c>
      <c r="B40" s="7">
        <v>26336</v>
      </c>
      <c r="C40" s="23">
        <f>B40*$B$1^2</f>
        <v>3.8133176934092399</v>
      </c>
      <c r="D40" s="24">
        <f>E40/$B$2</f>
        <v>0.81830845941416297</v>
      </c>
      <c r="E40" s="8">
        <v>3.8133174208699998</v>
      </c>
      <c r="F40" s="1">
        <v>0</v>
      </c>
      <c r="G40" s="8">
        <v>1.2785949706999999</v>
      </c>
      <c r="H40" s="8">
        <v>1.2785949706999999</v>
      </c>
      <c r="I40" s="8">
        <v>0.25487131858099998</v>
      </c>
      <c r="J40" s="8">
        <v>0.36541591197200002</v>
      </c>
      <c r="K40" s="7">
        <v>6712.2910461399997</v>
      </c>
    </row>
    <row r="41" spans="1:11" x14ac:dyDescent="0.2">
      <c r="A41" s="1">
        <v>1037</v>
      </c>
      <c r="B41" s="7">
        <v>26503</v>
      </c>
      <c r="C41" s="23">
        <f>B41*$B$1^2</f>
        <v>3.8374984366807823</v>
      </c>
      <c r="D41" s="24">
        <f>E41/$B$2</f>
        <v>0.82349745974463517</v>
      </c>
      <c r="E41" s="8">
        <v>3.8374981624100002</v>
      </c>
      <c r="F41" s="1">
        <v>0</v>
      </c>
      <c r="G41" s="8">
        <v>0.93505859375</v>
      </c>
      <c r="H41" s="8">
        <v>0.93505859375</v>
      </c>
      <c r="I41" s="8">
        <v>0.11851152740199999</v>
      </c>
      <c r="J41" s="8">
        <v>0.16001967814099999</v>
      </c>
      <c r="K41" s="7">
        <v>3140.9110107400002</v>
      </c>
    </row>
    <row r="42" spans="1:11" x14ac:dyDescent="0.2">
      <c r="A42" s="1">
        <v>1038</v>
      </c>
      <c r="B42" s="7">
        <v>29617</v>
      </c>
      <c r="C42" s="23">
        <f>B42*$B$1^2</f>
        <v>4.2883896615166108</v>
      </c>
      <c r="D42" s="24">
        <f>E42/$B$2</f>
        <v>0.92025522639914148</v>
      </c>
      <c r="E42" s="8">
        <v>4.2883893550199996</v>
      </c>
      <c r="F42" s="1">
        <v>0</v>
      </c>
      <c r="G42" s="8">
        <v>1.09606933594</v>
      </c>
      <c r="H42" s="8">
        <v>1.09606933594</v>
      </c>
      <c r="I42" s="8">
        <v>0.39707507772200001</v>
      </c>
      <c r="J42" s="8">
        <v>0.31230366251800001</v>
      </c>
      <c r="K42" s="7">
        <v>11760.1725769</v>
      </c>
    </row>
    <row r="43" spans="1:11" x14ac:dyDescent="0.2">
      <c r="A43" s="1">
        <v>1039</v>
      </c>
      <c r="B43" s="7">
        <v>32100</v>
      </c>
      <c r="C43" s="23">
        <f>B43*$B$1^2</f>
        <v>4.6479153234521799</v>
      </c>
      <c r="D43" s="24">
        <f>E43/$B$2</f>
        <v>0.99740665048497856</v>
      </c>
      <c r="E43" s="8">
        <v>4.6479149912600004</v>
      </c>
      <c r="F43" s="1">
        <v>0</v>
      </c>
      <c r="G43" s="8">
        <v>1.1167297363299999</v>
      </c>
      <c r="H43" s="8">
        <v>1.1167297363299999</v>
      </c>
      <c r="I43" s="8">
        <v>0.63881677645400003</v>
      </c>
      <c r="J43" s="8">
        <v>0.28488139813399999</v>
      </c>
      <c r="K43" s="7">
        <v>20506.018524200001</v>
      </c>
    </row>
    <row r="44" spans="1:11" x14ac:dyDescent="0.2">
      <c r="A44" s="1">
        <v>1040</v>
      </c>
      <c r="B44" s="7">
        <v>31894</v>
      </c>
      <c r="C44" s="23">
        <f>B44*$B$1^2</f>
        <v>4.6180875802549473</v>
      </c>
      <c r="D44" s="24">
        <f>E44/$B$2</f>
        <v>0.99100584768240352</v>
      </c>
      <c r="E44" s="8">
        <v>4.6180872502000003</v>
      </c>
      <c r="F44" s="1">
        <v>0</v>
      </c>
      <c r="G44" s="8">
        <v>1.1068420410199999</v>
      </c>
      <c r="H44" s="8">
        <v>1.1068420410199999</v>
      </c>
      <c r="I44" s="8">
        <v>0.60072053672600001</v>
      </c>
      <c r="J44" s="8">
        <v>0.30910151455200002</v>
      </c>
      <c r="K44" s="7">
        <v>19159.380798300001</v>
      </c>
    </row>
    <row r="45" spans="1:11" x14ac:dyDescent="0.2">
      <c r="A45" s="1">
        <v>1041</v>
      </c>
      <c r="B45" s="7">
        <v>30236</v>
      </c>
      <c r="C45" s="23">
        <f>B45*$B$1^2</f>
        <v>4.3780176859781967</v>
      </c>
      <c r="D45" s="24">
        <f>E45/$B$2</f>
        <v>0.93948870666952777</v>
      </c>
      <c r="E45" s="8">
        <v>4.3780173730799996</v>
      </c>
      <c r="F45" s="1">
        <v>0</v>
      </c>
      <c r="G45" s="8">
        <v>1.1171569824200001</v>
      </c>
      <c r="H45" s="8">
        <v>1.1171569824200001</v>
      </c>
      <c r="I45" s="8">
        <v>0.40070695671399997</v>
      </c>
      <c r="J45" s="8">
        <v>0.31400595112700003</v>
      </c>
      <c r="K45" s="7">
        <v>12115.775543199999</v>
      </c>
    </row>
    <row r="46" spans="1:11" x14ac:dyDescent="0.2">
      <c r="A46" s="1">
        <v>1042</v>
      </c>
      <c r="B46" s="7">
        <v>30665</v>
      </c>
      <c r="C46" s="23">
        <f>B46*$B$1^2</f>
        <v>4.4401346851607819</v>
      </c>
      <c r="D46" s="24">
        <f>E46/$B$2</f>
        <v>0.9528185338669527</v>
      </c>
      <c r="E46" s="8">
        <v>4.4401343678199998</v>
      </c>
      <c r="F46" s="1">
        <v>0</v>
      </c>
      <c r="G46" s="8">
        <v>1.0496215820300001</v>
      </c>
      <c r="H46" s="8">
        <v>1.0496215820300001</v>
      </c>
      <c r="I46" s="8">
        <v>0.37518036769399998</v>
      </c>
      <c r="J46" s="8">
        <v>0.335310473788</v>
      </c>
      <c r="K46" s="7">
        <v>11504.9059753</v>
      </c>
    </row>
    <row r="47" spans="1:11" x14ac:dyDescent="0.2">
      <c r="A47" s="1">
        <v>1043</v>
      </c>
      <c r="B47" s="7">
        <v>30045</v>
      </c>
      <c r="C47" s="23">
        <f>B47*$B$1^2</f>
        <v>4.3503618658293064</v>
      </c>
      <c r="D47" s="24">
        <f>E47/$B$2</f>
        <v>0.93355398174034332</v>
      </c>
      <c r="E47" s="8">
        <v>4.3503615549100001</v>
      </c>
      <c r="F47" s="1">
        <v>0</v>
      </c>
      <c r="G47" s="8">
        <v>1.24841308594</v>
      </c>
      <c r="H47" s="8">
        <v>1.24841308594</v>
      </c>
      <c r="I47" s="8">
        <v>0.50850579396200002</v>
      </c>
      <c r="J47" s="8">
        <v>0.390972086788</v>
      </c>
      <c r="K47" s="7">
        <v>15278.056579599999</v>
      </c>
    </row>
    <row r="48" spans="1:11" x14ac:dyDescent="0.2">
      <c r="A48" s="1">
        <v>1044</v>
      </c>
      <c r="B48" s="7">
        <v>30193</v>
      </c>
      <c r="C48" s="23">
        <f>B48*$B$1^2</f>
        <v>4.3717915065729489</v>
      </c>
      <c r="D48" s="24">
        <f>E48/$B$2</f>
        <v>0.93815261676394845</v>
      </c>
      <c r="E48" s="8">
        <v>4.3717911941200001</v>
      </c>
      <c r="F48" s="1">
        <v>0</v>
      </c>
      <c r="G48" s="8">
        <v>1.0485534668000001</v>
      </c>
      <c r="H48" s="8">
        <v>1.0485534668000001</v>
      </c>
      <c r="I48" s="8">
        <v>0.29895200556599999</v>
      </c>
      <c r="J48" s="8">
        <v>0.34964828532600001</v>
      </c>
      <c r="K48" s="7">
        <v>9026.2579040500004</v>
      </c>
    </row>
    <row r="49" spans="1:11" x14ac:dyDescent="0.2">
      <c r="A49" s="1">
        <v>1045</v>
      </c>
      <c r="B49" s="7">
        <v>28752</v>
      </c>
      <c r="C49" s="23">
        <f>B49*$B$1^2</f>
        <v>4.1631420990622141</v>
      </c>
      <c r="D49" s="24">
        <f>E49/$B$2</f>
        <v>0.89337806899570815</v>
      </c>
      <c r="E49" s="8">
        <v>4.1631418015200001</v>
      </c>
      <c r="F49" s="1">
        <v>0</v>
      </c>
      <c r="G49" s="8">
        <v>0.98947143554700001</v>
      </c>
      <c r="H49" s="8">
        <v>0.98947143554700001</v>
      </c>
      <c r="I49" s="8">
        <v>0.12381136623</v>
      </c>
      <c r="J49" s="8">
        <v>0.18843529660300001</v>
      </c>
      <c r="K49" s="7">
        <v>3559.8244018599999</v>
      </c>
    </row>
    <row r="50" spans="1:11" x14ac:dyDescent="0.2">
      <c r="A50" s="1">
        <v>1046</v>
      </c>
      <c r="B50" s="7">
        <v>30049</v>
      </c>
      <c r="C50" s="23">
        <f>B50*$B$1^2</f>
        <v>4.3509410453088639</v>
      </c>
      <c r="D50" s="24">
        <f>E50/$B$2</f>
        <v>0.93367826917167374</v>
      </c>
      <c r="E50" s="8">
        <v>4.3509407343399999</v>
      </c>
      <c r="F50" s="1">
        <v>0</v>
      </c>
      <c r="G50" s="8">
        <v>1.3776550293000001</v>
      </c>
      <c r="H50" s="8">
        <v>1.3776550293000001</v>
      </c>
      <c r="I50" s="8">
        <v>0.43792528193500002</v>
      </c>
      <c r="J50" s="8">
        <v>0.35419175276800002</v>
      </c>
      <c r="K50" s="7">
        <v>13159.2167969</v>
      </c>
    </row>
    <row r="51" spans="1:11" x14ac:dyDescent="0.2">
      <c r="A51" s="1">
        <v>1047</v>
      </c>
      <c r="B51" s="7">
        <v>31689</v>
      </c>
      <c r="C51" s="23">
        <f>B51*$B$1^2</f>
        <v>4.5884046319276051</v>
      </c>
      <c r="D51" s="24">
        <f>E51/$B$2</f>
        <v>0.98463611673605145</v>
      </c>
      <c r="E51" s="8">
        <v>4.58840430399</v>
      </c>
      <c r="F51" s="1">
        <v>0</v>
      </c>
      <c r="G51" s="8">
        <v>1.5906372070300001</v>
      </c>
      <c r="H51" s="8">
        <v>1.5906372070300001</v>
      </c>
      <c r="I51" s="8">
        <v>1.0183596394500001</v>
      </c>
      <c r="J51" s="8">
        <v>0.36317287724000002</v>
      </c>
      <c r="K51" s="7">
        <v>32270.7986145</v>
      </c>
    </row>
    <row r="52" spans="1:11" x14ac:dyDescent="0.2">
      <c r="A52" s="1">
        <v>1048</v>
      </c>
      <c r="B52" s="7">
        <v>32060</v>
      </c>
      <c r="C52" s="23">
        <f>B52*$B$1^2</f>
        <v>4.6421235286566009</v>
      </c>
      <c r="D52" s="24">
        <f>E52/$B$2</f>
        <v>0.99616377615450646</v>
      </c>
      <c r="E52" s="8">
        <v>4.6421231968800001</v>
      </c>
      <c r="F52" s="1">
        <v>0</v>
      </c>
      <c r="G52" s="8">
        <v>1.6094360351599999</v>
      </c>
      <c r="H52" s="8">
        <v>1.6094360351599999</v>
      </c>
      <c r="I52" s="8">
        <v>1.0353980404100001</v>
      </c>
      <c r="J52" s="8">
        <v>0.41717104933499999</v>
      </c>
      <c r="K52" s="7">
        <v>33194.861175500002</v>
      </c>
    </row>
    <row r="53" spans="1:11" x14ac:dyDescent="0.2">
      <c r="A53" s="1">
        <v>1049</v>
      </c>
      <c r="B53" s="7">
        <v>29704</v>
      </c>
      <c r="C53" s="23">
        <f>B53*$B$1^2</f>
        <v>4.3009868151969952</v>
      </c>
      <c r="D53" s="24">
        <f>E53/$B$2</f>
        <v>0.9229584780686696</v>
      </c>
      <c r="E53" s="8">
        <v>4.3009865078000002</v>
      </c>
      <c r="F53" s="1">
        <v>0</v>
      </c>
      <c r="G53" s="8">
        <v>1.6036071777300001</v>
      </c>
      <c r="H53" s="8">
        <v>1.6036071777300001</v>
      </c>
      <c r="I53" s="8">
        <v>0.48698528442900002</v>
      </c>
      <c r="J53" s="8">
        <v>0.45499269548600002</v>
      </c>
      <c r="K53" s="7">
        <v>14465.4108887</v>
      </c>
    </row>
    <row r="54" spans="1:11" x14ac:dyDescent="0.2">
      <c r="A54" s="1">
        <v>1050</v>
      </c>
      <c r="B54" s="7">
        <v>26726</v>
      </c>
      <c r="C54" s="23">
        <f>B54*$B$1^2</f>
        <v>3.8697876926661356</v>
      </c>
      <c r="D54" s="24">
        <f>E54/$B$2</f>
        <v>0.83042648413948494</v>
      </c>
      <c r="E54" s="8">
        <v>3.8697874160899999</v>
      </c>
      <c r="F54" s="1">
        <v>0</v>
      </c>
      <c r="G54" s="8">
        <v>1.2070617675799999</v>
      </c>
      <c r="H54" s="8">
        <v>1.2070617675799999</v>
      </c>
      <c r="I54" s="8">
        <v>0.209282362719</v>
      </c>
      <c r="J54" s="8">
        <v>0.31236634686499998</v>
      </c>
      <c r="K54" s="7">
        <v>5593.2804260299999</v>
      </c>
    </row>
    <row r="55" spans="1:11" x14ac:dyDescent="0.2">
      <c r="A55" s="1">
        <v>1051</v>
      </c>
      <c r="B55" s="7">
        <v>29568</v>
      </c>
      <c r="C55" s="23">
        <f>B55*$B$1^2</f>
        <v>4.2812947128920262</v>
      </c>
      <c r="D55" s="24">
        <f>E55/$B$2</f>
        <v>0.91873270534549345</v>
      </c>
      <c r="E55" s="8">
        <v>4.2812944069099999</v>
      </c>
      <c r="F55" s="1">
        <v>0</v>
      </c>
      <c r="G55" s="8">
        <v>1.0061645507800001</v>
      </c>
      <c r="H55" s="8">
        <v>1.0061645507800001</v>
      </c>
      <c r="I55" s="8">
        <v>0.36627059787900001</v>
      </c>
      <c r="J55" s="8">
        <v>0.333056105396</v>
      </c>
      <c r="K55" s="7">
        <v>10829.8890381</v>
      </c>
    </row>
    <row r="56" spans="1:11" x14ac:dyDescent="0.2">
      <c r="A56" s="1">
        <v>1052</v>
      </c>
      <c r="B56" s="7">
        <v>29436</v>
      </c>
      <c r="C56" s="23">
        <f>B56*$B$1^2</f>
        <v>4.2621817900666157</v>
      </c>
      <c r="D56" s="24">
        <f>E56/$B$2</f>
        <v>0.91463122005364805</v>
      </c>
      <c r="E56" s="8">
        <v>4.2621814854500002</v>
      </c>
      <c r="F56" s="1">
        <v>0</v>
      </c>
      <c r="G56" s="8">
        <v>0.96881103515599998</v>
      </c>
      <c r="H56" s="8">
        <v>0.96881103515599998</v>
      </c>
      <c r="I56" s="8">
        <v>0.51615262047800003</v>
      </c>
      <c r="J56" s="8">
        <v>0.28762977704600001</v>
      </c>
      <c r="K56" s="7">
        <v>15193.4685364</v>
      </c>
    </row>
    <row r="57" spans="1:11" x14ac:dyDescent="0.2">
      <c r="A57" s="1">
        <v>1053</v>
      </c>
      <c r="B57" s="7">
        <v>31676</v>
      </c>
      <c r="C57" s="23">
        <f>B57*$B$1^2</f>
        <v>4.5865222986190419</v>
      </c>
      <c r="D57" s="24">
        <f>E57/$B$2</f>
        <v>0.98423218257939904</v>
      </c>
      <c r="E57" s="8">
        <v>4.5865219708199998</v>
      </c>
      <c r="F57" s="20">
        <v>2.44140625E-4</v>
      </c>
      <c r="G57" s="8">
        <v>1.279296875</v>
      </c>
      <c r="H57" s="8">
        <v>1.27905273438</v>
      </c>
      <c r="I57" s="8">
        <v>0.57332559733199995</v>
      </c>
      <c r="J57" s="8">
        <v>0.251308595548</v>
      </c>
      <c r="K57" s="7">
        <v>18160.6616211</v>
      </c>
    </row>
    <row r="58" spans="1:11" x14ac:dyDescent="0.2">
      <c r="A58" s="1">
        <v>1054</v>
      </c>
      <c r="B58" s="7">
        <v>31677</v>
      </c>
      <c r="C58" s="23">
        <f>B58*$B$1^2</f>
        <v>4.5866670934889315</v>
      </c>
      <c r="D58" s="24">
        <f>E58/$B$2</f>
        <v>0.9842632544377683</v>
      </c>
      <c r="E58" s="8">
        <v>4.5866667656800004</v>
      </c>
      <c r="F58" s="1">
        <v>0</v>
      </c>
      <c r="G58" s="8">
        <v>1.3163452148400001</v>
      </c>
      <c r="H58" s="8">
        <v>1.3163452148400001</v>
      </c>
      <c r="I58" s="8">
        <v>0.60758316719700001</v>
      </c>
      <c r="J58" s="8">
        <v>0.30987019985800002</v>
      </c>
      <c r="K58" s="7">
        <v>19246.411987300002</v>
      </c>
    </row>
    <row r="59" spans="1:11" x14ac:dyDescent="0.2">
      <c r="A59" s="1">
        <v>1055</v>
      </c>
      <c r="B59" s="7">
        <v>29591</v>
      </c>
      <c r="C59" s="23">
        <f>B59*$B$1^2</f>
        <v>4.2846249948994846</v>
      </c>
      <c r="D59" s="24">
        <f>E59/$B$2</f>
        <v>0.91944735808369094</v>
      </c>
      <c r="E59" s="8">
        <v>4.2846246886700001</v>
      </c>
      <c r="F59" s="1">
        <v>0</v>
      </c>
      <c r="G59" s="8">
        <v>1.1821594238299999</v>
      </c>
      <c r="H59" s="8">
        <v>1.1821594238299999</v>
      </c>
      <c r="I59" s="8">
        <v>0.56289617985700002</v>
      </c>
      <c r="J59" s="8">
        <v>0.38532288917599999</v>
      </c>
      <c r="K59" s="7">
        <v>16656.660858200001</v>
      </c>
    </row>
    <row r="60" spans="1:11" x14ac:dyDescent="0.2">
      <c r="A60" s="1">
        <v>1056</v>
      </c>
      <c r="B60" s="7">
        <v>29660</v>
      </c>
      <c r="C60" s="23">
        <f>B60*$B$1^2</f>
        <v>4.2946158409218578</v>
      </c>
      <c r="D60" s="24">
        <f>E60/$B$2</f>
        <v>0.92159131630472102</v>
      </c>
      <c r="E60" s="8">
        <v>4.2946155339800001</v>
      </c>
      <c r="F60" s="1">
        <v>0</v>
      </c>
      <c r="G60" s="8">
        <v>1.0542907714800001</v>
      </c>
      <c r="H60" s="8">
        <v>1.0542907714800001</v>
      </c>
      <c r="I60" s="8">
        <v>0.371644115898</v>
      </c>
      <c r="J60" s="8">
        <v>0.34088731705100001</v>
      </c>
      <c r="K60" s="7">
        <v>11022.9644775</v>
      </c>
    </row>
    <row r="61" spans="1:11" x14ac:dyDescent="0.2">
      <c r="A61" s="1">
        <v>1057</v>
      </c>
      <c r="B61" s="7">
        <v>29026</v>
      </c>
      <c r="C61" s="23">
        <f>B61*$B$1^2</f>
        <v>4.2028158934119304</v>
      </c>
      <c r="D61" s="24">
        <f>E61/$B$2</f>
        <v>0.90189175816094425</v>
      </c>
      <c r="E61" s="8">
        <v>4.2028155930300004</v>
      </c>
      <c r="F61" s="1">
        <v>0</v>
      </c>
      <c r="G61" s="8">
        <v>1.0158386230500001</v>
      </c>
      <c r="H61" s="8">
        <v>1.0158386230500001</v>
      </c>
      <c r="I61" s="8">
        <v>0.47650876357700001</v>
      </c>
      <c r="J61" s="8">
        <v>0.33234993703799998</v>
      </c>
      <c r="K61" s="7">
        <v>13831.143371599999</v>
      </c>
    </row>
    <row r="62" spans="1:11" x14ac:dyDescent="0.2">
      <c r="A62" s="1">
        <v>1058</v>
      </c>
      <c r="B62" s="7">
        <v>31165</v>
      </c>
      <c r="C62" s="23">
        <f>B62*$B$1^2</f>
        <v>4.5125321201055195</v>
      </c>
      <c r="D62" s="24">
        <f>E62/$B$2</f>
        <v>0.968354463002146</v>
      </c>
      <c r="E62" s="8">
        <v>4.5125317975900003</v>
      </c>
      <c r="F62" s="1">
        <v>0</v>
      </c>
      <c r="G62" s="8">
        <v>1.0987243652300001</v>
      </c>
      <c r="H62" s="8">
        <v>1.0987243652300001</v>
      </c>
      <c r="I62" s="8">
        <v>0.60515374670699995</v>
      </c>
      <c r="J62" s="8">
        <v>0.32221481634600002</v>
      </c>
      <c r="K62" s="7">
        <v>18859.616516099999</v>
      </c>
    </row>
    <row r="63" spans="1:11" x14ac:dyDescent="0.2">
      <c r="A63" s="1">
        <v>1059</v>
      </c>
      <c r="B63" s="7">
        <v>24138</v>
      </c>
      <c r="C63" s="23">
        <f>B63*$B$1^2</f>
        <v>3.4950585693921719</v>
      </c>
      <c r="D63" s="24">
        <f>E63/$B$2</f>
        <v>0.75001251493562227</v>
      </c>
      <c r="E63" s="8">
        <v>3.4950583196</v>
      </c>
      <c r="F63" s="1">
        <v>0</v>
      </c>
      <c r="G63" s="8">
        <v>1.1340942382800001</v>
      </c>
      <c r="H63" s="8">
        <v>1.1340942382800001</v>
      </c>
      <c r="I63" s="8">
        <v>0.39444764842399999</v>
      </c>
      <c r="J63" s="8">
        <v>0.32137222740999999</v>
      </c>
      <c r="K63" s="7">
        <v>9521.1773376500005</v>
      </c>
    </row>
    <row r="64" spans="1:11" x14ac:dyDescent="0.2">
      <c r="A64" s="1">
        <v>1060</v>
      </c>
      <c r="B64" s="7">
        <v>26387</v>
      </c>
      <c r="C64" s="23">
        <f>B64*$B$1^2</f>
        <v>3.8207022317736032</v>
      </c>
      <c r="D64" s="24">
        <f>E64/$B$2</f>
        <v>0.81989312418669524</v>
      </c>
      <c r="E64" s="8">
        <v>3.82070195871</v>
      </c>
      <c r="F64" s="1">
        <v>0</v>
      </c>
      <c r="G64" s="8">
        <v>1.10302734375</v>
      </c>
      <c r="H64" s="8">
        <v>1.10302734375</v>
      </c>
      <c r="I64" s="8">
        <v>0.38369379149499999</v>
      </c>
      <c r="J64" s="8">
        <v>0.31796747175899998</v>
      </c>
      <c r="K64" s="7">
        <v>10124.5280762</v>
      </c>
    </row>
    <row r="65" spans="1:11" x14ac:dyDescent="0.2">
      <c r="A65" s="1">
        <v>1061</v>
      </c>
      <c r="B65" s="7">
        <v>27956</v>
      </c>
      <c r="C65" s="23">
        <f>B65*$B$1^2</f>
        <v>4.0478853826301915</v>
      </c>
      <c r="D65" s="24">
        <f>E65/$B$2</f>
        <v>0.86864486981330458</v>
      </c>
      <c r="E65" s="8">
        <v>4.0478850933299997</v>
      </c>
      <c r="F65" s="1">
        <v>0</v>
      </c>
      <c r="G65" s="8">
        <v>1.31298828125</v>
      </c>
      <c r="H65" s="8">
        <v>1.31298828125</v>
      </c>
      <c r="I65" s="8">
        <v>0.46742262071399998</v>
      </c>
      <c r="J65" s="8">
        <v>0.38767079088799999</v>
      </c>
      <c r="K65" s="7">
        <v>13067.266784699999</v>
      </c>
    </row>
    <row r="66" spans="1:11" x14ac:dyDescent="0.2">
      <c r="A66" s="1">
        <v>1062</v>
      </c>
      <c r="B66" s="7">
        <v>29282</v>
      </c>
      <c r="C66" s="23">
        <f>B66*$B$1^2</f>
        <v>4.2398833801036364</v>
      </c>
      <c r="D66" s="24">
        <f>E66/$B$2</f>
        <v>0.90984615387982826</v>
      </c>
      <c r="E66" s="8">
        <v>4.23988307708</v>
      </c>
      <c r="F66" s="1">
        <v>0</v>
      </c>
      <c r="G66" s="8">
        <v>1.3253479003899999</v>
      </c>
      <c r="H66" s="8">
        <v>1.3253479003899999</v>
      </c>
      <c r="I66" s="8">
        <v>0.56071835164799999</v>
      </c>
      <c r="J66" s="8">
        <v>0.39510827633099999</v>
      </c>
      <c r="K66" s="7">
        <v>16418.954772900001</v>
      </c>
    </row>
    <row r="67" spans="1:11" x14ac:dyDescent="0.2">
      <c r="A67" s="1">
        <v>1063</v>
      </c>
      <c r="B67" s="7">
        <v>30456</v>
      </c>
      <c r="C67" s="23">
        <f>B67*$B$1^2</f>
        <v>4.4098725573538813</v>
      </c>
      <c r="D67" s="24">
        <f>E67/$B$2</f>
        <v>0.94632451548927032</v>
      </c>
      <c r="E67" s="8">
        <v>4.4098722421799996</v>
      </c>
      <c r="F67" s="1">
        <v>0</v>
      </c>
      <c r="G67" s="8">
        <v>1.2079162597699999</v>
      </c>
      <c r="H67" s="8">
        <v>1.2079162597699999</v>
      </c>
      <c r="I67" s="8">
        <v>0.73476401795699997</v>
      </c>
      <c r="J67" s="8">
        <v>0.32797454765299999</v>
      </c>
      <c r="K67" s="7">
        <v>22377.972930899999</v>
      </c>
    </row>
    <row r="68" spans="1:11" x14ac:dyDescent="0.2">
      <c r="A68" s="1">
        <v>1064</v>
      </c>
      <c r="B68" s="7">
        <v>30944</v>
      </c>
      <c r="C68" s="23">
        <f>B68*$B$1^2</f>
        <v>4.4805324538599454</v>
      </c>
      <c r="D68" s="24">
        <f>E68/$B$2</f>
        <v>0.9614875823240342</v>
      </c>
      <c r="E68" s="8">
        <v>4.4805321336299997</v>
      </c>
      <c r="F68" s="1">
        <v>0</v>
      </c>
      <c r="G68" s="8">
        <v>1.1681823730500001</v>
      </c>
      <c r="H68" s="8">
        <v>1.1681823730500001</v>
      </c>
      <c r="I68" s="8">
        <v>0.71103689909699996</v>
      </c>
      <c r="J68" s="8">
        <v>0.29559240136300002</v>
      </c>
      <c r="K68" s="7">
        <v>22002.325805699998</v>
      </c>
    </row>
    <row r="69" spans="1:11" x14ac:dyDescent="0.2">
      <c r="A69" s="1">
        <v>1065</v>
      </c>
      <c r="B69" s="7">
        <v>26674</v>
      </c>
      <c r="C69" s="23">
        <f>B69*$B$1^2</f>
        <v>3.8622583594318827</v>
      </c>
      <c r="D69" s="24">
        <f>E69/$B$2</f>
        <v>0.82881074750858363</v>
      </c>
      <c r="E69" s="8">
        <v>3.86225808339</v>
      </c>
      <c r="F69" s="1">
        <v>0</v>
      </c>
      <c r="G69" s="8">
        <v>1.4751586914099999</v>
      </c>
      <c r="H69" s="8">
        <v>1.4751586914099999</v>
      </c>
      <c r="I69" s="8">
        <v>0.820329455481</v>
      </c>
      <c r="J69" s="8">
        <v>0.338066157694</v>
      </c>
      <c r="K69" s="7">
        <v>21881.467895500002</v>
      </c>
    </row>
    <row r="70" spans="1:11" x14ac:dyDescent="0.2">
      <c r="A70" s="1">
        <v>1066</v>
      </c>
      <c r="B70" s="7">
        <v>27235</v>
      </c>
      <c r="C70" s="23">
        <f>B70*$B$1^2</f>
        <v>3.9434882814398788</v>
      </c>
      <c r="D70" s="24">
        <f>E70/$B$2</f>
        <v>0.84624205999999991</v>
      </c>
      <c r="E70" s="8">
        <v>3.9434879995999998</v>
      </c>
      <c r="F70" s="1">
        <v>0</v>
      </c>
      <c r="G70" s="8">
        <v>1.58032226563</v>
      </c>
      <c r="H70" s="8">
        <v>1.58032226563</v>
      </c>
      <c r="I70" s="8">
        <v>0.72999731476700003</v>
      </c>
      <c r="J70" s="8">
        <v>0.49967344832999999</v>
      </c>
      <c r="K70" s="7">
        <v>19881.476867699999</v>
      </c>
    </row>
    <row r="71" spans="1:11" x14ac:dyDescent="0.2">
      <c r="A71" s="1">
        <v>1067</v>
      </c>
      <c r="B71" s="7">
        <v>22989</v>
      </c>
      <c r="C71" s="23">
        <f>B71*$B$1^2</f>
        <v>3.3286892638891636</v>
      </c>
      <c r="D71" s="24">
        <f>E71/$B$2</f>
        <v>0.71431094978326182</v>
      </c>
      <c r="E71" s="8">
        <v>3.3286890259900002</v>
      </c>
      <c r="F71" s="1">
        <v>0</v>
      </c>
      <c r="G71" s="8">
        <v>1.4010314941399999</v>
      </c>
      <c r="H71" s="8">
        <v>1.4010314941399999</v>
      </c>
      <c r="I71" s="8">
        <v>0.28560586423500001</v>
      </c>
      <c r="J71" s="8">
        <v>0.27348468708899998</v>
      </c>
      <c r="K71" s="7">
        <v>6565.7932128900002</v>
      </c>
    </row>
    <row r="72" spans="1:11" x14ac:dyDescent="0.2">
      <c r="A72" s="1">
        <v>1068</v>
      </c>
      <c r="B72" s="7">
        <v>24769</v>
      </c>
      <c r="C72" s="23">
        <f>B72*$B$1^2</f>
        <v>3.5864241322924308</v>
      </c>
      <c r="D72" s="24">
        <f>E72/$B$2</f>
        <v>0.76961885750429182</v>
      </c>
      <c r="E72" s="8">
        <v>3.58642387597</v>
      </c>
      <c r="F72" s="1">
        <v>0</v>
      </c>
      <c r="G72" s="8">
        <v>1.46508789063</v>
      </c>
      <c r="H72" s="8">
        <v>1.46508789063</v>
      </c>
      <c r="I72" s="8">
        <v>0.42512915407700003</v>
      </c>
      <c r="J72" s="8">
        <v>0.39199595030700002</v>
      </c>
      <c r="K72" s="7">
        <v>10530.0240173</v>
      </c>
    </row>
    <row r="73" spans="1:11" x14ac:dyDescent="0.2">
      <c r="A73" s="1">
        <v>1069</v>
      </c>
      <c r="B73" s="7">
        <v>30965</v>
      </c>
      <c r="C73" s="23">
        <f>B73*$B$1^2</f>
        <v>4.4835731461276245</v>
      </c>
      <c r="D73" s="24">
        <f>E73/$B$2</f>
        <v>0.96214009134763934</v>
      </c>
      <c r="E73" s="8">
        <v>4.4835728256799996</v>
      </c>
      <c r="F73" s="1">
        <v>0</v>
      </c>
      <c r="G73" s="8">
        <v>1.5047912597699999</v>
      </c>
      <c r="H73" s="8">
        <v>1.5047912597699999</v>
      </c>
      <c r="I73" s="8">
        <v>0.95657426491300002</v>
      </c>
      <c r="J73" s="8">
        <v>0.367037441962</v>
      </c>
      <c r="K73" s="7">
        <v>29620.322112999998</v>
      </c>
    </row>
    <row r="74" spans="1:11" x14ac:dyDescent="0.2">
      <c r="A74" s="1">
        <v>1070</v>
      </c>
      <c r="B74" s="7">
        <v>31142</v>
      </c>
      <c r="C74" s="23">
        <f>B74*$B$1^2</f>
        <v>4.5092018380980612</v>
      </c>
      <c r="D74" s="24">
        <f>E74/$B$2</f>
        <v>0.96763981026180257</v>
      </c>
      <c r="E74" s="8">
        <v>4.5092015158200001</v>
      </c>
      <c r="F74" s="1">
        <v>0</v>
      </c>
      <c r="G74" s="8">
        <v>1.4493103027300001</v>
      </c>
      <c r="H74" s="8">
        <v>1.4493103027300001</v>
      </c>
      <c r="I74" s="8">
        <v>1.0176136501199999</v>
      </c>
      <c r="J74" s="8">
        <v>0.30075415695699997</v>
      </c>
      <c r="K74" s="7">
        <v>31690.524291999998</v>
      </c>
    </row>
    <row r="75" spans="1:11" x14ac:dyDescent="0.2">
      <c r="A75" s="1">
        <v>1071</v>
      </c>
      <c r="B75" s="7">
        <v>25274</v>
      </c>
      <c r="C75" s="23">
        <f>B75*$B$1^2</f>
        <v>3.6595455415866165</v>
      </c>
      <c r="D75" s="24">
        <f>E75/$B$2</f>
        <v>0.78531014593133053</v>
      </c>
      <c r="E75" s="8">
        <v>3.6595452800400001</v>
      </c>
      <c r="F75" s="1">
        <v>0</v>
      </c>
      <c r="G75" s="8">
        <v>1.2227478027300001</v>
      </c>
      <c r="H75" s="8">
        <v>1.2227478027300001</v>
      </c>
      <c r="I75" s="8">
        <v>0.45175765094100001</v>
      </c>
      <c r="J75" s="8">
        <v>0.41582029334100001</v>
      </c>
      <c r="K75" s="7">
        <v>11417.722869900001</v>
      </c>
    </row>
    <row r="76" spans="1:11" x14ac:dyDescent="0.2">
      <c r="A76" s="1">
        <v>1072</v>
      </c>
      <c r="B76" s="7">
        <v>25463</v>
      </c>
      <c r="C76" s="23">
        <f>B76*$B$1^2</f>
        <v>3.6869117719957272</v>
      </c>
      <c r="D76" s="24">
        <f>E76/$B$2</f>
        <v>0.7911827271437768</v>
      </c>
      <c r="E76" s="8">
        <v>3.6869115084900002</v>
      </c>
      <c r="F76" s="1">
        <v>0</v>
      </c>
      <c r="G76" s="8">
        <v>1.0486755371100001</v>
      </c>
      <c r="H76" s="8">
        <v>1.0486755371100001</v>
      </c>
      <c r="I76" s="8">
        <v>0.365982124578</v>
      </c>
      <c r="J76" s="8">
        <v>0.36654178738600002</v>
      </c>
      <c r="K76" s="7">
        <v>9319.0028381299999</v>
      </c>
    </row>
    <row r="77" spans="1:11" x14ac:dyDescent="0.2">
      <c r="A77" s="1">
        <v>1073</v>
      </c>
      <c r="B77" s="7">
        <v>20157</v>
      </c>
      <c r="C77" s="23">
        <f>B77*$B$1^2</f>
        <v>2.9186301923621678</v>
      </c>
      <c r="D77" s="24">
        <f>E77/$B$2</f>
        <v>0.62631544716094412</v>
      </c>
      <c r="E77" s="8">
        <v>2.9186299837699998</v>
      </c>
      <c r="F77" s="1">
        <v>0</v>
      </c>
      <c r="G77" s="8">
        <v>0.83233642578099998</v>
      </c>
      <c r="H77" s="8">
        <v>0.83233642578099998</v>
      </c>
      <c r="I77" s="8">
        <v>0.167781587027</v>
      </c>
      <c r="J77" s="8">
        <v>0.246047380585</v>
      </c>
      <c r="K77" s="7">
        <v>3381.9734497099998</v>
      </c>
    </row>
    <row r="78" spans="1:11" x14ac:dyDescent="0.2">
      <c r="A78" s="1">
        <v>1074</v>
      </c>
      <c r="B78" s="7">
        <v>24335</v>
      </c>
      <c r="C78" s="23">
        <f>B78*$B$1^2</f>
        <v>3.5235831587603985</v>
      </c>
      <c r="D78" s="24">
        <f>E78/$B$2</f>
        <v>0.75613367101502149</v>
      </c>
      <c r="E78" s="8">
        <v>3.5235829069300002</v>
      </c>
      <c r="F78" s="1">
        <v>0</v>
      </c>
      <c r="G78" s="8">
        <v>0.43765258789099998</v>
      </c>
      <c r="H78" s="8">
        <v>0.43765258789099998</v>
      </c>
      <c r="I78" s="8">
        <v>2.8048884758399999E-2</v>
      </c>
      <c r="J78" s="8">
        <v>3.8056489439099998E-2</v>
      </c>
      <c r="K78" s="7">
        <v>682.56961059599996</v>
      </c>
    </row>
    <row r="79" spans="1:11" x14ac:dyDescent="0.2">
      <c r="A79" s="1">
        <v>1075</v>
      </c>
      <c r="B79" s="7">
        <v>22383</v>
      </c>
      <c r="C79" s="23">
        <f>B79*$B$1^2</f>
        <v>3.2409435727361413</v>
      </c>
      <c r="D79" s="24">
        <f>E79/$B$2</f>
        <v>0.69548140366952782</v>
      </c>
      <c r="E79" s="8">
        <v>3.2409433410999999</v>
      </c>
      <c r="F79" s="1">
        <v>0</v>
      </c>
      <c r="G79" s="8">
        <v>0.6435546875</v>
      </c>
      <c r="H79" s="8">
        <v>0.6435546875</v>
      </c>
      <c r="I79" s="8">
        <v>5.7012500975100001E-2</v>
      </c>
      <c r="J79" s="8">
        <v>9.2949017307800003E-2</v>
      </c>
      <c r="K79" s="7">
        <v>1276.1108093299999</v>
      </c>
    </row>
    <row r="80" spans="1:11" x14ac:dyDescent="0.2">
      <c r="A80" s="1">
        <v>1076</v>
      </c>
      <c r="B80" s="7">
        <v>27480</v>
      </c>
      <c r="C80" s="23">
        <f>B80*$B$1^2</f>
        <v>3.9789630245628005</v>
      </c>
      <c r="D80" s="24">
        <f>E80/$B$2</f>
        <v>0.85385466527467813</v>
      </c>
      <c r="E80" s="8">
        <v>3.9789627401800001</v>
      </c>
      <c r="F80" s="1">
        <v>0</v>
      </c>
      <c r="G80" s="8">
        <v>0.83685302734400002</v>
      </c>
      <c r="H80" s="8">
        <v>0.83685302734400002</v>
      </c>
      <c r="I80" s="8">
        <v>9.7753231043000002E-2</v>
      </c>
      <c r="J80" s="8">
        <v>0.16936332703000001</v>
      </c>
      <c r="K80" s="7">
        <v>2686.2587890599998</v>
      </c>
    </row>
    <row r="81" spans="1:11" x14ac:dyDescent="0.2">
      <c r="A81" s="1">
        <v>1077</v>
      </c>
      <c r="B81" s="7">
        <v>22869</v>
      </c>
      <c r="C81" s="23">
        <f>B81*$B$1^2</f>
        <v>3.3113138795024266</v>
      </c>
      <c r="D81" s="24">
        <f>E81/$B$2</f>
        <v>0.71058232678969957</v>
      </c>
      <c r="E81" s="8">
        <v>3.3113136428400001</v>
      </c>
      <c r="F81" s="1">
        <v>0</v>
      </c>
      <c r="G81" s="8">
        <v>0.89938354492200001</v>
      </c>
      <c r="H81" s="8">
        <v>0.89938354492200001</v>
      </c>
      <c r="I81" s="8">
        <v>0.124617933106</v>
      </c>
      <c r="J81" s="8">
        <v>0.17785370380099999</v>
      </c>
      <c r="K81" s="7">
        <v>2849.8875122099998</v>
      </c>
    </row>
    <row r="82" spans="1:11" x14ac:dyDescent="0.2">
      <c r="A82" s="1">
        <v>1078</v>
      </c>
      <c r="B82" s="7">
        <v>23720</v>
      </c>
      <c r="C82" s="23">
        <f>B82*$B$1^2</f>
        <v>3.4345343137783706</v>
      </c>
      <c r="D82" s="24">
        <f>E82/$B$2</f>
        <v>0.73702447817811156</v>
      </c>
      <c r="E82" s="8">
        <v>3.4345340683100001</v>
      </c>
      <c r="F82" s="1">
        <v>0</v>
      </c>
      <c r="G82" s="8">
        <v>1.2059936523400001</v>
      </c>
      <c r="H82" s="8">
        <v>1.2059936523400001</v>
      </c>
      <c r="I82" s="8">
        <v>0.317277357027</v>
      </c>
      <c r="J82" s="8">
        <v>0.368776278455</v>
      </c>
      <c r="K82" s="7">
        <v>7525.8189086900002</v>
      </c>
    </row>
    <row r="83" spans="1:11" x14ac:dyDescent="0.2">
      <c r="A83" s="1">
        <v>1079</v>
      </c>
      <c r="B83" s="7">
        <v>26683</v>
      </c>
      <c r="C83" s="23">
        <f>B83*$B$1^2</f>
        <v>3.8635615132608883</v>
      </c>
      <c r="D83" s="24">
        <f>E83/$B$2</f>
        <v>0.82909039423390551</v>
      </c>
      <c r="E83" s="8">
        <v>3.8635612371299999</v>
      </c>
      <c r="F83" s="1">
        <v>0</v>
      </c>
      <c r="G83" s="8">
        <v>1.06848144531</v>
      </c>
      <c r="H83" s="8">
        <v>1.06848144531</v>
      </c>
      <c r="I83" s="8">
        <v>0.37312914310700002</v>
      </c>
      <c r="J83" s="8">
        <v>0.31340257575300001</v>
      </c>
      <c r="K83" s="7">
        <v>9956.2049255399997</v>
      </c>
    </row>
    <row r="84" spans="1:11" x14ac:dyDescent="0.2">
      <c r="A84" s="1">
        <v>1080</v>
      </c>
      <c r="B84" s="7">
        <v>24809</v>
      </c>
      <c r="C84" s="23">
        <f>B84*$B$1^2</f>
        <v>3.5922159270880103</v>
      </c>
      <c r="D84" s="24">
        <f>E84/$B$2</f>
        <v>0.77086173183476392</v>
      </c>
      <c r="E84" s="8">
        <v>3.5922156703499999</v>
      </c>
      <c r="F84" s="1">
        <v>0</v>
      </c>
      <c r="G84" s="8">
        <v>1.1043395996100001</v>
      </c>
      <c r="H84" s="8">
        <v>1.1043395996100001</v>
      </c>
      <c r="I84" s="8">
        <v>0.25990796737900002</v>
      </c>
      <c r="J84" s="8">
        <v>0.28710752162399999</v>
      </c>
      <c r="K84" s="7">
        <v>6448.0567627</v>
      </c>
    </row>
    <row r="85" spans="1:11" x14ac:dyDescent="0.2">
      <c r="A85" s="1">
        <v>1081</v>
      </c>
      <c r="B85" s="7">
        <v>24853</v>
      </c>
      <c r="C85" s="23">
        <f>B85*$B$1^2</f>
        <v>3.5985869013631469</v>
      </c>
      <c r="D85" s="24">
        <f>E85/$B$2</f>
        <v>0.77222889359871238</v>
      </c>
      <c r="E85" s="8">
        <v>3.5985866441700001</v>
      </c>
      <c r="F85" s="1">
        <v>0</v>
      </c>
      <c r="G85" s="8">
        <v>0.98367309570299999</v>
      </c>
      <c r="H85" s="8">
        <v>0.98367309570299999</v>
      </c>
      <c r="I85" s="8">
        <v>0.169391247587</v>
      </c>
      <c r="J85" s="8">
        <v>0.185767160524</v>
      </c>
      <c r="K85" s="7">
        <v>4209.8806762699996</v>
      </c>
    </row>
    <row r="86" spans="1:11" x14ac:dyDescent="0.2">
      <c r="A86" s="1">
        <v>1082</v>
      </c>
      <c r="B86" s="7">
        <v>27334</v>
      </c>
      <c r="C86" s="23">
        <f>B86*$B$1^2</f>
        <v>3.9578229735589372</v>
      </c>
      <c r="D86" s="24">
        <f>E86/$B$2</f>
        <v>0.84931817396781117</v>
      </c>
      <c r="E86" s="8">
        <v>3.95782269069</v>
      </c>
      <c r="F86" s="1">
        <v>0</v>
      </c>
      <c r="G86" s="8">
        <v>1.0259399414099999</v>
      </c>
      <c r="H86" s="8">
        <v>1.0259399414099999</v>
      </c>
      <c r="I86" s="8">
        <v>0.247949554584</v>
      </c>
      <c r="J86" s="8">
        <v>0.29142944052699998</v>
      </c>
      <c r="K86" s="7">
        <v>6777.453125</v>
      </c>
    </row>
    <row r="87" spans="1:11" x14ac:dyDescent="0.2">
      <c r="A87" s="1">
        <v>1083</v>
      </c>
      <c r="B87" s="7">
        <v>27528</v>
      </c>
      <c r="C87" s="23">
        <f>B87*$B$1^2</f>
        <v>3.9859131783174955</v>
      </c>
      <c r="D87" s="24">
        <f>E87/$B$2</f>
        <v>0.85534611447210296</v>
      </c>
      <c r="E87" s="8">
        <v>3.9859128934400001</v>
      </c>
      <c r="F87" s="1">
        <v>0</v>
      </c>
      <c r="G87" s="8">
        <v>0.97750854492200001</v>
      </c>
      <c r="H87" s="8">
        <v>0.97750854492200001</v>
      </c>
      <c r="I87" s="8">
        <v>0.28954340683399998</v>
      </c>
      <c r="J87" s="8">
        <v>0.30104295104200002</v>
      </c>
      <c r="K87" s="7">
        <v>7970.5509033199996</v>
      </c>
    </row>
    <row r="88" spans="1:11" x14ac:dyDescent="0.2">
      <c r="A88" s="1">
        <v>1084</v>
      </c>
      <c r="B88" s="7">
        <v>29505</v>
      </c>
      <c r="C88" s="23">
        <f>B88*$B$1^2</f>
        <v>4.2721726360889898</v>
      </c>
      <c r="D88" s="24">
        <f>E88/$B$2</f>
        <v>0.91677517827253219</v>
      </c>
      <c r="E88" s="8">
        <v>4.2721723307500001</v>
      </c>
      <c r="F88" s="1">
        <v>0</v>
      </c>
      <c r="G88" s="8">
        <v>1.1283874511700001</v>
      </c>
      <c r="H88" s="8">
        <v>1.1283874511700001</v>
      </c>
      <c r="I88" s="8">
        <v>0.43824964121499999</v>
      </c>
      <c r="J88" s="8">
        <v>0.39282964783800001</v>
      </c>
      <c r="K88" s="7">
        <v>12930.5556641</v>
      </c>
    </row>
    <row r="89" spans="1:11" x14ac:dyDescent="0.2">
      <c r="A89" s="1">
        <v>1085</v>
      </c>
      <c r="B89" s="7">
        <v>29360</v>
      </c>
      <c r="C89" s="23">
        <f>B89*$B$1^2</f>
        <v>4.2511773799550152</v>
      </c>
      <c r="D89" s="24">
        <f>E89/$B$2</f>
        <v>0.91226975882403438</v>
      </c>
      <c r="E89" s="8">
        <v>4.2511770761200003</v>
      </c>
      <c r="F89" s="1">
        <v>0</v>
      </c>
      <c r="G89" s="8">
        <v>1.2490539550799999</v>
      </c>
      <c r="H89" s="8">
        <v>1.2490539550799999</v>
      </c>
      <c r="I89" s="8">
        <v>0.57117653620700004</v>
      </c>
      <c r="J89" s="8">
        <v>0.41065672017499999</v>
      </c>
      <c r="K89" s="7">
        <v>16769.743103000001</v>
      </c>
    </row>
    <row r="90" spans="1:11" x14ac:dyDescent="0.2">
      <c r="A90" s="1">
        <v>1086</v>
      </c>
      <c r="B90" s="7">
        <v>30407</v>
      </c>
      <c r="C90" s="23">
        <f>B90*$B$1^2</f>
        <v>4.4027776087292967</v>
      </c>
      <c r="D90" s="24">
        <f>E90/$B$2</f>
        <v>0.94480199443347634</v>
      </c>
      <c r="E90" s="8">
        <v>4.4027772940599998</v>
      </c>
      <c r="F90" s="1">
        <v>0</v>
      </c>
      <c r="G90" s="8">
        <v>1.3211364746100001</v>
      </c>
      <c r="H90" s="8">
        <v>1.3211364746100001</v>
      </c>
      <c r="I90" s="8">
        <v>0.69289666641100001</v>
      </c>
      <c r="J90" s="8">
        <v>0.36845120781599999</v>
      </c>
      <c r="K90" s="7">
        <v>21068.9089355</v>
      </c>
    </row>
    <row r="91" spans="1:11" x14ac:dyDescent="0.2">
      <c r="A91" s="1">
        <v>1087</v>
      </c>
      <c r="B91" s="7">
        <v>31534</v>
      </c>
      <c r="C91" s="23">
        <f>B91*$B$1^2</f>
        <v>4.5659614270947362</v>
      </c>
      <c r="D91" s="24">
        <f>E91/$B$2</f>
        <v>0.97981997870386262</v>
      </c>
      <c r="E91" s="8">
        <v>4.5659611007600001</v>
      </c>
      <c r="F91" s="1">
        <v>0</v>
      </c>
      <c r="G91" s="8">
        <v>1.0937194824200001</v>
      </c>
      <c r="H91" s="8">
        <v>1.0937194824200001</v>
      </c>
      <c r="I91" s="8">
        <v>0.677729863268</v>
      </c>
      <c r="J91" s="8">
        <v>0.208446180152</v>
      </c>
      <c r="K91" s="7">
        <v>21371.533508299999</v>
      </c>
    </row>
    <row r="92" spans="1:11" x14ac:dyDescent="0.2">
      <c r="A92" s="1">
        <v>1088</v>
      </c>
      <c r="B92" s="7">
        <v>29685</v>
      </c>
      <c r="C92" s="23">
        <f>B92*$B$1^2</f>
        <v>4.2982357126690953</v>
      </c>
      <c r="D92" s="24">
        <f>E92/$B$2</f>
        <v>0.92236811276180253</v>
      </c>
      <c r="E92" s="8">
        <v>4.2982354054699998</v>
      </c>
      <c r="F92" s="1">
        <v>0</v>
      </c>
      <c r="G92" s="8">
        <v>0.97723388671900002</v>
      </c>
      <c r="H92" s="8">
        <v>0.97723388671900002</v>
      </c>
      <c r="I92" s="8">
        <v>0.56177887841899998</v>
      </c>
      <c r="J92" s="8">
        <v>0.24265530996000001</v>
      </c>
      <c r="K92" s="7">
        <v>16676.4060059</v>
      </c>
    </row>
    <row r="93" spans="1:11" x14ac:dyDescent="0.2">
      <c r="A93" s="1">
        <v>1089</v>
      </c>
      <c r="B93" s="7">
        <v>25734</v>
      </c>
      <c r="C93" s="23">
        <f>B93*$B$1^2</f>
        <v>3.7261511817357755</v>
      </c>
      <c r="D93" s="24">
        <f>E93/$B$2</f>
        <v>0.7996032007360514</v>
      </c>
      <c r="E93" s="8">
        <v>3.7261509154299999</v>
      </c>
      <c r="F93" s="1">
        <v>0</v>
      </c>
      <c r="G93" s="8">
        <v>1.0874633789099999</v>
      </c>
      <c r="H93" s="8">
        <v>1.0874633789099999</v>
      </c>
      <c r="I93" s="8">
        <v>0.56496000212099995</v>
      </c>
      <c r="J93" s="8">
        <v>0.241185918487</v>
      </c>
      <c r="K93" s="7">
        <v>14538.6806946</v>
      </c>
    </row>
    <row r="94" spans="1:11" x14ac:dyDescent="0.2">
      <c r="A94" s="1">
        <v>1090</v>
      </c>
      <c r="B94" s="7">
        <v>27344</v>
      </c>
      <c r="C94" s="23">
        <f>B94*$B$1^2</f>
        <v>3.9592709222578319</v>
      </c>
      <c r="D94" s="24">
        <f>E94/$B$2</f>
        <v>0.84962889255150209</v>
      </c>
      <c r="E94" s="8">
        <v>3.9592706392900001</v>
      </c>
      <c r="F94" s="1">
        <v>0</v>
      </c>
      <c r="G94" s="8">
        <v>1.1622924804699999</v>
      </c>
      <c r="H94" s="8">
        <v>1.1622924804699999</v>
      </c>
      <c r="I94" s="8">
        <v>0.61217100903499999</v>
      </c>
      <c r="J94" s="8">
        <v>0.321112552148</v>
      </c>
      <c r="K94" s="7">
        <v>16739.204071</v>
      </c>
    </row>
    <row r="95" spans="1:11" x14ac:dyDescent="0.2">
      <c r="A95" s="1">
        <v>1091</v>
      </c>
      <c r="B95" s="7">
        <v>15240</v>
      </c>
      <c r="C95" s="23">
        <f>B95*$B$1^2</f>
        <v>2.2066738171156142</v>
      </c>
      <c r="D95" s="24">
        <f>E95/$B$2</f>
        <v>0.47353512004291842</v>
      </c>
      <c r="E95" s="8">
        <v>2.2066736593999998</v>
      </c>
      <c r="F95" s="1">
        <v>0</v>
      </c>
      <c r="G95" s="8">
        <v>0.96237182617200001</v>
      </c>
      <c r="H95" s="8">
        <v>0.96237182617200001</v>
      </c>
      <c r="I95" s="8">
        <v>0.44884055029999997</v>
      </c>
      <c r="J95" s="8">
        <v>0.31706764071400001</v>
      </c>
      <c r="K95" s="7">
        <v>6840.3299865700001</v>
      </c>
    </row>
    <row r="96" spans="1:11" x14ac:dyDescent="0.2">
      <c r="A96" s="1">
        <v>1092</v>
      </c>
      <c r="B96" s="7">
        <v>14985</v>
      </c>
      <c r="C96" s="23">
        <f>B96*$B$1^2</f>
        <v>2.1697511252937978</v>
      </c>
      <c r="D96" s="24">
        <f>E96/$B$2</f>
        <v>0.46561179618454934</v>
      </c>
      <c r="E96" s="8">
        <v>2.16975097022</v>
      </c>
      <c r="F96" s="1">
        <v>0</v>
      </c>
      <c r="G96" s="8">
        <v>1.01843261719</v>
      </c>
      <c r="H96" s="8">
        <v>1.01843261719</v>
      </c>
      <c r="I96" s="8">
        <v>0.48778014057399999</v>
      </c>
      <c r="J96" s="8">
        <v>0.33147665769599999</v>
      </c>
      <c r="K96" s="7">
        <v>7309.3854064899997</v>
      </c>
    </row>
    <row r="97" spans="1:11" x14ac:dyDescent="0.2">
      <c r="A97" s="1">
        <v>1093</v>
      </c>
      <c r="B97" s="7">
        <v>21153</v>
      </c>
      <c r="C97" s="23">
        <f>B97*$B$1^2</f>
        <v>3.0628458827720859</v>
      </c>
      <c r="D97" s="24">
        <f>E97/$B$2</f>
        <v>0.65726301799785414</v>
      </c>
      <c r="E97" s="8">
        <v>3.0628456638700001</v>
      </c>
      <c r="F97" s="1">
        <v>0</v>
      </c>
      <c r="G97" s="8">
        <v>0.93615722656300004</v>
      </c>
      <c r="H97" s="8">
        <v>0.93615722656300004</v>
      </c>
      <c r="I97" s="8">
        <v>0.45936550064100001</v>
      </c>
      <c r="J97" s="8">
        <v>0.27860105642100003</v>
      </c>
      <c r="K97" s="7">
        <v>9716.9584350599998</v>
      </c>
    </row>
    <row r="98" spans="1:11" x14ac:dyDescent="0.2">
      <c r="A98" s="1">
        <v>1094</v>
      </c>
      <c r="B98" s="7">
        <v>22607</v>
      </c>
      <c r="C98" s="23">
        <f>B98*$B$1^2</f>
        <v>3.2733776235913838</v>
      </c>
      <c r="D98" s="24">
        <f>E98/$B$2</f>
        <v>0.70244149992274674</v>
      </c>
      <c r="E98" s="8">
        <v>3.2733773896399998</v>
      </c>
      <c r="F98" s="1">
        <v>0</v>
      </c>
      <c r="G98" s="8">
        <v>0.86843872070299999</v>
      </c>
      <c r="H98" s="8">
        <v>0.86843872070299999</v>
      </c>
      <c r="I98" s="8">
        <v>0.283989786548</v>
      </c>
      <c r="J98" s="8">
        <v>0.30472272837300002</v>
      </c>
      <c r="K98" s="7">
        <v>6420.1571044900002</v>
      </c>
    </row>
    <row r="99" spans="1:11" x14ac:dyDescent="0.2">
      <c r="A99" s="1">
        <v>1095</v>
      </c>
      <c r="B99" s="7">
        <v>22266</v>
      </c>
      <c r="C99" s="23">
        <f>B99*$B$1^2</f>
        <v>3.2240025729590727</v>
      </c>
      <c r="D99" s="24">
        <f>E99/$B$2</f>
        <v>0.69184599625321885</v>
      </c>
      <c r="E99" s="8">
        <v>3.22400234254</v>
      </c>
      <c r="F99" s="1">
        <v>0</v>
      </c>
      <c r="G99" s="8">
        <v>0.99017333984400002</v>
      </c>
      <c r="H99" s="8">
        <v>0.99017333984400002</v>
      </c>
      <c r="I99" s="8">
        <v>0.173602268058</v>
      </c>
      <c r="J99" s="8">
        <v>0.23423854741</v>
      </c>
      <c r="K99" s="7">
        <v>3865.4281005900002</v>
      </c>
    </row>
    <row r="100" spans="1:11" x14ac:dyDescent="0.2">
      <c r="A100" s="1">
        <v>1096</v>
      </c>
      <c r="B100" s="7">
        <v>28464</v>
      </c>
      <c r="C100" s="23">
        <f>B100*$B$1^2</f>
        <v>4.1214411765340451</v>
      </c>
      <c r="D100" s="24">
        <f>E100/$B$2</f>
        <v>0.88442937381330466</v>
      </c>
      <c r="E100" s="8">
        <v>4.1214408819699999</v>
      </c>
      <c r="F100" s="1">
        <v>0</v>
      </c>
      <c r="G100" s="8">
        <v>0.995361328125</v>
      </c>
      <c r="H100" s="8">
        <v>0.995361328125</v>
      </c>
      <c r="I100" s="8">
        <v>0.122470258527</v>
      </c>
      <c r="J100" s="8">
        <v>0.22258632939299999</v>
      </c>
      <c r="K100" s="7">
        <v>3485.9934387200001</v>
      </c>
    </row>
    <row r="101" spans="1:11" x14ac:dyDescent="0.2">
      <c r="A101" s="1">
        <v>1101</v>
      </c>
      <c r="B101" s="7">
        <v>32142</v>
      </c>
      <c r="C101" s="23">
        <f>B101*$B$1^2</f>
        <v>4.6539967079875373</v>
      </c>
      <c r="D101" s="24">
        <f>E101/$B$2</f>
        <v>0.99871166853218885</v>
      </c>
      <c r="E101" s="8">
        <v>4.6539963753600002</v>
      </c>
      <c r="F101" s="20">
        <v>2.44140625E-4</v>
      </c>
      <c r="G101" s="8">
        <v>0.79806518554700001</v>
      </c>
      <c r="H101" s="8">
        <v>0.79782104492200001</v>
      </c>
      <c r="I101" s="8">
        <v>0.16571409135099999</v>
      </c>
      <c r="J101" s="8">
        <v>8.7397730409700003E-2</v>
      </c>
      <c r="K101" s="7">
        <v>5326.3823242199996</v>
      </c>
    </row>
    <row r="102" spans="1:11" x14ac:dyDescent="0.2">
      <c r="A102" s="1">
        <v>1102</v>
      </c>
      <c r="B102" s="7">
        <v>30505</v>
      </c>
      <c r="C102" s="23">
        <f>B102*$B$1^2</f>
        <v>4.416967505978465</v>
      </c>
      <c r="D102" s="24">
        <f>E102/$B$2</f>
        <v>0.94784703654506441</v>
      </c>
      <c r="E102" s="8">
        <v>4.4169671903000003</v>
      </c>
      <c r="F102" s="1">
        <v>0</v>
      </c>
      <c r="G102" s="8">
        <v>0.80627441406300004</v>
      </c>
      <c r="H102" s="8">
        <v>0.80627441406300004</v>
      </c>
      <c r="I102" s="8">
        <v>0.174969993633</v>
      </c>
      <c r="J102" s="8">
        <v>0.17297582630300001</v>
      </c>
      <c r="K102" s="7">
        <v>5337.4596557599998</v>
      </c>
    </row>
    <row r="103" spans="1:11" x14ac:dyDescent="0.2">
      <c r="A103" s="1">
        <v>1103</v>
      </c>
      <c r="B103" s="7">
        <v>31672</v>
      </c>
      <c r="C103" s="23">
        <f>B103*$B$1^2</f>
        <v>4.5859431191394835</v>
      </c>
      <c r="D103" s="24">
        <f>E103/$B$2</f>
        <v>0.98410789514592267</v>
      </c>
      <c r="E103" s="8">
        <v>4.5859427913799999</v>
      </c>
      <c r="F103" s="1">
        <v>0</v>
      </c>
      <c r="G103" s="8">
        <v>0.83975219726600003</v>
      </c>
      <c r="H103" s="8">
        <v>0.83975219726600003</v>
      </c>
      <c r="I103" s="8">
        <v>0.16336819426400001</v>
      </c>
      <c r="J103" s="8">
        <v>0.16583916332599999</v>
      </c>
      <c r="K103" s="7">
        <v>5174.1974487300004</v>
      </c>
    </row>
    <row r="104" spans="1:11" x14ac:dyDescent="0.2">
      <c r="A104" s="1">
        <v>1104</v>
      </c>
      <c r="B104" s="7">
        <v>31920</v>
      </c>
      <c r="C104" s="23">
        <f>B104*$B$1^2</f>
        <v>4.6218522468720735</v>
      </c>
      <c r="D104" s="24">
        <f>E104/$B$2</f>
        <v>0.99181371599785406</v>
      </c>
      <c r="E104" s="8">
        <v>4.6218519165499998</v>
      </c>
      <c r="F104" s="1">
        <v>0</v>
      </c>
      <c r="G104" s="8">
        <v>0.29266357421900002</v>
      </c>
      <c r="H104" s="8">
        <v>0.29266357421900002</v>
      </c>
      <c r="I104" s="8">
        <v>0.108253500037</v>
      </c>
      <c r="J104" s="8">
        <v>4.0183266159099999E-2</v>
      </c>
      <c r="K104" s="7">
        <v>3455.4517211900002</v>
      </c>
    </row>
    <row r="105" spans="1:11" x14ac:dyDescent="0.2">
      <c r="A105" s="1">
        <v>1105</v>
      </c>
      <c r="B105" s="7">
        <v>31136</v>
      </c>
      <c r="C105" s="23">
        <f>B105*$B$1^2</f>
        <v>4.5083330688787244</v>
      </c>
      <c r="D105" s="24">
        <f>E105/$B$2</f>
        <v>0.96745337911373386</v>
      </c>
      <c r="E105" s="8">
        <v>4.5083327466699998</v>
      </c>
      <c r="F105" s="1">
        <v>0</v>
      </c>
      <c r="G105" s="8">
        <v>0.65393066406300004</v>
      </c>
      <c r="H105" s="8">
        <v>0.65393066406300004</v>
      </c>
      <c r="I105" s="8">
        <v>0.20169269585300001</v>
      </c>
      <c r="J105" s="8">
        <v>0.15660498095700001</v>
      </c>
      <c r="K105" s="7">
        <v>6279.9037780799999</v>
      </c>
    </row>
    <row r="106" spans="1:11" x14ac:dyDescent="0.2">
      <c r="A106" s="1">
        <v>1106</v>
      </c>
      <c r="B106" s="7">
        <v>30930</v>
      </c>
      <c r="C106" s="23">
        <f>B106*$B$1^2</f>
        <v>4.4785053256814926</v>
      </c>
      <c r="D106" s="24">
        <f>E106/$B$2</f>
        <v>0.96105257630901275</v>
      </c>
      <c r="E106" s="8">
        <v>4.4785050055999998</v>
      </c>
      <c r="F106" s="1">
        <v>0</v>
      </c>
      <c r="G106" s="8">
        <v>0.76031494140599998</v>
      </c>
      <c r="H106" s="8">
        <v>0.76031494140599998</v>
      </c>
      <c r="I106" s="8">
        <v>0.26036816216800002</v>
      </c>
      <c r="J106" s="8">
        <v>0.206092951325</v>
      </c>
      <c r="K106" s="7">
        <v>8053.1872558599998</v>
      </c>
    </row>
    <row r="107" spans="1:11" x14ac:dyDescent="0.2">
      <c r="A107" s="1">
        <v>1107</v>
      </c>
      <c r="B107" s="7">
        <v>28866</v>
      </c>
      <c r="C107" s="23">
        <f>B107*$B$1^2</f>
        <v>4.1796487142296144</v>
      </c>
      <c r="D107" s="24">
        <f>E107/$B$2</f>
        <v>0.89692026083905574</v>
      </c>
      <c r="E107" s="8">
        <v>4.17964841551</v>
      </c>
      <c r="F107" s="1">
        <v>0</v>
      </c>
      <c r="G107" s="8">
        <v>0.85412597656300004</v>
      </c>
      <c r="H107" s="8">
        <v>0.85412597656300004</v>
      </c>
      <c r="I107" s="8">
        <v>0.190650376974</v>
      </c>
      <c r="J107" s="8">
        <v>0.197084009354</v>
      </c>
      <c r="K107" s="7">
        <v>5503.3137817400002</v>
      </c>
    </row>
    <row r="108" spans="1:11" x14ac:dyDescent="0.2">
      <c r="A108" s="1">
        <v>1108</v>
      </c>
      <c r="B108" s="7">
        <v>30916</v>
      </c>
      <c r="C108" s="23">
        <f>B108*$B$1^2</f>
        <v>4.4764781975030399</v>
      </c>
      <c r="D108" s="24">
        <f>E108/$B$2</f>
        <v>0.96061757029399131</v>
      </c>
      <c r="E108" s="8">
        <v>4.4764778775699998</v>
      </c>
      <c r="F108" s="20">
        <v>3.0517578125E-5</v>
      </c>
      <c r="G108" s="8">
        <v>1.1710510253899999</v>
      </c>
      <c r="H108" s="8">
        <v>1.17102050781</v>
      </c>
      <c r="I108" s="8">
        <v>0.31133234431500001</v>
      </c>
      <c r="J108" s="8">
        <v>0.26608938619299999</v>
      </c>
      <c r="K108" s="7">
        <v>9625.1507568399993</v>
      </c>
    </row>
    <row r="109" spans="1:11" x14ac:dyDescent="0.2">
      <c r="A109" s="1">
        <v>1109</v>
      </c>
      <c r="B109" s="7">
        <v>30119</v>
      </c>
      <c r="C109" s="23">
        <f>B109*$B$1^2</f>
        <v>4.3610766862011277</v>
      </c>
      <c r="D109" s="24">
        <f>E109/$B$2</f>
        <v>0.93585329925107286</v>
      </c>
      <c r="E109" s="8">
        <v>4.3610763745099996</v>
      </c>
      <c r="F109" s="20">
        <v>3.0517578125E-5</v>
      </c>
      <c r="G109" s="8">
        <v>1.45544433594</v>
      </c>
      <c r="H109" s="8">
        <v>1.4554138183600001</v>
      </c>
      <c r="I109" s="8">
        <v>0.82395282384299995</v>
      </c>
      <c r="J109" s="8">
        <v>0.36119593066</v>
      </c>
      <c r="K109" s="7">
        <v>24816.635101299998</v>
      </c>
    </row>
    <row r="110" spans="1:11" x14ac:dyDescent="0.2">
      <c r="A110" s="1">
        <v>1110</v>
      </c>
      <c r="B110" s="7">
        <v>31775</v>
      </c>
      <c r="C110" s="23">
        <f>B110*$B$1^2</f>
        <v>4.6008569907380998</v>
      </c>
      <c r="D110" s="24">
        <f>E110/$B$2</f>
        <v>0.98730829654721031</v>
      </c>
      <c r="E110" s="8">
        <v>4.60085666191</v>
      </c>
      <c r="F110" s="1">
        <v>0</v>
      </c>
      <c r="G110" s="8">
        <v>1.4541320800799999</v>
      </c>
      <c r="H110" s="8">
        <v>1.4541320800799999</v>
      </c>
      <c r="I110" s="8">
        <v>0.89783052337900005</v>
      </c>
      <c r="J110" s="8">
        <v>0.357793283977</v>
      </c>
      <c r="K110" s="7">
        <v>28528.564880400001</v>
      </c>
    </row>
    <row r="111" spans="1:11" x14ac:dyDescent="0.2">
      <c r="A111" s="1">
        <v>1111</v>
      </c>
      <c r="B111" s="7">
        <v>29594</v>
      </c>
      <c r="C111" s="23">
        <f>B111*$B$1^2</f>
        <v>4.2850593795091525</v>
      </c>
      <c r="D111" s="24">
        <f>E111/$B$2</f>
        <v>0.91954057365879827</v>
      </c>
      <c r="E111" s="8">
        <v>4.2850590732500002</v>
      </c>
      <c r="F111" s="1">
        <v>0</v>
      </c>
      <c r="G111" s="8">
        <v>1.30126953125</v>
      </c>
      <c r="H111" s="8">
        <v>1.30126953125</v>
      </c>
      <c r="I111" s="8">
        <v>0.42689149937400001</v>
      </c>
      <c r="J111" s="8">
        <v>0.32697701220199998</v>
      </c>
      <c r="K111" s="7">
        <v>12633.4270325</v>
      </c>
    </row>
    <row r="112" spans="1:11" x14ac:dyDescent="0.2">
      <c r="A112" s="1">
        <v>1112</v>
      </c>
      <c r="B112" s="7">
        <v>28277</v>
      </c>
      <c r="C112" s="23">
        <f>B112*$B$1^2</f>
        <v>4.0943645358647132</v>
      </c>
      <c r="D112" s="24">
        <f>E112/$B$2</f>
        <v>0.87861893631759658</v>
      </c>
      <c r="E112" s="8">
        <v>4.0943642432400003</v>
      </c>
      <c r="F112" s="1">
        <v>0</v>
      </c>
      <c r="G112" s="8">
        <v>0.87042236328099998</v>
      </c>
      <c r="H112" s="8">
        <v>0.87042236328099998</v>
      </c>
      <c r="I112" s="8">
        <v>0.317526795636</v>
      </c>
      <c r="J112" s="8">
        <v>0.29127812472600001</v>
      </c>
      <c r="K112" s="7">
        <v>8978.7052002</v>
      </c>
    </row>
    <row r="113" spans="1:11" x14ac:dyDescent="0.2">
      <c r="A113" s="1">
        <v>1113</v>
      </c>
      <c r="B113" s="7">
        <v>29446</v>
      </c>
      <c r="C113" s="23">
        <f>B113*$B$1^2</f>
        <v>4.26362973876551</v>
      </c>
      <c r="D113" s="24">
        <f>E113/$B$2</f>
        <v>0.91494193863519313</v>
      </c>
      <c r="E113" s="8">
        <v>4.2636294340400003</v>
      </c>
      <c r="F113" s="1">
        <v>0</v>
      </c>
      <c r="G113" s="8">
        <v>0.84338378906300004</v>
      </c>
      <c r="H113" s="8">
        <v>0.84338378906300004</v>
      </c>
      <c r="I113" s="8">
        <v>0.14661158063099999</v>
      </c>
      <c r="J113" s="8">
        <v>0.17297911063599999</v>
      </c>
      <c r="K113" s="7">
        <v>4317.1246032700001</v>
      </c>
    </row>
    <row r="114" spans="1:11" x14ac:dyDescent="0.2">
      <c r="A114" s="1">
        <v>1114</v>
      </c>
      <c r="B114" s="7">
        <v>25613</v>
      </c>
      <c r="C114" s="23">
        <f>B114*$B$1^2</f>
        <v>3.7086310024791489</v>
      </c>
      <c r="D114" s="24">
        <f>E114/$B$2</f>
        <v>0.79584350588412012</v>
      </c>
      <c r="E114" s="8">
        <v>3.70863073742</v>
      </c>
      <c r="F114" s="1">
        <v>0</v>
      </c>
      <c r="G114" s="8">
        <v>0.95883178710899997</v>
      </c>
      <c r="H114" s="8">
        <v>0.95883178710899997</v>
      </c>
      <c r="I114" s="8">
        <v>0.17506508716800001</v>
      </c>
      <c r="J114" s="8">
        <v>0.252332054463</v>
      </c>
      <c r="K114" s="7">
        <v>4483.9420776400002</v>
      </c>
    </row>
    <row r="115" spans="1:11" x14ac:dyDescent="0.2">
      <c r="A115" s="1">
        <v>1115</v>
      </c>
      <c r="B115" s="7">
        <v>30135</v>
      </c>
      <c r="C115" s="23">
        <f>B115*$B$1^2</f>
        <v>4.3633934041193596</v>
      </c>
      <c r="D115" s="24">
        <f>E115/$B$2</f>
        <v>0.93635044898497855</v>
      </c>
      <c r="E115" s="8">
        <v>4.3633930922699999</v>
      </c>
      <c r="F115" s="1">
        <v>0</v>
      </c>
      <c r="G115" s="8">
        <v>0.97781372070299999</v>
      </c>
      <c r="H115" s="8">
        <v>0.97781372070299999</v>
      </c>
      <c r="I115" s="8">
        <v>0.300323792162</v>
      </c>
      <c r="J115" s="8">
        <v>0.337390641479</v>
      </c>
      <c r="K115" s="7">
        <v>9050.2574768100003</v>
      </c>
    </row>
    <row r="116" spans="1:11" x14ac:dyDescent="0.2">
      <c r="A116" s="1">
        <v>1116</v>
      </c>
      <c r="B116" s="7">
        <v>30421</v>
      </c>
      <c r="C116" s="23">
        <f>B116*$B$1^2</f>
        <v>4.4048047369077494</v>
      </c>
      <c r="D116" s="24">
        <f>E116/$B$2</f>
        <v>0.94523700044849779</v>
      </c>
      <c r="E116" s="8">
        <v>4.4048044220899998</v>
      </c>
      <c r="F116" s="1">
        <v>0</v>
      </c>
      <c r="G116" s="8">
        <v>0.94766235351600003</v>
      </c>
      <c r="H116" s="8">
        <v>0.94766235351600003</v>
      </c>
      <c r="I116" s="8">
        <v>0.29286548520099998</v>
      </c>
      <c r="J116" s="8">
        <v>0.32102041418600002</v>
      </c>
      <c r="K116" s="7">
        <v>8909.2609252900002</v>
      </c>
    </row>
    <row r="117" spans="1:11" x14ac:dyDescent="0.2">
      <c r="A117" s="1">
        <v>1117</v>
      </c>
      <c r="B117" s="7">
        <v>28421</v>
      </c>
      <c r="C117" s="23">
        <f>B117*$B$1^2</f>
        <v>4.1152149971287972</v>
      </c>
      <c r="D117" s="24">
        <f>E117/$B$2</f>
        <v>0.88309328390772535</v>
      </c>
      <c r="E117" s="8">
        <v>4.1152147030100004</v>
      </c>
      <c r="F117" s="1">
        <v>0</v>
      </c>
      <c r="G117" s="8">
        <v>1.0982360839800001</v>
      </c>
      <c r="H117" s="8">
        <v>1.0982360839800001</v>
      </c>
      <c r="I117" s="8">
        <v>0.21024299074800001</v>
      </c>
      <c r="J117" s="8">
        <v>0.31089122681199999</v>
      </c>
      <c r="K117" s="7">
        <v>5975.3160400400002</v>
      </c>
    </row>
    <row r="118" spans="1:11" x14ac:dyDescent="0.2">
      <c r="A118" s="1">
        <v>1118</v>
      </c>
      <c r="B118" s="7">
        <v>27193</v>
      </c>
      <c r="C118" s="23">
        <f>B118*$B$1^2</f>
        <v>3.9374068969045211</v>
      </c>
      <c r="D118" s="24">
        <f>E118/$B$2</f>
        <v>0.84493704195278974</v>
      </c>
      <c r="E118" s="8">
        <v>3.9374066155</v>
      </c>
      <c r="F118" s="1">
        <v>0</v>
      </c>
      <c r="G118" s="8">
        <v>1.0880737304699999</v>
      </c>
      <c r="H118" s="8">
        <v>1.0880737304699999</v>
      </c>
      <c r="I118" s="8">
        <v>0.30196287832500002</v>
      </c>
      <c r="J118" s="8">
        <v>0.334365260883</v>
      </c>
      <c r="K118" s="7">
        <v>8211.2765502900002</v>
      </c>
    </row>
    <row r="119" spans="1:11" x14ac:dyDescent="0.2">
      <c r="A119" s="1">
        <v>1119</v>
      </c>
      <c r="B119" s="7">
        <v>30901</v>
      </c>
      <c r="C119" s="23">
        <f>B119*$B$1^2</f>
        <v>4.4743062744546975</v>
      </c>
      <c r="D119" s="24">
        <f>E119/$B$2</f>
        <v>0.96015149241845499</v>
      </c>
      <c r="E119" s="8">
        <v>4.4743059546700001</v>
      </c>
      <c r="F119" s="1">
        <v>0</v>
      </c>
      <c r="G119" s="8">
        <v>0.959228515625</v>
      </c>
      <c r="H119" s="8">
        <v>0.959228515625</v>
      </c>
      <c r="I119" s="8">
        <v>0.37191048951099998</v>
      </c>
      <c r="J119" s="8">
        <v>0.283053980117</v>
      </c>
      <c r="K119" s="7">
        <v>11492.4060364</v>
      </c>
    </row>
    <row r="120" spans="1:11" x14ac:dyDescent="0.2">
      <c r="A120" s="1">
        <v>1120</v>
      </c>
      <c r="B120" s="7">
        <v>30053</v>
      </c>
      <c r="C120" s="23">
        <f>B120*$B$1^2</f>
        <v>4.3515202247884224</v>
      </c>
      <c r="D120" s="24">
        <f>E120/$B$2</f>
        <v>0.9338025566051501</v>
      </c>
      <c r="E120" s="8">
        <v>4.3515199137799998</v>
      </c>
      <c r="F120" s="1">
        <v>0</v>
      </c>
      <c r="G120" s="8">
        <v>0.87777709960899997</v>
      </c>
      <c r="H120" s="8">
        <v>0.87777709960899997</v>
      </c>
      <c r="I120" s="8">
        <v>0.32229278547200002</v>
      </c>
      <c r="J120" s="8">
        <v>0.285444965351</v>
      </c>
      <c r="K120" s="7">
        <v>9685.8650817899997</v>
      </c>
    </row>
    <row r="121" spans="1:11" x14ac:dyDescent="0.2">
      <c r="A121" s="1">
        <v>1121</v>
      </c>
      <c r="B121" s="7">
        <v>31988</v>
      </c>
      <c r="C121" s="23">
        <f>B121*$B$1^2</f>
        <v>4.631698298024558</v>
      </c>
      <c r="D121" s="24">
        <f>E121/$B$2</f>
        <v>0.99392660235836905</v>
      </c>
      <c r="E121" s="8">
        <v>4.63169796699</v>
      </c>
      <c r="F121" s="1">
        <v>0</v>
      </c>
      <c r="G121" s="8">
        <v>1.0248718261700001</v>
      </c>
      <c r="H121" s="8">
        <v>1.0248718261700001</v>
      </c>
      <c r="I121" s="8">
        <v>0.60391294787799998</v>
      </c>
      <c r="J121" s="8">
        <v>0.31760827543199999</v>
      </c>
      <c r="K121" s="7">
        <v>19317.967376699999</v>
      </c>
    </row>
    <row r="122" spans="1:11" x14ac:dyDescent="0.2">
      <c r="A122" s="1">
        <v>1122</v>
      </c>
      <c r="B122" s="7">
        <v>32166</v>
      </c>
      <c r="C122" s="23">
        <f>B122*$B$1^2</f>
        <v>4.6574717848648852</v>
      </c>
      <c r="D122" s="24">
        <f>E122/$B$2</f>
        <v>0.99945739313090132</v>
      </c>
      <c r="E122" s="8">
        <v>4.6574714519900002</v>
      </c>
      <c r="F122" s="20">
        <v>6.103515625E-5</v>
      </c>
      <c r="G122" s="8">
        <v>1.0128784179699999</v>
      </c>
      <c r="H122" s="8">
        <v>1.01281738281</v>
      </c>
      <c r="I122" s="8">
        <v>0.69183599795499995</v>
      </c>
      <c r="J122" s="8">
        <v>0.26276013414499999</v>
      </c>
      <c r="K122" s="7">
        <v>22253.5967102</v>
      </c>
    </row>
    <row r="123" spans="1:11" x14ac:dyDescent="0.2">
      <c r="A123" s="1">
        <v>1123</v>
      </c>
      <c r="B123" s="7">
        <v>29379</v>
      </c>
      <c r="C123" s="23">
        <f>B123*$B$1^2</f>
        <v>4.2539284824829151</v>
      </c>
      <c r="D123" s="24">
        <f>E123/$B$2</f>
        <v>0.91286012413090123</v>
      </c>
      <c r="E123" s="8">
        <v>4.2539281784499998</v>
      </c>
      <c r="F123" s="1">
        <v>0</v>
      </c>
      <c r="G123" s="8">
        <v>1.0116882324200001</v>
      </c>
      <c r="H123" s="8">
        <v>1.0116882324200001</v>
      </c>
      <c r="I123" s="8">
        <v>0.45249500973899998</v>
      </c>
      <c r="J123" s="8">
        <v>0.30350417486199999</v>
      </c>
      <c r="K123" s="7">
        <v>13293.850891100001</v>
      </c>
    </row>
    <row r="124" spans="1:11" x14ac:dyDescent="0.2">
      <c r="A124" s="1">
        <v>1124</v>
      </c>
      <c r="B124" s="7">
        <v>31308</v>
      </c>
      <c r="C124" s="23">
        <f>B124*$B$1^2</f>
        <v>4.5332377864997149</v>
      </c>
      <c r="D124" s="24">
        <f>E124/$B$2</f>
        <v>0.97279773873605146</v>
      </c>
      <c r="E124" s="8">
        <v>4.5332374625099998</v>
      </c>
      <c r="F124" s="20">
        <v>9.1552734375E-5</v>
      </c>
      <c r="G124" s="8">
        <v>1.0052185058600001</v>
      </c>
      <c r="H124" s="8">
        <v>1.00512695313</v>
      </c>
      <c r="I124" s="8">
        <v>0.4144001068</v>
      </c>
      <c r="J124" s="8">
        <v>0.26153342963999998</v>
      </c>
      <c r="K124" s="7">
        <v>12974.0385437</v>
      </c>
    </row>
    <row r="125" spans="1:11" x14ac:dyDescent="0.2">
      <c r="A125" s="1">
        <v>1125</v>
      </c>
      <c r="B125" s="7">
        <v>31266</v>
      </c>
      <c r="C125" s="23">
        <f>B125*$B$1^2</f>
        <v>4.5271564019643566</v>
      </c>
      <c r="D125" s="24">
        <f>E125/$B$2</f>
        <v>0.97149272068884118</v>
      </c>
      <c r="E125" s="8">
        <v>4.52715607841</v>
      </c>
      <c r="F125" s="20">
        <v>3.0517578125E-5</v>
      </c>
      <c r="G125" s="8">
        <v>1.0627136230500001</v>
      </c>
      <c r="H125" s="8">
        <v>1.0626831054699999</v>
      </c>
      <c r="I125" s="8">
        <v>0.47162319201199998</v>
      </c>
      <c r="J125" s="8">
        <v>0.33673755456100002</v>
      </c>
      <c r="K125" s="7">
        <v>14745.7707214</v>
      </c>
    </row>
    <row r="126" spans="1:11" x14ac:dyDescent="0.2">
      <c r="A126" s="1">
        <v>1126</v>
      </c>
      <c r="B126" s="7">
        <v>31815</v>
      </c>
      <c r="C126" s="23">
        <f>B126*$B$1^2</f>
        <v>4.6066487855336788</v>
      </c>
      <c r="D126" s="24">
        <f>E126/$B$2</f>
        <v>0.98855117087768241</v>
      </c>
      <c r="E126" s="8">
        <v>4.6066484562900003</v>
      </c>
      <c r="F126" s="1">
        <v>0</v>
      </c>
      <c r="G126" s="8">
        <v>1.0716857910199999</v>
      </c>
      <c r="H126" s="8">
        <v>1.0716857910199999</v>
      </c>
      <c r="I126" s="8">
        <v>0.46576144901700001</v>
      </c>
      <c r="J126" s="8">
        <v>0.33016232162100001</v>
      </c>
      <c r="K126" s="7">
        <v>14818.200500499999</v>
      </c>
    </row>
    <row r="127" spans="1:11" x14ac:dyDescent="0.2">
      <c r="A127" s="1">
        <v>1127</v>
      </c>
      <c r="B127" s="7">
        <v>29954</v>
      </c>
      <c r="C127" s="23">
        <f>B127*$B$1^2</f>
        <v>4.3371855326693645</v>
      </c>
      <c r="D127" s="24">
        <f>E127/$B$2</f>
        <v>0.93072644263733895</v>
      </c>
      <c r="E127" s="8">
        <v>4.3371852226899996</v>
      </c>
      <c r="F127" s="1">
        <v>0</v>
      </c>
      <c r="G127" s="8">
        <v>1.0727233886700001</v>
      </c>
      <c r="H127" s="8">
        <v>1.0727233886700001</v>
      </c>
      <c r="I127" s="8">
        <v>0.16192781609199999</v>
      </c>
      <c r="J127" s="8">
        <v>0.27109148675900002</v>
      </c>
      <c r="K127" s="7">
        <v>4850.3858032199996</v>
      </c>
    </row>
    <row r="128" spans="1:11" x14ac:dyDescent="0.2">
      <c r="A128" s="1">
        <v>1128</v>
      </c>
      <c r="B128" s="7">
        <v>30585</v>
      </c>
      <c r="C128" s="23">
        <f>B128*$B$1^2</f>
        <v>4.4285510955696239</v>
      </c>
      <c r="D128" s="24">
        <f>E128/$B$2</f>
        <v>0.95033278520600861</v>
      </c>
      <c r="E128" s="8">
        <v>4.4285507790600001</v>
      </c>
      <c r="F128" s="1">
        <v>0</v>
      </c>
      <c r="G128" s="8">
        <v>1.3528137206999999</v>
      </c>
      <c r="H128" s="8">
        <v>1.3528137206999999</v>
      </c>
      <c r="I128" s="8">
        <v>0.189782993229</v>
      </c>
      <c r="J128" s="8">
        <v>0.31387812484299998</v>
      </c>
      <c r="K128" s="7">
        <v>5804.5128479000005</v>
      </c>
    </row>
    <row r="129" spans="1:11" x14ac:dyDescent="0.2">
      <c r="A129" s="1">
        <v>1129</v>
      </c>
      <c r="B129" s="7">
        <v>32181</v>
      </c>
      <c r="C129" s="23">
        <f>B129*$B$1^2</f>
        <v>4.6596437079132276</v>
      </c>
      <c r="D129" s="24">
        <f>E129/$B$2</f>
        <v>0.99992347100643775</v>
      </c>
      <c r="E129" s="8">
        <v>4.6596433748899999</v>
      </c>
      <c r="F129" s="20">
        <v>2.44140625E-4</v>
      </c>
      <c r="G129" s="8">
        <v>1.53955078125</v>
      </c>
      <c r="H129" s="8">
        <v>1.53930664063</v>
      </c>
      <c r="I129" s="8">
        <v>0.83819574767600002</v>
      </c>
      <c r="J129" s="8">
        <v>0.44034820878199998</v>
      </c>
      <c r="K129" s="7">
        <v>26973.977355999999</v>
      </c>
    </row>
    <row r="130" spans="1:11" x14ac:dyDescent="0.2">
      <c r="A130" s="1">
        <v>1130</v>
      </c>
      <c r="B130" s="7">
        <v>32180</v>
      </c>
      <c r="C130" s="23">
        <f>B130*$B$1^2</f>
        <v>4.659498913043338</v>
      </c>
      <c r="D130" s="24">
        <f>E130/$B$2</f>
        <v>0.99989239914806871</v>
      </c>
      <c r="E130" s="8">
        <v>4.6594985800300002</v>
      </c>
      <c r="F130" s="20">
        <v>3.35693359375E-4</v>
      </c>
      <c r="G130" s="8">
        <v>1.4670715331999999</v>
      </c>
      <c r="H130" s="8">
        <v>1.4667358398400001</v>
      </c>
      <c r="I130" s="8">
        <v>0.88302196078299999</v>
      </c>
      <c r="J130" s="8">
        <v>0.44311900736799997</v>
      </c>
      <c r="K130" s="7">
        <v>28415.646698</v>
      </c>
    </row>
    <row r="131" spans="1:11" x14ac:dyDescent="0.2">
      <c r="A131" s="1">
        <v>1131</v>
      </c>
      <c r="B131" s="7">
        <v>32183</v>
      </c>
      <c r="C131" s="23">
        <f>B131*$B$1^2</f>
        <v>4.6599332976530059</v>
      </c>
      <c r="D131" s="24">
        <f>E131/$B$2</f>
        <v>0.99998561472103009</v>
      </c>
      <c r="E131" s="8">
        <v>4.6599329646000003</v>
      </c>
      <c r="F131" s="20">
        <v>3.96728515625E-4</v>
      </c>
      <c r="G131" s="8">
        <v>1.4657592773400001</v>
      </c>
      <c r="H131" s="8">
        <v>1.4653625488299999</v>
      </c>
      <c r="I131" s="8">
        <v>0.61692775399999999</v>
      </c>
      <c r="J131" s="8">
        <v>0.41535461117700001</v>
      </c>
      <c r="K131" s="7">
        <v>19854.585907000001</v>
      </c>
    </row>
    <row r="132" spans="1:11" x14ac:dyDescent="0.2">
      <c r="A132" s="1">
        <v>1132</v>
      </c>
      <c r="B132" s="7">
        <v>32181</v>
      </c>
      <c r="C132" s="23">
        <f>B132*$B$1^2</f>
        <v>4.6596437079132276</v>
      </c>
      <c r="D132" s="24">
        <f>E132/$B$2</f>
        <v>0.99992347100643775</v>
      </c>
      <c r="E132" s="8">
        <v>4.6596433748899999</v>
      </c>
      <c r="F132" s="20">
        <v>1.15966796875E-3</v>
      </c>
      <c r="G132" s="8">
        <v>1.2001342773400001</v>
      </c>
      <c r="H132" s="8">
        <v>1.19897460938</v>
      </c>
      <c r="I132" s="8">
        <v>0.64733390657599998</v>
      </c>
      <c r="J132" s="8">
        <v>0.35497703896900001</v>
      </c>
      <c r="K132" s="7">
        <v>20831.852447500001</v>
      </c>
    </row>
    <row r="133" spans="1:11" x14ac:dyDescent="0.2">
      <c r="A133" s="1">
        <v>1133</v>
      </c>
      <c r="B133" s="7">
        <v>30447</v>
      </c>
      <c r="C133" s="23">
        <f>B133*$B$1^2</f>
        <v>4.4085694035248757</v>
      </c>
      <c r="D133" s="24">
        <f>E133/$B$2</f>
        <v>0.94604486876394855</v>
      </c>
      <c r="E133" s="8">
        <v>4.4085690884400002</v>
      </c>
      <c r="F133" s="1">
        <v>0</v>
      </c>
      <c r="G133" s="8">
        <v>1.0942077636700001</v>
      </c>
      <c r="H133" s="8">
        <v>1.0942077636700001</v>
      </c>
      <c r="I133" s="8">
        <v>0.39953168251999999</v>
      </c>
      <c r="J133" s="8">
        <v>0.40015660183599999</v>
      </c>
      <c r="K133" s="7">
        <v>12164.5411377</v>
      </c>
    </row>
    <row r="134" spans="1:11" x14ac:dyDescent="0.2">
      <c r="A134" s="1">
        <v>1134</v>
      </c>
      <c r="B134" s="7">
        <v>30003</v>
      </c>
      <c r="C134" s="23">
        <f>B134*$B$1^2</f>
        <v>4.3442804812939482</v>
      </c>
      <c r="D134" s="24">
        <f>E134/$B$2</f>
        <v>0.93224896369313304</v>
      </c>
      <c r="E134" s="8">
        <v>4.3442801708100003</v>
      </c>
      <c r="F134" s="1">
        <v>0</v>
      </c>
      <c r="G134" s="8">
        <v>1.16796875</v>
      </c>
      <c r="H134" s="8">
        <v>1.16796875</v>
      </c>
      <c r="I134" s="8">
        <v>0.122496851674</v>
      </c>
      <c r="J134" s="8">
        <v>0.23657231632299999</v>
      </c>
      <c r="K134" s="7">
        <v>3675.2730407700001</v>
      </c>
    </row>
    <row r="135" spans="1:11" x14ac:dyDescent="0.2">
      <c r="A135" s="1">
        <v>1135</v>
      </c>
      <c r="B135" s="7">
        <v>29135</v>
      </c>
      <c r="C135" s="23">
        <f>B135*$B$1^2</f>
        <v>4.2185985342298835</v>
      </c>
      <c r="D135" s="24">
        <f>E135/$B$2</f>
        <v>0.90527859071244632</v>
      </c>
      <c r="E135" s="8">
        <v>4.2185982327199998</v>
      </c>
      <c r="F135" s="1">
        <v>0</v>
      </c>
      <c r="G135" s="8">
        <v>1.0174865722699999</v>
      </c>
      <c r="H135" s="8">
        <v>1.0174865722699999</v>
      </c>
      <c r="I135" s="8">
        <v>0.35939236574299999</v>
      </c>
      <c r="J135" s="8">
        <v>0.32088966111799999</v>
      </c>
      <c r="K135" s="7">
        <v>10470.8965759</v>
      </c>
    </row>
    <row r="136" spans="1:11" x14ac:dyDescent="0.2">
      <c r="A136" s="1">
        <v>1136</v>
      </c>
      <c r="B136" s="7">
        <v>26261</v>
      </c>
      <c r="C136" s="23">
        <f>B136*$B$1^2</f>
        <v>3.8024580781675295</v>
      </c>
      <c r="D136" s="24">
        <f>E136/$B$2</f>
        <v>0.81597807004291845</v>
      </c>
      <c r="E136" s="8">
        <v>3.8024578064000001</v>
      </c>
      <c r="F136" s="1">
        <v>0</v>
      </c>
      <c r="G136" s="8">
        <v>0.87442016601600003</v>
      </c>
      <c r="H136" s="8">
        <v>0.87442016601600003</v>
      </c>
      <c r="I136" s="8">
        <v>0.18206780485499999</v>
      </c>
      <c r="J136" s="8">
        <v>0.252052519112</v>
      </c>
      <c r="K136" s="7">
        <v>4781.2826232899997</v>
      </c>
    </row>
    <row r="137" spans="1:11" x14ac:dyDescent="0.2">
      <c r="A137" s="1">
        <v>1137</v>
      </c>
      <c r="B137" s="7">
        <v>25393</v>
      </c>
      <c r="C137" s="23">
        <f>B137*$B$1^2</f>
        <v>3.6767761311034639</v>
      </c>
      <c r="D137" s="24">
        <f>E137/$B$2</f>
        <v>0.78900769706437768</v>
      </c>
      <c r="E137" s="8">
        <v>3.67677586832</v>
      </c>
      <c r="F137" s="1">
        <v>0</v>
      </c>
      <c r="G137" s="8">
        <v>0.89492797851600003</v>
      </c>
      <c r="H137" s="8">
        <v>0.89492797851600003</v>
      </c>
      <c r="I137" s="8">
        <v>0.14053911861000001</v>
      </c>
      <c r="J137" s="8">
        <v>0.241676083796</v>
      </c>
      <c r="K137" s="7">
        <v>3568.7098388700001</v>
      </c>
    </row>
    <row r="138" spans="1:11" x14ac:dyDescent="0.2">
      <c r="A138" s="1">
        <v>1138</v>
      </c>
      <c r="B138" s="7">
        <v>23197</v>
      </c>
      <c r="C138" s="23">
        <f>B138*$B$1^2</f>
        <v>3.3588065968261747</v>
      </c>
      <c r="D138" s="24">
        <f>E138/$B$2</f>
        <v>0.72077389630257516</v>
      </c>
      <c r="E138" s="8">
        <v>3.3588063567700002</v>
      </c>
      <c r="F138" s="1">
        <v>0</v>
      </c>
      <c r="G138" s="8">
        <v>0.86358642578099998</v>
      </c>
      <c r="H138" s="8">
        <v>0.86358642578099998</v>
      </c>
      <c r="I138" s="8">
        <v>0.23428959761599999</v>
      </c>
      <c r="J138" s="8">
        <v>0.29121750256099999</v>
      </c>
      <c r="K138" s="7">
        <v>5434.8157959</v>
      </c>
    </row>
    <row r="139" spans="1:11" x14ac:dyDescent="0.2">
      <c r="A139" s="1">
        <v>1139</v>
      </c>
      <c r="B139" s="7">
        <v>27093</v>
      </c>
      <c r="C139" s="23">
        <f>B139*$B$1^2</f>
        <v>3.9229274099155731</v>
      </c>
      <c r="D139" s="24">
        <f>E139/$B$2</f>
        <v>0.84182985612446348</v>
      </c>
      <c r="E139" s="8">
        <v>3.9229271295400001</v>
      </c>
      <c r="F139" s="1">
        <v>0</v>
      </c>
      <c r="G139" s="8">
        <v>1.01940917969</v>
      </c>
      <c r="H139" s="8">
        <v>1.01940917969</v>
      </c>
      <c r="I139" s="8">
        <v>0.45323156315200003</v>
      </c>
      <c r="J139" s="8">
        <v>0.292696217042</v>
      </c>
      <c r="K139" s="7">
        <v>12279.4027405</v>
      </c>
    </row>
    <row r="140" spans="1:11" x14ac:dyDescent="0.2">
      <c r="A140" s="1">
        <v>1140</v>
      </c>
      <c r="B140" s="7">
        <v>27733</v>
      </c>
      <c r="C140" s="23">
        <f>B140*$B$1^2</f>
        <v>4.0155961266448381</v>
      </c>
      <c r="D140" s="24">
        <f>E140/$B$2</f>
        <v>0.86171584541845503</v>
      </c>
      <c r="E140" s="8">
        <v>4.0155958396500004</v>
      </c>
      <c r="F140" s="1">
        <v>0</v>
      </c>
      <c r="G140" s="8">
        <v>1.0209655761700001</v>
      </c>
      <c r="H140" s="8">
        <v>1.0209655761700001</v>
      </c>
      <c r="I140" s="8">
        <v>0.51752471566199998</v>
      </c>
      <c r="J140" s="8">
        <v>0.303153108409</v>
      </c>
      <c r="K140" s="7">
        <v>14352.5129395</v>
      </c>
    </row>
    <row r="141" spans="1:11" x14ac:dyDescent="0.2">
      <c r="A141" s="1">
        <v>1141</v>
      </c>
      <c r="B141" s="7">
        <v>23888</v>
      </c>
      <c r="C141" s="23">
        <f>B141*$B$1^2</f>
        <v>3.4588598519198026</v>
      </c>
      <c r="D141" s="24">
        <f>E141/$B$2</f>
        <v>0.7422445503669528</v>
      </c>
      <c r="E141" s="8">
        <v>3.4588596047100002</v>
      </c>
      <c r="F141" s="1">
        <v>0</v>
      </c>
      <c r="G141" s="8">
        <v>1.0016174316399999</v>
      </c>
      <c r="H141" s="8">
        <v>1.0016174316399999</v>
      </c>
      <c r="I141" s="8">
        <v>0.51557589056300002</v>
      </c>
      <c r="J141" s="8">
        <v>0.329015609022</v>
      </c>
      <c r="K141" s="7">
        <v>12316.076873800001</v>
      </c>
    </row>
    <row r="142" spans="1:11" x14ac:dyDescent="0.2">
      <c r="A142" s="1">
        <v>1142</v>
      </c>
      <c r="B142" s="7">
        <v>19518</v>
      </c>
      <c r="C142" s="23">
        <f>B142*$B$1^2</f>
        <v>2.8261062705027924</v>
      </c>
      <c r="D142" s="24">
        <f>E142/$B$2</f>
        <v>0.60646052972532194</v>
      </c>
      <c r="E142" s="8">
        <v>2.8261060685200001</v>
      </c>
      <c r="F142" s="1">
        <v>0</v>
      </c>
      <c r="G142" s="8">
        <v>0.98648071289100003</v>
      </c>
      <c r="H142" s="8">
        <v>0.98648071289100003</v>
      </c>
      <c r="I142" s="8">
        <v>0.434621889677</v>
      </c>
      <c r="J142" s="8">
        <v>0.33857734584999999</v>
      </c>
      <c r="K142" s="7">
        <v>8482.9500427200001</v>
      </c>
    </row>
    <row r="143" spans="1:11" x14ac:dyDescent="0.2">
      <c r="A143" s="1">
        <v>1143</v>
      </c>
      <c r="B143" s="7">
        <v>21358</v>
      </c>
      <c r="C143" s="23">
        <f>B143*$B$1^2</f>
        <v>3.0925288310994286</v>
      </c>
      <c r="D143" s="24">
        <f>E143/$B$2</f>
        <v>0.66363274894206004</v>
      </c>
      <c r="E143" s="8">
        <v>3.09252861007</v>
      </c>
      <c r="F143" s="1">
        <v>0</v>
      </c>
      <c r="G143" s="8">
        <v>0.99685668945299999</v>
      </c>
      <c r="H143" s="8">
        <v>0.99685668945299999</v>
      </c>
      <c r="I143" s="8">
        <v>0.418093895218</v>
      </c>
      <c r="J143" s="8">
        <v>0.35511943630999998</v>
      </c>
      <c r="K143" s="7">
        <v>8929.6494140600007</v>
      </c>
    </row>
    <row r="144" spans="1:11" x14ac:dyDescent="0.2">
      <c r="A144" s="1">
        <v>1144</v>
      </c>
      <c r="B144" s="7">
        <v>16897</v>
      </c>
      <c r="C144" s="23">
        <f>B144*$B$1^2</f>
        <v>2.446598916522476</v>
      </c>
      <c r="D144" s="24">
        <f>E144/$B$2</f>
        <v>0.52502118919742491</v>
      </c>
      <c r="E144" s="8">
        <v>2.4465987416599999</v>
      </c>
      <c r="F144" s="1">
        <v>0</v>
      </c>
      <c r="G144" s="8">
        <v>0.96609497070299999</v>
      </c>
      <c r="H144" s="8">
        <v>0.96609497070299999</v>
      </c>
      <c r="I144" s="8">
        <v>0.41790856551400002</v>
      </c>
      <c r="J144" s="8">
        <v>0.33847664708000003</v>
      </c>
      <c r="K144" s="7">
        <v>7061.4010314899997</v>
      </c>
    </row>
    <row r="145" spans="1:11" x14ac:dyDescent="0.2">
      <c r="A145" s="1">
        <v>1145</v>
      </c>
      <c r="B145" s="7">
        <v>20649</v>
      </c>
      <c r="C145" s="23">
        <f>B145*$B$1^2</f>
        <v>2.9898692683477899</v>
      </c>
      <c r="D145" s="24">
        <f>E145/$B$2</f>
        <v>0.64160280142918458</v>
      </c>
      <c r="E145" s="8">
        <v>2.9898690546600002</v>
      </c>
      <c r="F145" s="1">
        <v>0</v>
      </c>
      <c r="G145" s="8">
        <v>1.0289611816399999</v>
      </c>
      <c r="H145" s="8">
        <v>1.0289611816399999</v>
      </c>
      <c r="I145" s="8">
        <v>0.35146370397799997</v>
      </c>
      <c r="J145" s="8">
        <v>0.33646303446699999</v>
      </c>
      <c r="K145" s="7">
        <v>7257.3740234400002</v>
      </c>
    </row>
    <row r="146" spans="1:11" x14ac:dyDescent="0.2">
      <c r="A146" s="1">
        <v>1146</v>
      </c>
      <c r="B146" s="7">
        <v>18908</v>
      </c>
      <c r="C146" s="23">
        <f>B146*$B$1^2</f>
        <v>2.7377813998702121</v>
      </c>
      <c r="D146" s="24">
        <f>E146/$B$2</f>
        <v>0.58750669618025753</v>
      </c>
      <c r="E146" s="8">
        <v>2.7377812042</v>
      </c>
      <c r="F146" s="1">
        <v>0</v>
      </c>
      <c r="G146" s="8">
        <v>0.97018432617200001</v>
      </c>
      <c r="H146" s="8">
        <v>0.97018432617200001</v>
      </c>
      <c r="I146" s="8">
        <v>0.183709572505</v>
      </c>
      <c r="J146" s="8">
        <v>0.25940720982499998</v>
      </c>
      <c r="K146" s="7">
        <v>3473.5805969200001</v>
      </c>
    </row>
    <row r="147" spans="1:11" x14ac:dyDescent="0.2">
      <c r="A147" s="1">
        <v>1147</v>
      </c>
      <c r="B147" s="7">
        <v>18245</v>
      </c>
      <c r="C147" s="23">
        <f>B147*$B$1^2</f>
        <v>2.6417824011334896</v>
      </c>
      <c r="D147" s="24">
        <f>E147/$B$2</f>
        <v>0.56690605414592266</v>
      </c>
      <c r="E147" s="8">
        <v>2.6417822123199999</v>
      </c>
      <c r="F147" s="1">
        <v>0</v>
      </c>
      <c r="G147" s="8">
        <v>0.84066772460899997</v>
      </c>
      <c r="H147" s="8">
        <v>0.84066772460899997</v>
      </c>
      <c r="I147" s="8">
        <v>0.130804036904</v>
      </c>
      <c r="J147" s="8">
        <v>0.21587078531699999</v>
      </c>
      <c r="K147" s="7">
        <v>2386.5196533200001</v>
      </c>
    </row>
    <row r="148" spans="1:11" x14ac:dyDescent="0.2">
      <c r="A148" s="1">
        <v>1148</v>
      </c>
      <c r="B148" s="7">
        <v>24166</v>
      </c>
      <c r="C148" s="23">
        <f>B148*$B$1^2</f>
        <v>3.4991128257490769</v>
      </c>
      <c r="D148" s="24">
        <f>E148/$B$2</f>
        <v>0.7508825269678111</v>
      </c>
      <c r="E148" s="8">
        <v>3.4991125756699999</v>
      </c>
      <c r="F148" s="1">
        <v>0</v>
      </c>
      <c r="G148" s="8">
        <v>0.91220092773399997</v>
      </c>
      <c r="H148" s="8">
        <v>0.91220092773399997</v>
      </c>
      <c r="I148" s="8">
        <v>0.357600021331</v>
      </c>
      <c r="J148" s="8">
        <v>0.33084807054900001</v>
      </c>
      <c r="K148" s="7">
        <v>8641.7621154799999</v>
      </c>
    </row>
    <row r="149" spans="1:11" x14ac:dyDescent="0.2">
      <c r="A149" s="1">
        <v>1149</v>
      </c>
      <c r="B149" s="7">
        <v>29657</v>
      </c>
      <c r="C149" s="23">
        <f>B149*$B$1^2</f>
        <v>4.2941814563121898</v>
      </c>
      <c r="D149" s="24">
        <f>E149/$B$2</f>
        <v>0.92149810072961369</v>
      </c>
      <c r="E149" s="8">
        <v>4.2941811494</v>
      </c>
      <c r="F149" s="1">
        <v>0</v>
      </c>
      <c r="G149" s="8">
        <v>0.96286010742200001</v>
      </c>
      <c r="H149" s="8">
        <v>0.96286010742200001</v>
      </c>
      <c r="I149" s="8">
        <v>0.51704148300499997</v>
      </c>
      <c r="J149" s="8">
        <v>0.33181325116499999</v>
      </c>
      <c r="K149" s="7">
        <v>15333.899261500001</v>
      </c>
    </row>
    <row r="150" spans="1:11" x14ac:dyDescent="0.2">
      <c r="A150" s="1">
        <v>1150</v>
      </c>
      <c r="B150" s="7">
        <v>30314</v>
      </c>
      <c r="C150" s="23">
        <f>B150*$B$1^2</f>
        <v>4.3893116858295755</v>
      </c>
      <c r="D150" s="24">
        <f>E150/$B$2</f>
        <v>0.9419123116137339</v>
      </c>
      <c r="E150" s="8">
        <v>4.3893113721199999</v>
      </c>
      <c r="F150" s="1">
        <v>0</v>
      </c>
      <c r="G150" s="8">
        <v>0.96817016601600003</v>
      </c>
      <c r="H150" s="8">
        <v>0.96817016601600003</v>
      </c>
      <c r="I150" s="8">
        <v>0.51616626670800003</v>
      </c>
      <c r="J150" s="8">
        <v>0.32690504037399998</v>
      </c>
      <c r="K150" s="7">
        <v>15647.064209</v>
      </c>
    </row>
    <row r="151" spans="1:11" x14ac:dyDescent="0.2">
      <c r="A151" s="1">
        <v>1151</v>
      </c>
      <c r="B151" s="7">
        <v>28720</v>
      </c>
      <c r="C151" s="23">
        <f>B151*$B$1^2</f>
        <v>4.1585086632257511</v>
      </c>
      <c r="D151" s="24">
        <f>E151/$B$2</f>
        <v>0.89238376953004295</v>
      </c>
      <c r="E151" s="8">
        <v>4.1585083660100004</v>
      </c>
      <c r="F151" s="1">
        <v>0</v>
      </c>
      <c r="G151" s="8">
        <v>1.0352478027300001</v>
      </c>
      <c r="H151" s="8">
        <v>1.0352478027300001</v>
      </c>
      <c r="I151" s="8">
        <v>0.50732678596699998</v>
      </c>
      <c r="J151" s="8">
        <v>0.35408854789799998</v>
      </c>
      <c r="K151" s="7">
        <v>14570.425293</v>
      </c>
    </row>
    <row r="152" spans="1:11" x14ac:dyDescent="0.2">
      <c r="A152" s="1">
        <v>1152</v>
      </c>
      <c r="B152" s="7">
        <v>30028</v>
      </c>
      <c r="C152" s="23">
        <f>B152*$B$1^2</f>
        <v>4.3479003530411857</v>
      </c>
      <c r="D152" s="24">
        <f>E152/$B$2</f>
        <v>0.93302576014806871</v>
      </c>
      <c r="E152" s="8">
        <v>4.34790004229</v>
      </c>
      <c r="F152" s="1">
        <v>0</v>
      </c>
      <c r="G152" s="8">
        <v>1.07958984375</v>
      </c>
      <c r="H152" s="8">
        <v>1.07958984375</v>
      </c>
      <c r="I152" s="8">
        <v>0.44684528672500001</v>
      </c>
      <c r="J152" s="8">
        <v>0.32424470632000002</v>
      </c>
      <c r="K152" s="7">
        <v>13417.8702698</v>
      </c>
    </row>
    <row r="153" spans="1:11" x14ac:dyDescent="0.2">
      <c r="A153" s="1">
        <v>1153</v>
      </c>
      <c r="B153" s="7">
        <v>32104</v>
      </c>
      <c r="C153" s="23">
        <f>B153*$B$1^2</f>
        <v>4.6484945029317375</v>
      </c>
      <c r="D153" s="24">
        <f>E153/$B$2</f>
        <v>0.99753093791845493</v>
      </c>
      <c r="E153" s="8">
        <v>4.6484941707000003</v>
      </c>
      <c r="F153" s="1">
        <v>0</v>
      </c>
      <c r="G153" s="8">
        <v>1.10766601563</v>
      </c>
      <c r="H153" s="8">
        <v>1.10766601563</v>
      </c>
      <c r="I153" s="8">
        <v>0.55801919366300001</v>
      </c>
      <c r="J153" s="8">
        <v>0.36964713582399999</v>
      </c>
      <c r="K153" s="7">
        <v>17914.6481934</v>
      </c>
    </row>
    <row r="154" spans="1:11" x14ac:dyDescent="0.2">
      <c r="A154" s="1">
        <v>1154</v>
      </c>
      <c r="B154" s="7">
        <v>31758</v>
      </c>
      <c r="C154" s="23">
        <f>B154*$B$1^2</f>
        <v>4.5983954779499792</v>
      </c>
      <c r="D154" s="24">
        <f>E154/$B$2</f>
        <v>0.98678007495708153</v>
      </c>
      <c r="E154" s="8">
        <v>4.5983951492999999</v>
      </c>
      <c r="F154" s="1">
        <v>0</v>
      </c>
      <c r="G154" s="8">
        <v>1.0774536132800001</v>
      </c>
      <c r="H154" s="8">
        <v>1.0774536132800001</v>
      </c>
      <c r="I154" s="8">
        <v>0.60188786419999996</v>
      </c>
      <c r="J154" s="8">
        <v>0.36274663526099998</v>
      </c>
      <c r="K154" s="7">
        <v>19114.754791300002</v>
      </c>
    </row>
    <row r="155" spans="1:11" x14ac:dyDescent="0.2">
      <c r="A155" s="1">
        <v>1155</v>
      </c>
      <c r="B155" s="7">
        <v>28832</v>
      </c>
      <c r="C155" s="23">
        <f>B155*$B$1^2</f>
        <v>4.1747256886533721</v>
      </c>
      <c r="D155" s="24">
        <f>E155/$B$2</f>
        <v>0.89586381765665235</v>
      </c>
      <c r="E155" s="8">
        <v>4.1747253902799999</v>
      </c>
      <c r="F155" s="1">
        <v>0</v>
      </c>
      <c r="G155" s="8">
        <v>0.99639892578099998</v>
      </c>
      <c r="H155" s="8">
        <v>0.99639892578099998</v>
      </c>
      <c r="I155" s="8">
        <v>0.20857614523599999</v>
      </c>
      <c r="J155" s="8">
        <v>0.316295118323</v>
      </c>
      <c r="K155" s="7">
        <v>6013.6674194300003</v>
      </c>
    </row>
    <row r="156" spans="1:11" x14ac:dyDescent="0.2">
      <c r="A156" s="1">
        <v>1156</v>
      </c>
      <c r="B156" s="7">
        <v>27288</v>
      </c>
      <c r="C156" s="23">
        <f>B156*$B$1^2</f>
        <v>3.951162409544021</v>
      </c>
      <c r="D156" s="24">
        <f>E156/$B$2</f>
        <v>0.84788886848712441</v>
      </c>
      <c r="E156" s="8">
        <v>3.9511621271499999</v>
      </c>
      <c r="F156" s="1">
        <v>0</v>
      </c>
      <c r="G156" s="8">
        <v>0.89337158203099998</v>
      </c>
      <c r="H156" s="8">
        <v>0.89337158203099998</v>
      </c>
      <c r="I156" s="8">
        <v>9.9639540297400006E-2</v>
      </c>
      <c r="J156" s="8">
        <v>0.202921844169</v>
      </c>
      <c r="K156" s="7">
        <v>2718.9637756299999</v>
      </c>
    </row>
    <row r="157" spans="1:11" x14ac:dyDescent="0.2">
      <c r="A157" s="1">
        <v>1157</v>
      </c>
      <c r="B157" s="7">
        <v>22773</v>
      </c>
      <c r="C157" s="23">
        <f>B157*$B$1^2</f>
        <v>3.2974135719930371</v>
      </c>
      <c r="D157" s="24">
        <f>E157/$B$2</f>
        <v>0.70759942839484979</v>
      </c>
      <c r="E157" s="8">
        <v>3.29741333632</v>
      </c>
      <c r="F157" s="1">
        <v>0</v>
      </c>
      <c r="G157" s="8">
        <v>0.95523071289100003</v>
      </c>
      <c r="H157" s="8">
        <v>0.95523071289100003</v>
      </c>
      <c r="I157" s="8">
        <v>0.18605662026700001</v>
      </c>
      <c r="J157" s="8">
        <v>0.28664305067500001</v>
      </c>
      <c r="K157" s="7">
        <v>4237.0674133299999</v>
      </c>
    </row>
    <row r="158" spans="1:11" x14ac:dyDescent="0.2">
      <c r="A158" s="1">
        <v>1158</v>
      </c>
      <c r="B158" s="7">
        <v>26165</v>
      </c>
      <c r="C158" s="23">
        <f>B158*$B$1^2</f>
        <v>3.7885577706581395</v>
      </c>
      <c r="D158" s="24">
        <f>E158/$B$2</f>
        <v>0.81299517165021462</v>
      </c>
      <c r="E158" s="8">
        <v>3.78855749989</v>
      </c>
      <c r="F158" s="1">
        <v>0</v>
      </c>
      <c r="G158" s="8">
        <v>0.99566650390599998</v>
      </c>
      <c r="H158" s="8">
        <v>0.99566650390599998</v>
      </c>
      <c r="I158" s="8">
        <v>0.41376290754200001</v>
      </c>
      <c r="J158" s="8">
        <v>0.35358004388600001</v>
      </c>
      <c r="K158" s="7">
        <v>10826.106475799999</v>
      </c>
    </row>
    <row r="159" spans="1:11" x14ac:dyDescent="0.2">
      <c r="A159" s="1">
        <v>1159</v>
      </c>
      <c r="B159" s="7">
        <v>29073</v>
      </c>
      <c r="C159" s="23">
        <f>B159*$B$1^2</f>
        <v>4.2096212522967358</v>
      </c>
      <c r="D159" s="24">
        <f>E159/$B$2</f>
        <v>0.90335213549999993</v>
      </c>
      <c r="E159" s="8">
        <v>4.2096209514299998</v>
      </c>
      <c r="F159" s="1">
        <v>0</v>
      </c>
      <c r="G159" s="8">
        <v>1.01538085938</v>
      </c>
      <c r="H159" s="8">
        <v>1.01538085938</v>
      </c>
      <c r="I159" s="8">
        <v>0.45154739981899999</v>
      </c>
      <c r="J159" s="8">
        <v>0.31770748337999999</v>
      </c>
      <c r="K159" s="7">
        <v>13127.837554899999</v>
      </c>
    </row>
    <row r="160" spans="1:11" x14ac:dyDescent="0.2">
      <c r="A160" s="1">
        <v>1160</v>
      </c>
      <c r="B160" s="7">
        <v>25293</v>
      </c>
      <c r="C160" s="23">
        <f>B160*$B$1^2</f>
        <v>3.6622966441145164</v>
      </c>
      <c r="D160" s="24">
        <f>E160/$B$2</f>
        <v>0.78590051123819737</v>
      </c>
      <c r="E160" s="8">
        <v>3.6622963823700001</v>
      </c>
      <c r="F160" s="1">
        <v>0</v>
      </c>
      <c r="G160" s="8">
        <v>0.90197753906300004</v>
      </c>
      <c r="H160" s="8">
        <v>0.90197753906300004</v>
      </c>
      <c r="I160" s="8">
        <v>0.42595723071899999</v>
      </c>
      <c r="J160" s="8">
        <v>0.24453515823800001</v>
      </c>
      <c r="K160" s="7">
        <v>10773.7362366</v>
      </c>
    </row>
    <row r="161" spans="1:11" x14ac:dyDescent="0.2">
      <c r="A161" s="1">
        <v>1161</v>
      </c>
      <c r="B161" s="7">
        <v>22188</v>
      </c>
      <c r="C161" s="23">
        <f>B161*$B$1^2</f>
        <v>3.2127085731076934</v>
      </c>
      <c r="D161" s="24">
        <f>E161/$B$2</f>
        <v>0.689422391306867</v>
      </c>
      <c r="E161" s="8">
        <v>3.2127083434900001</v>
      </c>
      <c r="F161" s="1">
        <v>0</v>
      </c>
      <c r="G161" s="8">
        <v>0.95025634765599998</v>
      </c>
      <c r="H161" s="8">
        <v>0.95025634765599998</v>
      </c>
      <c r="I161" s="8">
        <v>0.41819311911899998</v>
      </c>
      <c r="J161" s="8">
        <v>0.274397505529</v>
      </c>
      <c r="K161" s="7">
        <v>9278.8689269999995</v>
      </c>
    </row>
    <row r="162" spans="1:11" x14ac:dyDescent="0.2">
      <c r="A162" s="1">
        <v>1162</v>
      </c>
      <c r="B162" s="7">
        <v>24414</v>
      </c>
      <c r="C162" s="23">
        <f>B162*$B$1^2</f>
        <v>3.5350219534816669</v>
      </c>
      <c r="D162" s="24">
        <f>E162/$B$2</f>
        <v>0.75858834781759654</v>
      </c>
      <c r="E162" s="8">
        <v>3.5350217008299998</v>
      </c>
      <c r="F162" s="1">
        <v>0</v>
      </c>
      <c r="G162" s="8">
        <v>1.2282409668000001</v>
      </c>
      <c r="H162" s="8">
        <v>1.2282409668000001</v>
      </c>
      <c r="I162" s="8">
        <v>0.38363057959399999</v>
      </c>
      <c r="J162" s="8">
        <v>0.34383988181399999</v>
      </c>
      <c r="K162" s="7">
        <v>9365.9569702099998</v>
      </c>
    </row>
    <row r="163" spans="1:11" x14ac:dyDescent="0.2">
      <c r="A163" s="1">
        <v>1163</v>
      </c>
      <c r="B163" s="7">
        <v>28875</v>
      </c>
      <c r="C163" s="23">
        <f>B163*$B$1^2</f>
        <v>4.1809518680586191</v>
      </c>
      <c r="D163" s="24">
        <f>E163/$B$2</f>
        <v>0.89719990756223178</v>
      </c>
      <c r="E163" s="8">
        <v>4.1809515692400003</v>
      </c>
      <c r="F163" s="1">
        <v>0</v>
      </c>
      <c r="G163" s="8">
        <v>1.4077453613299999</v>
      </c>
      <c r="H163" s="8">
        <v>1.4077453613299999</v>
      </c>
      <c r="I163" s="8">
        <v>0.78855639225700003</v>
      </c>
      <c r="J163" s="8">
        <v>0.47180986726500002</v>
      </c>
      <c r="K163" s="7">
        <v>22769.565826400001</v>
      </c>
    </row>
    <row r="164" spans="1:11" x14ac:dyDescent="0.2">
      <c r="A164" s="1">
        <v>1164</v>
      </c>
      <c r="B164" s="7">
        <v>29304</v>
      </c>
      <c r="C164" s="23">
        <f>B164*$B$1^2</f>
        <v>4.2430688672412051</v>
      </c>
      <c r="D164" s="24">
        <f>E164/$B$2</f>
        <v>0.91052973476180243</v>
      </c>
      <c r="E164" s="8">
        <v>4.2430685639899997</v>
      </c>
      <c r="F164" s="1">
        <v>0</v>
      </c>
      <c r="G164" s="8">
        <v>1.4600524902300001</v>
      </c>
      <c r="H164" s="8">
        <v>1.4600524902300001</v>
      </c>
      <c r="I164" s="8">
        <v>0.79822210780000002</v>
      </c>
      <c r="J164" s="8">
        <v>0.47017709680699998</v>
      </c>
      <c r="K164" s="7">
        <v>23391.100646999999</v>
      </c>
    </row>
    <row r="165" spans="1:11" x14ac:dyDescent="0.2">
      <c r="A165" s="1">
        <v>1165</v>
      </c>
      <c r="B165" s="7">
        <v>14179</v>
      </c>
      <c r="C165" s="23">
        <f>B165*$B$1^2</f>
        <v>2.0530464601628804</v>
      </c>
      <c r="D165" s="24">
        <f>E165/$B$2</f>
        <v>0.44056787841845491</v>
      </c>
      <c r="E165" s="8">
        <v>2.0530463134299999</v>
      </c>
      <c r="F165" s="1">
        <v>0</v>
      </c>
      <c r="G165" s="8">
        <v>1.32312011719</v>
      </c>
      <c r="H165" s="8">
        <v>1.32312011719</v>
      </c>
      <c r="I165" s="8">
        <v>0.37015727854500002</v>
      </c>
      <c r="J165" s="8">
        <v>0.30606015578000001</v>
      </c>
      <c r="K165" s="7">
        <v>5248.4600524899997</v>
      </c>
    </row>
    <row r="166" spans="1:11" x14ac:dyDescent="0.2">
      <c r="A166" s="1">
        <v>1166</v>
      </c>
      <c r="B166" s="7">
        <v>13036</v>
      </c>
      <c r="C166" s="23">
        <f>B166*$B$1^2</f>
        <v>1.8875459238792092</v>
      </c>
      <c r="D166" s="24">
        <f>E166/$B$2</f>
        <v>0.40505274441630901</v>
      </c>
      <c r="E166" s="8">
        <v>1.88754578898</v>
      </c>
      <c r="F166" s="1">
        <v>0</v>
      </c>
      <c r="G166" s="8">
        <v>0.87384033203099998</v>
      </c>
      <c r="H166" s="8">
        <v>0.87384033203099998</v>
      </c>
      <c r="I166" s="8">
        <v>0.35284212199600001</v>
      </c>
      <c r="J166" s="8">
        <v>0.28201439169699999</v>
      </c>
      <c r="K166" s="7">
        <v>4599.6499023400002</v>
      </c>
    </row>
    <row r="167" spans="1:11" x14ac:dyDescent="0.2">
      <c r="A167" s="1">
        <v>1167</v>
      </c>
      <c r="B167" s="7">
        <v>21063</v>
      </c>
      <c r="C167" s="23">
        <f>B167*$B$1^2</f>
        <v>3.0498143444820331</v>
      </c>
      <c r="D167" s="24">
        <f>E167/$B$2</f>
        <v>0.6544665507532188</v>
      </c>
      <c r="E167" s="8">
        <v>3.0498141265099998</v>
      </c>
      <c r="F167" s="1">
        <v>0</v>
      </c>
      <c r="G167" s="8">
        <v>0.91116333007799999</v>
      </c>
      <c r="H167" s="8">
        <v>0.91116333007799999</v>
      </c>
      <c r="I167" s="8">
        <v>0.65490762500199995</v>
      </c>
      <c r="J167" s="8">
        <v>0.20687801914199999</v>
      </c>
      <c r="K167" s="7">
        <v>13794.3193054</v>
      </c>
    </row>
    <row r="168" spans="1:11" x14ac:dyDescent="0.2">
      <c r="A168" s="1">
        <v>1168</v>
      </c>
      <c r="B168" s="7">
        <v>18811</v>
      </c>
      <c r="C168" s="23">
        <f>B168*$B$1^2</f>
        <v>2.7237362974909329</v>
      </c>
      <c r="D168" s="24">
        <f>E168/$B$2</f>
        <v>0.5844927259270386</v>
      </c>
      <c r="E168" s="8">
        <v>2.7237361028199998</v>
      </c>
      <c r="F168" s="1">
        <v>0</v>
      </c>
      <c r="G168" s="8">
        <v>1.0036010742199999</v>
      </c>
      <c r="H168" s="8">
        <v>1.0036010742199999</v>
      </c>
      <c r="I168" s="8">
        <v>0.63473453149600001</v>
      </c>
      <c r="J168" s="8">
        <v>0.25394773595699999</v>
      </c>
      <c r="K168" s="7">
        <v>11939.991271999999</v>
      </c>
    </row>
    <row r="169" spans="1:11" x14ac:dyDescent="0.2">
      <c r="A169" s="1">
        <v>1169</v>
      </c>
      <c r="B169" s="7">
        <v>17732</v>
      </c>
      <c r="C169" s="23">
        <f>B169*$B$1^2</f>
        <v>2.5675026328801884</v>
      </c>
      <c r="D169" s="24">
        <f>E169/$B$2</f>
        <v>0.55096619085407728</v>
      </c>
      <c r="E169" s="8">
        <v>2.5675024493800001</v>
      </c>
      <c r="F169" s="1">
        <v>0</v>
      </c>
      <c r="G169" s="8">
        <v>1.0531921386700001</v>
      </c>
      <c r="H169" s="8">
        <v>1.0531921386700001</v>
      </c>
      <c r="I169" s="8">
        <v>0.65647622282100004</v>
      </c>
      <c r="J169" s="8">
        <v>0.242425436365</v>
      </c>
      <c r="K169" s="7">
        <v>11640.6363831</v>
      </c>
    </row>
    <row r="170" spans="1:11" x14ac:dyDescent="0.2">
      <c r="A170" s="1">
        <v>1170</v>
      </c>
      <c r="B170" s="7">
        <v>23075</v>
      </c>
      <c r="C170" s="23">
        <f>B170*$B$1^2</f>
        <v>3.3411416226996589</v>
      </c>
      <c r="D170" s="24">
        <f>E170/$B$2</f>
        <v>0.71698312959442057</v>
      </c>
      <c r="E170" s="8">
        <v>3.3411413839100002</v>
      </c>
      <c r="F170" s="1">
        <v>0</v>
      </c>
      <c r="G170" s="8">
        <v>1.04125976563</v>
      </c>
      <c r="H170" s="8">
        <v>1.04125976563</v>
      </c>
      <c r="I170" s="8">
        <v>0.533062221738</v>
      </c>
      <c r="J170" s="8">
        <v>0.33210957168100003</v>
      </c>
      <c r="K170" s="7">
        <v>12300.4107666</v>
      </c>
    </row>
    <row r="171" spans="1:11" x14ac:dyDescent="0.2">
      <c r="A171" s="1">
        <v>1171</v>
      </c>
      <c r="B171" s="7">
        <v>28770</v>
      </c>
      <c r="C171" s="23">
        <f>B171*$B$1^2</f>
        <v>4.1657484067202244</v>
      </c>
      <c r="D171" s="24">
        <f>E171/$B$2</f>
        <v>0.89393736244420596</v>
      </c>
      <c r="E171" s="8">
        <v>4.1657481089899999</v>
      </c>
      <c r="F171" s="1">
        <v>0</v>
      </c>
      <c r="G171" s="8">
        <v>1.0073852539099999</v>
      </c>
      <c r="H171" s="8">
        <v>1.0073852539099999</v>
      </c>
      <c r="I171" s="8">
        <v>0.65117183681299995</v>
      </c>
      <c r="J171" s="8">
        <v>0.27345455248299999</v>
      </c>
      <c r="K171" s="7">
        <v>18734.213745100002</v>
      </c>
    </row>
    <row r="172" spans="1:11" x14ac:dyDescent="0.2">
      <c r="A172" s="1">
        <v>1172</v>
      </c>
      <c r="B172" s="7">
        <v>27999</v>
      </c>
      <c r="C172" s="23">
        <f>B172*$B$1^2</f>
        <v>4.0541115620354384</v>
      </c>
      <c r="D172" s="24">
        <f>E172/$B$2</f>
        <v>0.86998095971888412</v>
      </c>
      <c r="E172" s="8">
        <v>4.0541112722900001</v>
      </c>
      <c r="F172" s="1">
        <v>0</v>
      </c>
      <c r="G172" s="8">
        <v>1.0925903320300001</v>
      </c>
      <c r="H172" s="8">
        <v>1.0925903320300001</v>
      </c>
      <c r="I172" s="8">
        <v>0.71612303806800004</v>
      </c>
      <c r="J172" s="8">
        <v>0.27269273279900003</v>
      </c>
      <c r="K172" s="7">
        <v>20050.728942900001</v>
      </c>
    </row>
    <row r="173" spans="1:11" x14ac:dyDescent="0.2">
      <c r="A173" s="1">
        <v>1173</v>
      </c>
      <c r="B173" s="7">
        <v>25460</v>
      </c>
      <c r="C173" s="23">
        <f>B173*$B$1^2</f>
        <v>3.6864773873860588</v>
      </c>
      <c r="D173" s="24">
        <f>E173/$B$2</f>
        <v>0.79108951156866947</v>
      </c>
      <c r="E173" s="8">
        <v>3.68647712391</v>
      </c>
      <c r="F173" s="1">
        <v>0</v>
      </c>
      <c r="G173" s="8">
        <v>1.10778808594</v>
      </c>
      <c r="H173" s="8">
        <v>1.10778808594</v>
      </c>
      <c r="I173" s="8">
        <v>0.70401921178600002</v>
      </c>
      <c r="J173" s="8">
        <v>0.29464326279300002</v>
      </c>
      <c r="K173" s="7">
        <v>17924.3291321</v>
      </c>
    </row>
    <row r="174" spans="1:11" x14ac:dyDescent="0.2">
      <c r="A174" s="1">
        <v>1174</v>
      </c>
      <c r="B174" s="7">
        <v>29369</v>
      </c>
      <c r="C174" s="23">
        <f>B174*$B$1^2</f>
        <v>4.2524805337840208</v>
      </c>
      <c r="D174" s="24">
        <f>E174/$B$2</f>
        <v>0.91254940554935615</v>
      </c>
      <c r="E174" s="8">
        <v>4.2524802298599997</v>
      </c>
      <c r="F174" s="1">
        <v>0</v>
      </c>
      <c r="G174" s="8">
        <v>1.2117004394499999</v>
      </c>
      <c r="H174" s="8">
        <v>1.2117004394499999</v>
      </c>
      <c r="I174" s="8">
        <v>0.53076832540200003</v>
      </c>
      <c r="J174" s="8">
        <v>0.33294600466899998</v>
      </c>
      <c r="K174" s="7">
        <v>15588.134948700001</v>
      </c>
    </row>
    <row r="175" spans="1:11" x14ac:dyDescent="0.2">
      <c r="A175" s="1">
        <v>1175</v>
      </c>
      <c r="B175" s="7">
        <v>27169</v>
      </c>
      <c r="C175" s="23">
        <f>B175*$B$1^2</f>
        <v>3.9339318200271736</v>
      </c>
      <c r="D175" s="24">
        <f>E175/$B$2</f>
        <v>0.84419131735407726</v>
      </c>
      <c r="E175" s="8">
        <v>3.93393153887</v>
      </c>
      <c r="F175" s="1">
        <v>0</v>
      </c>
      <c r="G175" s="8">
        <v>1.0599670410199999</v>
      </c>
      <c r="H175" s="8">
        <v>1.0599670410199999</v>
      </c>
      <c r="I175" s="8">
        <v>0.61357180892999996</v>
      </c>
      <c r="J175" s="8">
        <v>0.26808744508600002</v>
      </c>
      <c r="K175" s="7">
        <v>16670.132476800001</v>
      </c>
    </row>
    <row r="176" spans="1:11" x14ac:dyDescent="0.2">
      <c r="A176" s="1">
        <v>1176</v>
      </c>
      <c r="B176" s="7">
        <v>28250</v>
      </c>
      <c r="C176" s="23">
        <f>B176*$B$1^2</f>
        <v>4.0904550743776973</v>
      </c>
      <c r="D176" s="24">
        <f>E176/$B$2</f>
        <v>0.87777999614377678</v>
      </c>
      <c r="E176" s="8">
        <v>4.0904547820300001</v>
      </c>
      <c r="F176" s="1">
        <v>0</v>
      </c>
      <c r="G176" s="8">
        <v>1.00024414063</v>
      </c>
      <c r="H176" s="8">
        <v>1.00024414063</v>
      </c>
      <c r="I176" s="8">
        <v>0.59582326811399999</v>
      </c>
      <c r="J176" s="8">
        <v>0.245350517356</v>
      </c>
      <c r="K176" s="7">
        <v>16832.0073242</v>
      </c>
    </row>
    <row r="177" spans="1:11" x14ac:dyDescent="0.2">
      <c r="A177" s="1">
        <v>1177</v>
      </c>
      <c r="B177" s="7">
        <v>28418</v>
      </c>
      <c r="C177" s="23">
        <f>B177*$B$1^2</f>
        <v>4.1147806125191293</v>
      </c>
      <c r="D177" s="24">
        <f>E177/$B$2</f>
        <v>0.88300006833261802</v>
      </c>
      <c r="E177" s="8">
        <v>4.1147803184300002</v>
      </c>
      <c r="F177" s="1">
        <v>0</v>
      </c>
      <c r="G177" s="8">
        <v>1.0419006347699999</v>
      </c>
      <c r="H177" s="8">
        <v>1.0419006347699999</v>
      </c>
      <c r="I177" s="8">
        <v>0.51070525562500002</v>
      </c>
      <c r="J177" s="8">
        <v>0.22165780186299999</v>
      </c>
      <c r="K177" s="7">
        <v>14513.221954299999</v>
      </c>
    </row>
    <row r="178" spans="1:11" x14ac:dyDescent="0.2">
      <c r="A178" s="1">
        <v>1178</v>
      </c>
      <c r="B178" s="7">
        <v>26114</v>
      </c>
      <c r="C178" s="23">
        <f>B178*$B$1^2</f>
        <v>3.7811732322937761</v>
      </c>
      <c r="D178" s="24">
        <f>E178/$B$2</f>
        <v>0.81141050687768235</v>
      </c>
      <c r="E178" s="8">
        <v>3.7811729620499999</v>
      </c>
      <c r="F178" s="1">
        <v>0</v>
      </c>
      <c r="G178" s="8">
        <v>1.0829467773400001</v>
      </c>
      <c r="H178" s="8">
        <v>1.0829467773400001</v>
      </c>
      <c r="I178" s="8">
        <v>0.52884229584200004</v>
      </c>
      <c r="J178" s="8">
        <v>0.27391653079900002</v>
      </c>
      <c r="K178" s="7">
        <v>13810.1877136</v>
      </c>
    </row>
    <row r="179" spans="1:11" x14ac:dyDescent="0.2">
      <c r="A179" s="1">
        <v>1179</v>
      </c>
      <c r="B179" s="7">
        <v>24560</v>
      </c>
      <c r="C179" s="23">
        <f>B179*$B$1^2</f>
        <v>3.5561620044855307</v>
      </c>
      <c r="D179" s="24">
        <f>E179/$B$2</f>
        <v>0.76312483912446349</v>
      </c>
      <c r="E179" s="8">
        <v>3.5561617503199998</v>
      </c>
      <c r="F179" s="1">
        <v>0</v>
      </c>
      <c r="G179" s="8">
        <v>0.98690795898399997</v>
      </c>
      <c r="H179" s="8">
        <v>0.98690795898399997</v>
      </c>
      <c r="I179" s="8">
        <v>0.43968969338899999</v>
      </c>
      <c r="J179" s="8">
        <v>0.31559527017400002</v>
      </c>
      <c r="K179" s="7">
        <v>10798.778869600001</v>
      </c>
    </row>
    <row r="180" spans="1:11" x14ac:dyDescent="0.2">
      <c r="A180" s="1">
        <v>1180</v>
      </c>
      <c r="B180" s="7">
        <v>21106</v>
      </c>
      <c r="C180" s="23">
        <f>B180*$B$1^2</f>
        <v>3.0560405238872805</v>
      </c>
      <c r="D180" s="24">
        <f>E180/$B$2</f>
        <v>0.65580264065879823</v>
      </c>
      <c r="E180" s="8">
        <v>3.0560403054699998</v>
      </c>
      <c r="F180" s="1">
        <v>0</v>
      </c>
      <c r="G180" s="8">
        <v>1.1379089355500001</v>
      </c>
      <c r="H180" s="8">
        <v>1.1379089355500001</v>
      </c>
      <c r="I180" s="8">
        <v>0.49866598594299999</v>
      </c>
      <c r="J180" s="8">
        <v>0.34509908828000002</v>
      </c>
      <c r="K180" s="7">
        <v>10524.844299300001</v>
      </c>
    </row>
    <row r="181" spans="1:11" x14ac:dyDescent="0.2">
      <c r="A181" s="1">
        <v>1181</v>
      </c>
      <c r="B181" s="7">
        <v>23008</v>
      </c>
      <c r="C181" s="23">
        <f>B181*$B$1^2</f>
        <v>3.331440366417064</v>
      </c>
      <c r="D181" s="24">
        <f>E181/$B$2</f>
        <v>0.71490131509012877</v>
      </c>
      <c r="E181" s="8">
        <v>3.3314401283200001</v>
      </c>
      <c r="F181" s="1">
        <v>0</v>
      </c>
      <c r="G181" s="8">
        <v>0.93075561523399997</v>
      </c>
      <c r="H181" s="8">
        <v>0.93075561523399997</v>
      </c>
      <c r="I181" s="8">
        <v>0.496228927697</v>
      </c>
      <c r="J181" s="8">
        <v>0.26377465721999999</v>
      </c>
      <c r="K181" s="7">
        <v>11417.235168499999</v>
      </c>
    </row>
    <row r="182" spans="1:11" x14ac:dyDescent="0.2">
      <c r="A182" s="1">
        <v>1182</v>
      </c>
      <c r="B182" s="7">
        <v>27468</v>
      </c>
      <c r="C182" s="23">
        <f>B182*$B$1^2</f>
        <v>3.977225486124127</v>
      </c>
      <c r="D182" s="24">
        <f>E182/$B$2</f>
        <v>0.85348180297639487</v>
      </c>
      <c r="E182" s="8">
        <v>3.9772252018700001</v>
      </c>
      <c r="F182" s="1">
        <v>0</v>
      </c>
      <c r="G182" s="8">
        <v>0.97296142578099998</v>
      </c>
      <c r="H182" s="8">
        <v>0.97296142578099998</v>
      </c>
      <c r="I182" s="8">
        <v>0.50119786382599996</v>
      </c>
      <c r="J182" s="8">
        <v>0.287007160097</v>
      </c>
      <c r="K182" s="7">
        <v>13766.902923600001</v>
      </c>
    </row>
    <row r="183" spans="1:11" x14ac:dyDescent="0.2">
      <c r="A183" s="1">
        <v>1183</v>
      </c>
      <c r="B183" s="7">
        <v>30320</v>
      </c>
      <c r="C183" s="23">
        <f>B183*$B$1^2</f>
        <v>4.3901804550489123</v>
      </c>
      <c r="D183" s="24">
        <f>E183/$B$2</f>
        <v>0.94209874276394845</v>
      </c>
      <c r="E183" s="8">
        <v>4.3901801412800001</v>
      </c>
      <c r="F183" s="1">
        <v>0</v>
      </c>
      <c r="G183" s="8">
        <v>1.0847778320300001</v>
      </c>
      <c r="H183" s="8">
        <v>1.0847778320300001</v>
      </c>
      <c r="I183" s="8">
        <v>0.67265741957199998</v>
      </c>
      <c r="J183" s="8">
        <v>0.24488144339199999</v>
      </c>
      <c r="K183" s="7">
        <v>20394.972961399999</v>
      </c>
    </row>
    <row r="184" spans="1:11" x14ac:dyDescent="0.2">
      <c r="A184" s="1">
        <v>1184</v>
      </c>
      <c r="B184" s="7">
        <v>29282</v>
      </c>
      <c r="C184" s="23">
        <f>B184*$B$1^2</f>
        <v>4.2398833801036364</v>
      </c>
      <c r="D184" s="24">
        <f>E184/$B$2</f>
        <v>0.90984615387982826</v>
      </c>
      <c r="E184" s="8">
        <v>4.23988307708</v>
      </c>
      <c r="F184" s="1">
        <v>0</v>
      </c>
      <c r="G184" s="8">
        <v>1.41687011719</v>
      </c>
      <c r="H184" s="8">
        <v>1.41687011719</v>
      </c>
      <c r="I184" s="8">
        <v>0.71645987368499997</v>
      </c>
      <c r="J184" s="8">
        <v>0.25869143663999999</v>
      </c>
      <c r="K184" s="7">
        <v>20979.378021199998</v>
      </c>
    </row>
    <row r="185" spans="1:11" x14ac:dyDescent="0.2">
      <c r="A185" s="1">
        <v>1185</v>
      </c>
      <c r="B185" s="7">
        <v>30529</v>
      </c>
      <c r="C185" s="23">
        <f>B185*$B$1^2</f>
        <v>4.4204425828558129</v>
      </c>
      <c r="D185" s="24">
        <f>E185/$B$2</f>
        <v>0.94859276114163094</v>
      </c>
      <c r="E185" s="8">
        <v>4.4204422669200003</v>
      </c>
      <c r="F185" s="1">
        <v>0</v>
      </c>
      <c r="G185" s="8">
        <v>1.4977416992199999</v>
      </c>
      <c r="H185" s="8">
        <v>1.4977416992199999</v>
      </c>
      <c r="I185" s="8">
        <v>1.0485881368200001</v>
      </c>
      <c r="J185" s="8">
        <v>0.36020237078099998</v>
      </c>
      <c r="K185" s="7">
        <v>32012.347228999999</v>
      </c>
    </row>
    <row r="186" spans="1:11" x14ac:dyDescent="0.2">
      <c r="A186" s="1">
        <v>1186</v>
      </c>
      <c r="B186" s="7">
        <v>30535</v>
      </c>
      <c r="C186" s="23">
        <f>B186*$B$1^2</f>
        <v>4.4213113520751497</v>
      </c>
      <c r="D186" s="24">
        <f>E186/$B$2</f>
        <v>0.94877919229184537</v>
      </c>
      <c r="E186" s="8">
        <v>4.4213110360799996</v>
      </c>
      <c r="F186" s="1">
        <v>0</v>
      </c>
      <c r="G186" s="8">
        <v>1.4555358886700001</v>
      </c>
      <c r="H186" s="8">
        <v>1.4555358886700001</v>
      </c>
      <c r="I186" s="8">
        <v>1.00402127034</v>
      </c>
      <c r="J186" s="8">
        <v>0.45448651914100002</v>
      </c>
      <c r="K186" s="7">
        <v>30657.789489700001</v>
      </c>
    </row>
    <row r="187" spans="1:11" x14ac:dyDescent="0.2">
      <c r="A187" s="1">
        <v>1187</v>
      </c>
      <c r="B187" s="7">
        <v>29065</v>
      </c>
      <c r="C187" s="23">
        <f>B187*$B$1^2</f>
        <v>4.2084628933376198</v>
      </c>
      <c r="D187" s="24">
        <f>E187/$B$2</f>
        <v>0.90310356063519315</v>
      </c>
      <c r="E187" s="8">
        <v>4.2084625925600001</v>
      </c>
      <c r="F187" s="1">
        <v>0</v>
      </c>
      <c r="G187" s="8">
        <v>1.4555969238299999</v>
      </c>
      <c r="H187" s="8">
        <v>1.4555969238299999</v>
      </c>
      <c r="I187" s="8">
        <v>0.71429865450100005</v>
      </c>
      <c r="J187" s="8">
        <v>0.32890722497699998</v>
      </c>
      <c r="K187" s="7">
        <v>20761.090393099999</v>
      </c>
    </row>
    <row r="188" spans="1:11" x14ac:dyDescent="0.2">
      <c r="A188" s="1">
        <v>1188</v>
      </c>
      <c r="B188" s="7">
        <v>30326</v>
      </c>
      <c r="C188" s="23">
        <f>B188*$B$1^2</f>
        <v>4.3910492242682491</v>
      </c>
      <c r="D188" s="24">
        <f>E188/$B$2</f>
        <v>0.94228517391416311</v>
      </c>
      <c r="E188" s="8">
        <v>4.3910489104400003</v>
      </c>
      <c r="F188" s="1">
        <v>0</v>
      </c>
      <c r="G188" s="8">
        <v>1.4283142089800001</v>
      </c>
      <c r="H188" s="8">
        <v>1.4283142089800001</v>
      </c>
      <c r="I188" s="8">
        <v>0.75426171749399995</v>
      </c>
      <c r="J188" s="8">
        <v>0.31654267622900001</v>
      </c>
      <c r="K188" s="7">
        <v>22873.740844700002</v>
      </c>
    </row>
    <row r="189" spans="1:11" x14ac:dyDescent="0.2">
      <c r="A189" s="1">
        <v>1189</v>
      </c>
      <c r="B189" s="7">
        <v>28723</v>
      </c>
      <c r="C189" s="23">
        <f>B189*$B$1^2</f>
        <v>4.158943047835419</v>
      </c>
      <c r="D189" s="24">
        <f>E189/$B$2</f>
        <v>0.89247698510515006</v>
      </c>
      <c r="E189" s="8">
        <v>4.1589427505899996</v>
      </c>
      <c r="F189" s="1">
        <v>0</v>
      </c>
      <c r="G189" s="8">
        <v>1.46789550781</v>
      </c>
      <c r="H189" s="8">
        <v>1.46789550781</v>
      </c>
      <c r="I189" s="8">
        <v>0.98783334719399996</v>
      </c>
      <c r="J189" s="8">
        <v>0.30092992190500001</v>
      </c>
      <c r="K189" s="7">
        <v>28373.537231400001</v>
      </c>
    </row>
    <row r="190" spans="1:11" x14ac:dyDescent="0.2">
      <c r="A190" s="1">
        <v>1190</v>
      </c>
      <c r="B190" s="7">
        <v>28862</v>
      </c>
      <c r="C190" s="23">
        <f>B190*$B$1^2</f>
        <v>4.1790695347500559</v>
      </c>
      <c r="D190" s="24">
        <f>E190/$B$2</f>
        <v>0.89679597340557937</v>
      </c>
      <c r="E190" s="8">
        <v>4.1790692360700001</v>
      </c>
      <c r="F190" s="1">
        <v>0</v>
      </c>
      <c r="G190" s="8">
        <v>1.5362243652300001</v>
      </c>
      <c r="H190" s="8">
        <v>1.5362243652300001</v>
      </c>
      <c r="I190" s="8">
        <v>0.79027329352999998</v>
      </c>
      <c r="J190" s="8">
        <v>0.48044058656799998</v>
      </c>
      <c r="K190" s="7">
        <v>22808.867797899999</v>
      </c>
    </row>
    <row r="191" spans="1:11" x14ac:dyDescent="0.2">
      <c r="A191" s="1">
        <v>1191</v>
      </c>
      <c r="B191" s="7">
        <v>17206</v>
      </c>
      <c r="C191" s="23">
        <f>B191*$B$1^2</f>
        <v>2.4913405313183241</v>
      </c>
      <c r="D191" s="24">
        <f>E191/$B$2</f>
        <v>0.53462239340343343</v>
      </c>
      <c r="E191" s="8">
        <v>2.49134035326</v>
      </c>
      <c r="F191" s="1">
        <v>0</v>
      </c>
      <c r="G191" s="8">
        <v>1.2417297363299999</v>
      </c>
      <c r="H191" s="8">
        <v>1.2417297363299999</v>
      </c>
      <c r="I191" s="8">
        <v>0.29937038933799998</v>
      </c>
      <c r="J191" s="8">
        <v>0.39157018419</v>
      </c>
      <c r="K191" s="7">
        <v>5150.96691895</v>
      </c>
    </row>
    <row r="192" spans="1:11" x14ac:dyDescent="0.2">
      <c r="A192" s="1">
        <v>1192</v>
      </c>
      <c r="B192" s="7">
        <v>13677</v>
      </c>
      <c r="C192" s="23">
        <f>B192*$B$1^2</f>
        <v>1.9803594354783634</v>
      </c>
      <c r="D192" s="24">
        <f>E192/$B$2</f>
        <v>0.42496980556652364</v>
      </c>
      <c r="E192" s="8">
        <v>1.9803592939400001</v>
      </c>
      <c r="F192" s="1">
        <v>0</v>
      </c>
      <c r="G192" s="8">
        <v>0.98361206054700001</v>
      </c>
      <c r="H192" s="8">
        <v>0.98361206054700001</v>
      </c>
      <c r="I192" s="8">
        <v>0.15033389626499999</v>
      </c>
      <c r="J192" s="8">
        <v>0.26588683039</v>
      </c>
      <c r="K192" s="7">
        <v>2056.1166992200001</v>
      </c>
    </row>
    <row r="193" spans="1:11" x14ac:dyDescent="0.2">
      <c r="A193" s="1">
        <v>1193</v>
      </c>
      <c r="B193" s="7">
        <v>11142</v>
      </c>
      <c r="C193" s="23">
        <f>B193*$B$1^2</f>
        <v>1.6133044403085417</v>
      </c>
      <c r="D193" s="24">
        <f>E193/$B$2</f>
        <v>0.34620264484978541</v>
      </c>
      <c r="E193" s="8">
        <v>1.6133043250000001</v>
      </c>
      <c r="F193" s="1">
        <v>0</v>
      </c>
      <c r="G193" s="8">
        <v>0.71524047851600003</v>
      </c>
      <c r="H193" s="8">
        <v>0.71524047851600003</v>
      </c>
      <c r="I193" s="8">
        <v>6.10518119126E-2</v>
      </c>
      <c r="J193" s="8">
        <v>0.137725931745</v>
      </c>
      <c r="K193" s="7">
        <v>680.23928833000002</v>
      </c>
    </row>
    <row r="194" spans="1:11" x14ac:dyDescent="0.2">
      <c r="A194" s="1">
        <v>1194</v>
      </c>
      <c r="B194" s="7">
        <v>13451</v>
      </c>
      <c r="C194" s="23">
        <f>B194*$B$1^2</f>
        <v>1.9476357948833416</v>
      </c>
      <c r="D194" s="24">
        <f>E194/$B$2</f>
        <v>0.41794756559656654</v>
      </c>
      <c r="E194" s="8">
        <v>1.9476356556800001</v>
      </c>
      <c r="F194" s="1">
        <v>0</v>
      </c>
      <c r="G194" s="8">
        <v>0.72744750976600003</v>
      </c>
      <c r="H194" s="8">
        <v>0.72744750976600003</v>
      </c>
      <c r="I194" s="8">
        <v>8.5051739262800005E-2</v>
      </c>
      <c r="J194" s="8">
        <v>0.16726272321800001</v>
      </c>
      <c r="K194" s="7">
        <v>1144.0309448200001</v>
      </c>
    </row>
    <row r="195" spans="1:11" x14ac:dyDescent="0.2">
      <c r="A195" s="1">
        <v>1195</v>
      </c>
      <c r="B195" s="7">
        <v>12549</v>
      </c>
      <c r="C195" s="23">
        <f>B195*$B$1^2</f>
        <v>1.8170308222430342</v>
      </c>
      <c r="D195" s="24">
        <f>E195/$B$2</f>
        <v>0.38992074943776822</v>
      </c>
      <c r="E195" s="8">
        <v>1.8170306923799999</v>
      </c>
      <c r="F195" s="1">
        <v>0</v>
      </c>
      <c r="G195" s="8">
        <v>0.83026123046900002</v>
      </c>
      <c r="H195" s="8">
        <v>0.83026123046900002</v>
      </c>
      <c r="I195" s="8">
        <v>8.6639727735999997E-2</v>
      </c>
      <c r="J195" s="8">
        <v>0.155049977083</v>
      </c>
      <c r="K195" s="7">
        <v>1087.2419433600001</v>
      </c>
    </row>
    <row r="196" spans="1:11" x14ac:dyDescent="0.2">
      <c r="A196" s="1">
        <v>1196</v>
      </c>
      <c r="B196" s="7">
        <v>18819</v>
      </c>
      <c r="C196" s="23">
        <f>B196*$B$1^2</f>
        <v>2.7248946564500489</v>
      </c>
      <c r="D196" s="24">
        <f>E196/$B$2</f>
        <v>0.58474130079399134</v>
      </c>
      <c r="E196" s="8">
        <v>2.7248944616999999</v>
      </c>
      <c r="F196" s="1">
        <v>0</v>
      </c>
      <c r="G196" s="8">
        <v>0.98367309570299999</v>
      </c>
      <c r="H196" s="8">
        <v>0.98367309570299999</v>
      </c>
      <c r="I196" s="8">
        <v>0.14190655828000001</v>
      </c>
      <c r="J196" s="8">
        <v>0.22637579516100001</v>
      </c>
      <c r="K196" s="7">
        <v>2670.5395202599998</v>
      </c>
    </row>
    <row r="197" spans="1:11" x14ac:dyDescent="0.2">
      <c r="A197" s="1">
        <v>1201</v>
      </c>
      <c r="B197" s="7">
        <v>32187</v>
      </c>
      <c r="C197" s="23">
        <f>B197*$B$1^2</f>
        <v>4.6605124771325643</v>
      </c>
      <c r="D197" s="24">
        <f>E197/$B$2</f>
        <v>1.0001099021545063</v>
      </c>
      <c r="E197" s="8">
        <v>4.6605121440400001</v>
      </c>
      <c r="F197" s="20">
        <v>4.2724609375E-3</v>
      </c>
      <c r="G197" s="8">
        <v>1.0301818847699999</v>
      </c>
      <c r="H197" s="8">
        <v>1.0259094238299999</v>
      </c>
      <c r="I197" s="8">
        <v>0.30903188825299999</v>
      </c>
      <c r="J197" s="8">
        <v>0.21646523469500001</v>
      </c>
      <c r="K197" s="7">
        <v>9946.8093872099998</v>
      </c>
    </row>
    <row r="198" spans="1:11" x14ac:dyDescent="0.2">
      <c r="A198" s="1">
        <v>1202</v>
      </c>
      <c r="B198" s="7">
        <v>31224</v>
      </c>
      <c r="C198" s="23">
        <f>B198*$B$1^2</f>
        <v>4.5210750174289984</v>
      </c>
      <c r="D198" s="24">
        <f>E198/$B$2</f>
        <v>0.9701877026416309</v>
      </c>
      <c r="E198" s="8">
        <v>4.5210746943100002</v>
      </c>
      <c r="F198" s="1">
        <v>0</v>
      </c>
      <c r="G198" s="8">
        <v>1.0769348144499999</v>
      </c>
      <c r="H198" s="8">
        <v>1.0769348144499999</v>
      </c>
      <c r="I198" s="8">
        <v>0.35566984993200002</v>
      </c>
      <c r="J198" s="8">
        <v>0.32411102613600001</v>
      </c>
      <c r="K198" s="7">
        <v>11105.435394300001</v>
      </c>
    </row>
    <row r="199" spans="1:11" x14ac:dyDescent="0.2">
      <c r="A199" s="1">
        <v>1203</v>
      </c>
      <c r="B199" s="7">
        <v>31403</v>
      </c>
      <c r="C199" s="23">
        <f>B199*$B$1^2</f>
        <v>4.5469932991392152</v>
      </c>
      <c r="D199" s="24">
        <f>E199/$B$2</f>
        <v>0.97574956527038625</v>
      </c>
      <c r="E199" s="8">
        <v>4.5469929741600001</v>
      </c>
      <c r="F199" s="20">
        <v>3.0517578125E-5</v>
      </c>
      <c r="G199" s="8">
        <v>0.98297119140599998</v>
      </c>
      <c r="H199" s="8">
        <v>0.98294067382799999</v>
      </c>
      <c r="I199" s="8">
        <v>0.40341776797500001</v>
      </c>
      <c r="J199" s="8">
        <v>0.27515192094800001</v>
      </c>
      <c r="K199" s="7">
        <v>12668.5281677</v>
      </c>
    </row>
    <row r="200" spans="1:11" x14ac:dyDescent="0.2">
      <c r="A200" s="1">
        <v>1204</v>
      </c>
      <c r="B200" s="7">
        <v>31563</v>
      </c>
      <c r="C200" s="23">
        <f>B200*$B$1^2</f>
        <v>4.5701604783215313</v>
      </c>
      <c r="D200" s="24">
        <f>E200/$B$2</f>
        <v>0.98072106259442049</v>
      </c>
      <c r="E200" s="8">
        <v>4.5701601516899997</v>
      </c>
      <c r="F200" s="20">
        <v>6.103515625E-5</v>
      </c>
      <c r="G200" s="8">
        <v>0.83248901367200001</v>
      </c>
      <c r="H200" s="8">
        <v>0.83242797851600003</v>
      </c>
      <c r="I200" s="8">
        <v>0.38519497018600002</v>
      </c>
      <c r="J200" s="8">
        <v>0.19556900055400001</v>
      </c>
      <c r="K200" s="7">
        <v>12157.908844</v>
      </c>
    </row>
    <row r="201" spans="1:11" x14ac:dyDescent="0.2">
      <c r="A201" s="1">
        <v>1205</v>
      </c>
      <c r="B201" s="7">
        <v>31875</v>
      </c>
      <c r="C201" s="23">
        <f>B201*$B$1^2</f>
        <v>4.6153364777270474</v>
      </c>
      <c r="D201" s="24">
        <f>E201/$B$2</f>
        <v>0.99041548237553645</v>
      </c>
      <c r="E201" s="8">
        <v>4.6153361478699999</v>
      </c>
      <c r="F201" s="20">
        <v>1.8310546875E-4</v>
      </c>
      <c r="G201" s="8">
        <v>0.76321411132799999</v>
      </c>
      <c r="H201" s="8">
        <v>0.76303100585899997</v>
      </c>
      <c r="I201" s="8">
        <v>0.31627841796900003</v>
      </c>
      <c r="J201" s="8">
        <v>0.161945318999</v>
      </c>
      <c r="K201" s="7">
        <v>10081.374572799999</v>
      </c>
    </row>
    <row r="202" spans="1:11" x14ac:dyDescent="0.2">
      <c r="A202" s="1">
        <v>1206</v>
      </c>
      <c r="B202" s="7">
        <v>29981</v>
      </c>
      <c r="C202" s="23">
        <f>B202*$B$1^2</f>
        <v>4.3410949941563803</v>
      </c>
      <c r="D202" s="24">
        <f>E202/$B$2</f>
        <v>0.93156538281115875</v>
      </c>
      <c r="E202" s="8">
        <v>4.3410946838999998</v>
      </c>
      <c r="F202" s="1">
        <v>0</v>
      </c>
      <c r="G202" s="8">
        <v>0.65979003906300004</v>
      </c>
      <c r="H202" s="8">
        <v>0.65979003906300004</v>
      </c>
      <c r="I202" s="8">
        <v>0.25015938947999999</v>
      </c>
      <c r="J202" s="8">
        <v>0.19804685385199999</v>
      </c>
      <c r="K202" s="7">
        <v>7500.0286560100003</v>
      </c>
    </row>
    <row r="203" spans="1:11" x14ac:dyDescent="0.2">
      <c r="A203" s="1">
        <v>1207</v>
      </c>
      <c r="B203" s="7">
        <v>31356</v>
      </c>
      <c r="C203" s="23">
        <f>B203*$B$1^2</f>
        <v>4.5401879402544099</v>
      </c>
      <c r="D203" s="24">
        <f>E203/$B$2</f>
        <v>0.97428918793133046</v>
      </c>
      <c r="E203" s="8">
        <v>4.5401876157599999</v>
      </c>
      <c r="F203" s="1">
        <v>0</v>
      </c>
      <c r="G203" s="8">
        <v>0.91854858398399997</v>
      </c>
      <c r="H203" s="8">
        <v>0.91854858398399997</v>
      </c>
      <c r="I203" s="8">
        <v>0.184808051986</v>
      </c>
      <c r="J203" s="8">
        <v>0.13459275135400001</v>
      </c>
      <c r="K203" s="7">
        <v>5794.8412780799999</v>
      </c>
    </row>
    <row r="204" spans="1:11" x14ac:dyDescent="0.2">
      <c r="A204" s="1">
        <v>1208</v>
      </c>
      <c r="B204" s="7">
        <v>31674</v>
      </c>
      <c r="C204" s="23">
        <f>B204*$B$1^2</f>
        <v>4.5862327088792627</v>
      </c>
      <c r="D204" s="24">
        <f>E204/$B$2</f>
        <v>0.98417003886266097</v>
      </c>
      <c r="E204" s="8">
        <v>4.5862323811000003</v>
      </c>
      <c r="F204" s="20">
        <v>6.103515625E-5</v>
      </c>
      <c r="G204" s="8">
        <v>0.76916503906300004</v>
      </c>
      <c r="H204" s="8">
        <v>0.76910400390599998</v>
      </c>
      <c r="I204" s="8">
        <v>0.219544522651</v>
      </c>
      <c r="J204" s="8">
        <v>0.13673116182600001</v>
      </c>
      <c r="K204" s="7">
        <v>6953.85321045</v>
      </c>
    </row>
    <row r="205" spans="1:11" x14ac:dyDescent="0.2">
      <c r="A205" s="1">
        <v>1209</v>
      </c>
      <c r="B205" s="7">
        <v>31955</v>
      </c>
      <c r="C205" s="23">
        <f>B205*$B$1^2</f>
        <v>4.6269200673182054</v>
      </c>
      <c r="D205" s="24">
        <f>E205/$B$2</f>
        <v>0.99290123103648054</v>
      </c>
      <c r="E205" s="8">
        <v>4.6269197366299997</v>
      </c>
      <c r="F205" s="20">
        <v>9.1552734375E-5</v>
      </c>
      <c r="G205" s="8">
        <v>0.94345092773399997</v>
      </c>
      <c r="H205" s="8">
        <v>0.943359375</v>
      </c>
      <c r="I205" s="8">
        <v>0.39495916556100003</v>
      </c>
      <c r="J205" s="8">
        <v>0.23613183874800001</v>
      </c>
      <c r="K205" s="7">
        <v>12620.9201355</v>
      </c>
    </row>
    <row r="206" spans="1:11" x14ac:dyDescent="0.2">
      <c r="A206" s="1">
        <v>1210</v>
      </c>
      <c r="B206" s="7">
        <v>31510</v>
      </c>
      <c r="C206" s="23">
        <f>B206*$B$1^2</f>
        <v>4.5624863502173891</v>
      </c>
      <c r="D206" s="24">
        <f>E206/$B$2</f>
        <v>0.97907425410515014</v>
      </c>
      <c r="E206" s="8">
        <v>4.56248602413</v>
      </c>
      <c r="F206" s="1">
        <v>0</v>
      </c>
      <c r="G206" s="8">
        <v>0.939453125</v>
      </c>
      <c r="H206" s="8">
        <v>0.939453125</v>
      </c>
      <c r="I206" s="8">
        <v>0.37214736284700001</v>
      </c>
      <c r="J206" s="8">
        <v>0.24500307838800001</v>
      </c>
      <c r="K206" s="7">
        <v>11726.3634033</v>
      </c>
    </row>
    <row r="207" spans="1:11" x14ac:dyDescent="0.2">
      <c r="A207" s="1">
        <v>1211</v>
      </c>
      <c r="B207" s="7">
        <v>31107</v>
      </c>
      <c r="C207" s="23">
        <f>B207*$B$1^2</f>
        <v>4.5041340176519302</v>
      </c>
      <c r="D207" s="24">
        <f>E207/$B$2</f>
        <v>0.96655229522317598</v>
      </c>
      <c r="E207" s="8">
        <v>4.5041336957400002</v>
      </c>
      <c r="F207" s="1">
        <v>0</v>
      </c>
      <c r="G207" s="8">
        <v>0.73254394531300004</v>
      </c>
      <c r="H207" s="8">
        <v>0.73254394531300004</v>
      </c>
      <c r="I207" s="8">
        <v>0.28834036052899997</v>
      </c>
      <c r="J207" s="8">
        <v>0.19041094992400001</v>
      </c>
      <c r="K207" s="7">
        <v>8969.4035949699992</v>
      </c>
    </row>
    <row r="208" spans="1:11" x14ac:dyDescent="0.2">
      <c r="A208" s="1">
        <v>1212</v>
      </c>
      <c r="B208" s="7">
        <v>31444</v>
      </c>
      <c r="C208" s="23">
        <f>B208*$B$1^2</f>
        <v>4.552929888804683</v>
      </c>
      <c r="D208" s="24">
        <f>E208/$B$2</f>
        <v>0.9770235114592275</v>
      </c>
      <c r="E208" s="8">
        <v>4.5529295634000002</v>
      </c>
      <c r="F208" s="1">
        <v>0</v>
      </c>
      <c r="G208" s="8">
        <v>0.88790893554700001</v>
      </c>
      <c r="H208" s="8">
        <v>0.88790893554700001</v>
      </c>
      <c r="I208" s="8">
        <v>0.330967238198</v>
      </c>
      <c r="J208" s="8">
        <v>0.208329815473</v>
      </c>
      <c r="K208" s="7">
        <v>10406.9338379</v>
      </c>
    </row>
    <row r="209" spans="1:11" x14ac:dyDescent="0.2">
      <c r="A209" s="1">
        <v>1213</v>
      </c>
      <c r="B209" s="7">
        <v>31602</v>
      </c>
      <c r="C209" s="23">
        <f>B209*$B$1^2</f>
        <v>4.5758074782472207</v>
      </c>
      <c r="D209" s="24">
        <f>E209/$B$2</f>
        <v>0.98193286506652366</v>
      </c>
      <c r="E209" s="8">
        <v>4.5758071512100003</v>
      </c>
      <c r="F209" s="1">
        <v>0</v>
      </c>
      <c r="G209" s="8">
        <v>1.0440368652300001</v>
      </c>
      <c r="H209" s="8">
        <v>1.0440368652300001</v>
      </c>
      <c r="I209" s="8">
        <v>0.45404605878799997</v>
      </c>
      <c r="J209" s="8">
        <v>0.32226498593199998</v>
      </c>
      <c r="K209" s="7">
        <v>14348.7635498</v>
      </c>
    </row>
    <row r="210" spans="1:11" x14ac:dyDescent="0.2">
      <c r="A210" s="1">
        <v>1214</v>
      </c>
      <c r="B210" s="7">
        <v>30664</v>
      </c>
      <c r="C210" s="23">
        <f>B210*$B$1^2</f>
        <v>4.4399898902908923</v>
      </c>
      <c r="D210" s="24">
        <f>E210/$B$2</f>
        <v>0.95278746200858366</v>
      </c>
      <c r="E210" s="8">
        <v>4.4399895729600001</v>
      </c>
      <c r="F210" s="1">
        <v>0</v>
      </c>
      <c r="G210" s="8">
        <v>1.10046386719</v>
      </c>
      <c r="H210" s="8">
        <v>1.10046386719</v>
      </c>
      <c r="I210" s="8">
        <v>0.62327699788099999</v>
      </c>
      <c r="J210" s="8">
        <v>0.35219300651899998</v>
      </c>
      <c r="K210" s="7">
        <v>19112.165862999998</v>
      </c>
    </row>
    <row r="211" spans="1:11" x14ac:dyDescent="0.2">
      <c r="A211" s="1">
        <v>1215</v>
      </c>
      <c r="B211" s="7">
        <v>30112</v>
      </c>
      <c r="C211" s="23">
        <f>B211*$B$1^2</f>
        <v>4.3600631221119013</v>
      </c>
      <c r="D211" s="24">
        <f>E211/$B$2</f>
        <v>0.93563579624463511</v>
      </c>
      <c r="E211" s="8">
        <v>4.3600628104999997</v>
      </c>
      <c r="F211" s="1">
        <v>0</v>
      </c>
      <c r="G211" s="8">
        <v>1.1494140625</v>
      </c>
      <c r="H211" s="8">
        <v>1.1494140625</v>
      </c>
      <c r="I211" s="8">
        <v>0.58856292485399997</v>
      </c>
      <c r="J211" s="8">
        <v>0.354617083118</v>
      </c>
      <c r="K211" s="7">
        <v>17722.806793200001</v>
      </c>
    </row>
    <row r="212" spans="1:11" x14ac:dyDescent="0.2">
      <c r="A212" s="1">
        <v>1216</v>
      </c>
      <c r="B212" s="7">
        <v>27322</v>
      </c>
      <c r="C212" s="23">
        <f>B212*$B$1^2</f>
        <v>3.9560854351202632</v>
      </c>
      <c r="D212" s="24">
        <f>E212/$B$2</f>
        <v>0.84894531166952791</v>
      </c>
      <c r="E212" s="8">
        <v>3.95608515238</v>
      </c>
      <c r="F212" s="1">
        <v>0</v>
      </c>
      <c r="G212" s="8">
        <v>1.1676635742199999</v>
      </c>
      <c r="H212" s="8">
        <v>1.1676635742199999</v>
      </c>
      <c r="I212" s="8">
        <v>0.642134116689</v>
      </c>
      <c r="J212" s="8">
        <v>0.36174946271199998</v>
      </c>
      <c r="K212" s="7">
        <v>17544.388336200002</v>
      </c>
    </row>
    <row r="213" spans="1:11" x14ac:dyDescent="0.2">
      <c r="A213" s="1">
        <v>1217</v>
      </c>
      <c r="B213" s="7">
        <v>30882</v>
      </c>
      <c r="C213" s="23">
        <f>B213*$B$1^2</f>
        <v>4.4715551719267976</v>
      </c>
      <c r="D213" s="24">
        <f>E213/$B$2</f>
        <v>0.95956112711158792</v>
      </c>
      <c r="E213" s="8">
        <v>4.4715548523399997</v>
      </c>
      <c r="F213" s="1">
        <v>0</v>
      </c>
      <c r="G213" s="8">
        <v>1.11962890625</v>
      </c>
      <c r="H213" s="8">
        <v>1.11962890625</v>
      </c>
      <c r="I213" s="8">
        <v>0.70464208195400002</v>
      </c>
      <c r="J213" s="8">
        <v>0.23526475666999999</v>
      </c>
      <c r="K213" s="7">
        <v>21760.756774900001</v>
      </c>
    </row>
    <row r="214" spans="1:11" x14ac:dyDescent="0.2">
      <c r="A214" s="1">
        <v>1218</v>
      </c>
      <c r="B214" s="7">
        <v>31178</v>
      </c>
      <c r="C214" s="23">
        <f>B214*$B$1^2</f>
        <v>4.5144144534140827</v>
      </c>
      <c r="D214" s="24">
        <f>E214/$B$2</f>
        <v>0.96875839716094414</v>
      </c>
      <c r="E214" s="8">
        <v>4.5144141307699996</v>
      </c>
      <c r="F214" s="1">
        <v>0</v>
      </c>
      <c r="G214" s="8">
        <v>0.98458862304700001</v>
      </c>
      <c r="H214" s="8">
        <v>0.98458862304700001</v>
      </c>
      <c r="I214" s="8">
        <v>0.67802814853399995</v>
      </c>
      <c r="J214" s="8">
        <v>0.22897487494900001</v>
      </c>
      <c r="K214" s="7">
        <v>21139.561614999999</v>
      </c>
    </row>
    <row r="215" spans="1:11" x14ac:dyDescent="0.2">
      <c r="A215" s="1">
        <v>1219</v>
      </c>
      <c r="B215" s="7">
        <v>31548</v>
      </c>
      <c r="C215" s="23">
        <f>B215*$B$1^2</f>
        <v>4.5679885552731889</v>
      </c>
      <c r="D215" s="24">
        <f>E215/$B$2</f>
        <v>0.98025498472103001</v>
      </c>
      <c r="E215" s="8">
        <v>4.5679882288</v>
      </c>
      <c r="F215" s="1">
        <v>0</v>
      </c>
      <c r="G215" s="8">
        <v>1.0200805664099999</v>
      </c>
      <c r="H215" s="8">
        <v>1.0200805664099999</v>
      </c>
      <c r="I215" s="8">
        <v>0.49281037375199999</v>
      </c>
      <c r="J215" s="8">
        <v>0.31957347221499999</v>
      </c>
      <c r="K215" s="7">
        <v>15547.181671099999</v>
      </c>
    </row>
    <row r="216" spans="1:11" x14ac:dyDescent="0.2">
      <c r="A216" s="1">
        <v>1220</v>
      </c>
      <c r="B216" s="7">
        <v>30877</v>
      </c>
      <c r="C216" s="23">
        <f>B216*$B$1^2</f>
        <v>4.4708311975773505</v>
      </c>
      <c r="D216" s="24">
        <f>E216/$B$2</f>
        <v>0.95940576781974252</v>
      </c>
      <c r="E216" s="8">
        <v>4.4708308780400001</v>
      </c>
      <c r="F216" s="1">
        <v>0</v>
      </c>
      <c r="G216" s="8">
        <v>1.00549316406</v>
      </c>
      <c r="H216" s="8">
        <v>1.00549316406</v>
      </c>
      <c r="I216" s="8">
        <v>0.49706512657700003</v>
      </c>
      <c r="J216" s="8">
        <v>0.30014121197400001</v>
      </c>
      <c r="K216" s="7">
        <v>15347.879913299999</v>
      </c>
    </row>
    <row r="217" spans="1:11" x14ac:dyDescent="0.2">
      <c r="A217" s="1">
        <v>1221</v>
      </c>
      <c r="B217" s="7">
        <v>31004</v>
      </c>
      <c r="C217" s="23">
        <f>B217*$B$1^2</f>
        <v>4.4892201460533139</v>
      </c>
      <c r="D217" s="24">
        <f>E217/$B$2</f>
        <v>0.96335189382188846</v>
      </c>
      <c r="E217" s="8">
        <v>4.4892198252100002</v>
      </c>
      <c r="F217" s="1">
        <v>0</v>
      </c>
      <c r="G217" s="8">
        <v>0.94863891601600003</v>
      </c>
      <c r="H217" s="8">
        <v>0.94863891601600003</v>
      </c>
      <c r="I217" s="8">
        <v>0.114766262282</v>
      </c>
      <c r="J217" s="8">
        <v>0.212853789254</v>
      </c>
      <c r="K217" s="7">
        <v>3558.2131958</v>
      </c>
    </row>
    <row r="218" spans="1:11" x14ac:dyDescent="0.2">
      <c r="A218" s="1">
        <v>1222</v>
      </c>
      <c r="B218" s="7">
        <v>30376</v>
      </c>
      <c r="C218" s="23">
        <f>B218*$B$1^2</f>
        <v>4.3982889677627233</v>
      </c>
      <c r="D218" s="24">
        <f>E218/$B$2</f>
        <v>0.94383876682618018</v>
      </c>
      <c r="E218" s="8">
        <v>4.3982886534099999</v>
      </c>
      <c r="F218" s="1">
        <v>0</v>
      </c>
      <c r="G218" s="8">
        <v>0.91720581054700001</v>
      </c>
      <c r="H218" s="8">
        <v>0.91720581054700001</v>
      </c>
      <c r="I218" s="8">
        <v>0.121857903083</v>
      </c>
      <c r="J218" s="8">
        <v>0.21258892172400001</v>
      </c>
      <c r="K218" s="7">
        <v>3701.5556640599998</v>
      </c>
    </row>
    <row r="219" spans="1:11" x14ac:dyDescent="0.2">
      <c r="A219" s="1">
        <v>1223</v>
      </c>
      <c r="B219" s="7">
        <v>29587</v>
      </c>
      <c r="C219" s="23">
        <f>B219*$B$1^2</f>
        <v>4.2840458154199261</v>
      </c>
      <c r="D219" s="24">
        <f>E219/$B$2</f>
        <v>0.91932307065236052</v>
      </c>
      <c r="E219" s="8">
        <v>4.2840455092400003</v>
      </c>
      <c r="F219" s="1">
        <v>0</v>
      </c>
      <c r="G219" s="8">
        <v>1.0382995605500001</v>
      </c>
      <c r="H219" s="8">
        <v>1.0382995605500001</v>
      </c>
      <c r="I219" s="8">
        <v>0.405905530013</v>
      </c>
      <c r="J219" s="8">
        <v>0.32184138238900001</v>
      </c>
      <c r="K219" s="7">
        <v>12009.526916500001</v>
      </c>
    </row>
    <row r="220" spans="1:11" x14ac:dyDescent="0.2">
      <c r="A220" s="1">
        <v>1224</v>
      </c>
      <c r="B220" s="7">
        <v>29792</v>
      </c>
      <c r="C220" s="23">
        <f>B220*$B$1^2</f>
        <v>4.3137287637472692</v>
      </c>
      <c r="D220" s="24">
        <f>E220/$B$2</f>
        <v>0.92569280159656642</v>
      </c>
      <c r="E220" s="8">
        <v>4.3137284554399997</v>
      </c>
      <c r="F220" s="1">
        <v>0</v>
      </c>
      <c r="G220" s="8">
        <v>0.96212768554700001</v>
      </c>
      <c r="H220" s="8">
        <v>0.96212768554700001</v>
      </c>
      <c r="I220" s="8">
        <v>0.38371892185399997</v>
      </c>
      <c r="J220" s="8">
        <v>0.32738955745600001</v>
      </c>
      <c r="K220" s="7">
        <v>11431.754119900001</v>
      </c>
    </row>
    <row r="221" spans="1:11" x14ac:dyDescent="0.2">
      <c r="A221" s="1">
        <v>1225</v>
      </c>
      <c r="B221" s="7">
        <v>29810</v>
      </c>
      <c r="C221" s="23">
        <f>B221*$B$1^2</f>
        <v>4.3163350714052795</v>
      </c>
      <c r="D221" s="24">
        <f>E221/$B$2</f>
        <v>0.92625209504506445</v>
      </c>
      <c r="E221" s="8">
        <v>4.3163347629100004</v>
      </c>
      <c r="F221" s="1">
        <v>0</v>
      </c>
      <c r="G221" s="8">
        <v>1.04724121094</v>
      </c>
      <c r="H221" s="8">
        <v>1.04724121094</v>
      </c>
      <c r="I221" s="8">
        <v>0.46582069128199999</v>
      </c>
      <c r="J221" s="8">
        <v>0.34132263654400002</v>
      </c>
      <c r="K221" s="7">
        <v>13886.114807100001</v>
      </c>
    </row>
    <row r="222" spans="1:11" x14ac:dyDescent="0.2">
      <c r="A222" s="1">
        <v>1226</v>
      </c>
      <c r="B222" s="7">
        <v>31493</v>
      </c>
      <c r="C222" s="23">
        <f>B222*$B$1^2</f>
        <v>4.5600248374292676</v>
      </c>
      <c r="D222" s="24">
        <f>E222/$B$2</f>
        <v>0.97854603251502148</v>
      </c>
      <c r="E222" s="8">
        <v>4.56002451152</v>
      </c>
      <c r="F222" s="1">
        <v>0</v>
      </c>
      <c r="G222" s="8">
        <v>1.0663757324200001</v>
      </c>
      <c r="H222" s="8">
        <v>1.0663757324200001</v>
      </c>
      <c r="I222" s="8">
        <v>0.367628918119</v>
      </c>
      <c r="J222" s="8">
        <v>0.373719683995</v>
      </c>
      <c r="K222" s="7">
        <v>11577.7375183</v>
      </c>
    </row>
    <row r="223" spans="1:11" x14ac:dyDescent="0.2">
      <c r="A223" s="1">
        <v>1227</v>
      </c>
      <c r="B223" s="7">
        <v>31116</v>
      </c>
      <c r="C223" s="23">
        <f>B223*$B$1^2</f>
        <v>4.5054371714809349</v>
      </c>
      <c r="D223" s="24">
        <f>E223/$B$2</f>
        <v>0.9668319419463518</v>
      </c>
      <c r="E223" s="8">
        <v>4.5054368494699997</v>
      </c>
      <c r="F223" s="1">
        <v>0</v>
      </c>
      <c r="G223" s="8">
        <v>0.912109375</v>
      </c>
      <c r="H223" s="8">
        <v>0.912109375</v>
      </c>
      <c r="I223" s="8">
        <v>3.4640605321899998E-2</v>
      </c>
      <c r="J223" s="8">
        <v>4.6638665128000002E-2</v>
      </c>
      <c r="K223" s="7">
        <v>1077.8770752</v>
      </c>
    </row>
    <row r="224" spans="1:11" x14ac:dyDescent="0.2">
      <c r="A224" s="1">
        <v>1228</v>
      </c>
      <c r="B224" s="7">
        <v>31802</v>
      </c>
      <c r="C224" s="23">
        <f>B224*$B$1^2</f>
        <v>4.6047664522251157</v>
      </c>
      <c r="D224" s="24">
        <f>E224/$B$2</f>
        <v>0.98814723672103</v>
      </c>
      <c r="E224" s="8">
        <v>4.6047661231200001</v>
      </c>
      <c r="F224" s="1">
        <v>0</v>
      </c>
      <c r="G224" s="8">
        <v>1.1222534179699999</v>
      </c>
      <c r="H224" s="8">
        <v>1.1222534179699999</v>
      </c>
      <c r="I224" s="8">
        <v>9.6627551784700005E-2</v>
      </c>
      <c r="J224" s="8">
        <v>0.21012600152399999</v>
      </c>
      <c r="K224" s="7">
        <v>3072.9494018599999</v>
      </c>
    </row>
    <row r="225" spans="1:11" x14ac:dyDescent="0.2">
      <c r="A225" s="1">
        <v>1229</v>
      </c>
      <c r="B225" s="7">
        <v>31842</v>
      </c>
      <c r="C225" s="23">
        <f>B225*$B$1^2</f>
        <v>4.6105582470206947</v>
      </c>
      <c r="D225" s="24">
        <f>E225/$B$2</f>
        <v>0.98939011105150221</v>
      </c>
      <c r="E225" s="8">
        <v>4.6105579175000004</v>
      </c>
      <c r="F225" s="1">
        <v>0</v>
      </c>
      <c r="G225" s="8">
        <v>1.0395202636700001</v>
      </c>
      <c r="H225" s="8">
        <v>1.0395202636700001</v>
      </c>
      <c r="I225" s="8">
        <v>0.47305124763400003</v>
      </c>
      <c r="J225" s="8">
        <v>0.33967111150899998</v>
      </c>
      <c r="K225" s="7">
        <v>15062.8978271</v>
      </c>
    </row>
    <row r="226" spans="1:11" x14ac:dyDescent="0.2">
      <c r="A226" s="1">
        <v>1230</v>
      </c>
      <c r="B226" s="7">
        <v>31927</v>
      </c>
      <c r="C226" s="23">
        <f>B226*$B$1^2</f>
        <v>4.6228658109612999</v>
      </c>
      <c r="D226" s="24">
        <f>E226/$B$2</f>
        <v>0.99203121900429181</v>
      </c>
      <c r="E226" s="8">
        <v>4.6228654805599998</v>
      </c>
      <c r="F226" s="1">
        <v>0</v>
      </c>
      <c r="G226" s="8">
        <v>1.08386230469</v>
      </c>
      <c r="H226" s="8">
        <v>1.08386230469</v>
      </c>
      <c r="I226" s="8">
        <v>0.50526191600799997</v>
      </c>
      <c r="J226" s="8">
        <v>0.32008100417000002</v>
      </c>
      <c r="K226" s="7">
        <v>16131.4971924</v>
      </c>
    </row>
    <row r="227" spans="1:11" x14ac:dyDescent="0.2">
      <c r="A227" s="1">
        <v>1231</v>
      </c>
      <c r="B227" s="7">
        <v>31810</v>
      </c>
      <c r="C227" s="23">
        <f>B227*$B$1^2</f>
        <v>4.6059248111842317</v>
      </c>
      <c r="D227" s="24">
        <f>E227/$B$2</f>
        <v>0.98839581158798273</v>
      </c>
      <c r="E227" s="8">
        <v>4.6059244819999998</v>
      </c>
      <c r="F227" s="1">
        <v>0</v>
      </c>
      <c r="G227" s="8">
        <v>0.94390869140599998</v>
      </c>
      <c r="H227" s="8">
        <v>0.94390869140599998</v>
      </c>
      <c r="I227" s="8">
        <v>0.38702228621700002</v>
      </c>
      <c r="J227" s="8">
        <v>0.33109457773700002</v>
      </c>
      <c r="K227" s="7">
        <v>12311.178924600001</v>
      </c>
    </row>
    <row r="228" spans="1:11" x14ac:dyDescent="0.2">
      <c r="A228" s="1">
        <v>1232</v>
      </c>
      <c r="B228" s="7">
        <v>31694</v>
      </c>
      <c r="C228" s="23">
        <f>B228*$B$1^2</f>
        <v>4.5891286062770522</v>
      </c>
      <c r="D228" s="24">
        <f>E228/$B$2</f>
        <v>0.98479147602789685</v>
      </c>
      <c r="E228" s="8">
        <v>4.5891282782899996</v>
      </c>
      <c r="F228" s="1">
        <v>0</v>
      </c>
      <c r="G228" s="8">
        <v>0.93963623046900002</v>
      </c>
      <c r="H228" s="8">
        <v>0.93963623046900002</v>
      </c>
      <c r="I228" s="8">
        <v>0.34889893283000001</v>
      </c>
      <c r="J228" s="8">
        <v>0.31859474434200002</v>
      </c>
      <c r="K228" s="7">
        <v>11058.0027771</v>
      </c>
    </row>
    <row r="229" spans="1:11" x14ac:dyDescent="0.2">
      <c r="A229" s="1">
        <v>1233</v>
      </c>
      <c r="B229" s="7">
        <v>32088</v>
      </c>
      <c r="C229" s="23">
        <f>B229*$B$1^2</f>
        <v>4.6461777850135055</v>
      </c>
      <c r="D229" s="24">
        <f>E229/$B$2</f>
        <v>0.99703378818669519</v>
      </c>
      <c r="E229" s="8">
        <v>4.64617745295</v>
      </c>
      <c r="F229" s="1">
        <v>0</v>
      </c>
      <c r="G229" s="8">
        <v>1.08752441406</v>
      </c>
      <c r="H229" s="8">
        <v>1.08752441406</v>
      </c>
      <c r="I229" s="8">
        <v>0.24382782267700001</v>
      </c>
      <c r="J229" s="8">
        <v>0.30326237147000001</v>
      </c>
      <c r="K229" s="7">
        <v>7823.9471740700001</v>
      </c>
    </row>
    <row r="230" spans="1:11" x14ac:dyDescent="0.2">
      <c r="A230" s="1">
        <v>1234</v>
      </c>
      <c r="B230" s="7">
        <v>31694</v>
      </c>
      <c r="C230" s="23">
        <f>B230*$B$1^2</f>
        <v>4.5891286062770522</v>
      </c>
      <c r="D230" s="24">
        <f>E230/$B$2</f>
        <v>0.98479147602789685</v>
      </c>
      <c r="E230" s="8">
        <v>4.5891282782899996</v>
      </c>
      <c r="F230" s="20">
        <v>3.0517578125E-5</v>
      </c>
      <c r="G230" s="8">
        <v>1.0982055664099999</v>
      </c>
      <c r="H230" s="8">
        <v>1.0981750488299999</v>
      </c>
      <c r="I230" s="8">
        <v>0.25805862897600002</v>
      </c>
      <c r="J230" s="8">
        <v>0.33046464802999997</v>
      </c>
      <c r="K230" s="7">
        <v>8178.9101867700001</v>
      </c>
    </row>
    <row r="231" spans="1:11" x14ac:dyDescent="0.2">
      <c r="A231" s="1">
        <v>1235</v>
      </c>
      <c r="B231" s="7">
        <v>31759</v>
      </c>
      <c r="C231" s="23">
        <f>B231*$B$1^2</f>
        <v>4.5985402728198679</v>
      </c>
      <c r="D231" s="24">
        <f>E231/$B$2</f>
        <v>0.98681114681545057</v>
      </c>
      <c r="E231" s="8">
        <v>4.5985399441599997</v>
      </c>
      <c r="F231" s="1">
        <v>0</v>
      </c>
      <c r="G231" s="8">
        <v>1.1869812011700001</v>
      </c>
      <c r="H231" s="8">
        <v>1.1869812011700001</v>
      </c>
      <c r="I231" s="8">
        <v>0.72427163682200002</v>
      </c>
      <c r="J231" s="8">
        <v>0.357196091163</v>
      </c>
      <c r="K231" s="7">
        <v>23002.142913799998</v>
      </c>
    </row>
    <row r="232" spans="1:11" x14ac:dyDescent="0.2">
      <c r="A232" s="1">
        <v>1236</v>
      </c>
      <c r="B232" s="7">
        <v>31674</v>
      </c>
      <c r="C232" s="23">
        <f>B232*$B$1^2</f>
        <v>4.5862327088792627</v>
      </c>
      <c r="D232" s="24">
        <f>E232/$B$2</f>
        <v>0.98417003886266097</v>
      </c>
      <c r="E232" s="8">
        <v>4.5862323811000003</v>
      </c>
      <c r="F232" s="1">
        <v>0</v>
      </c>
      <c r="G232" s="8">
        <v>1.17468261719</v>
      </c>
      <c r="H232" s="8">
        <v>1.17468261719</v>
      </c>
      <c r="I232" s="8">
        <v>0.71353560824200002</v>
      </c>
      <c r="J232" s="8">
        <v>0.34704517780600003</v>
      </c>
      <c r="K232" s="7">
        <v>22600.5268555</v>
      </c>
    </row>
    <row r="233" spans="1:11" x14ac:dyDescent="0.2">
      <c r="A233" s="1">
        <v>1237</v>
      </c>
      <c r="B233" s="7">
        <v>29088</v>
      </c>
      <c r="C233" s="23">
        <f>B233*$B$1^2</f>
        <v>4.2117931753450781</v>
      </c>
      <c r="D233" s="24">
        <f>E233/$B$2</f>
        <v>0.90381821337553658</v>
      </c>
      <c r="E233" s="8">
        <v>4.2117928743300004</v>
      </c>
      <c r="F233" s="1">
        <v>0</v>
      </c>
      <c r="G233" s="8">
        <v>1.10864257813</v>
      </c>
      <c r="H233" s="8">
        <v>1.10864257813</v>
      </c>
      <c r="I233" s="8">
        <v>0.63118524939599996</v>
      </c>
      <c r="J233" s="8">
        <v>0.35586222798</v>
      </c>
      <c r="K233" s="7">
        <v>18359.916534399999</v>
      </c>
    </row>
    <row r="234" spans="1:11" x14ac:dyDescent="0.2">
      <c r="A234" s="1">
        <v>1238</v>
      </c>
      <c r="B234" s="7">
        <v>27275</v>
      </c>
      <c r="C234" s="23">
        <f>B234*$B$1^2</f>
        <v>3.9492800762354578</v>
      </c>
      <c r="D234" s="24">
        <f>E234/$B$2</f>
        <v>0.84748493433047212</v>
      </c>
      <c r="E234" s="8">
        <v>3.9492797939800002</v>
      </c>
      <c r="F234" s="1">
        <v>0</v>
      </c>
      <c r="G234" s="8">
        <v>1.16577148438</v>
      </c>
      <c r="H234" s="8">
        <v>1.16577148438</v>
      </c>
      <c r="I234" s="8">
        <v>0.55780545438399998</v>
      </c>
      <c r="J234" s="8">
        <v>0.35596509421700001</v>
      </c>
      <c r="K234" s="7">
        <v>15214.1437683</v>
      </c>
    </row>
    <row r="235" spans="1:11" x14ac:dyDescent="0.2">
      <c r="A235" s="1">
        <v>1239</v>
      </c>
      <c r="B235" s="7">
        <v>27625</v>
      </c>
      <c r="C235" s="23">
        <f>B235*$B$1^2</f>
        <v>3.9999582806967746</v>
      </c>
      <c r="D235" s="24">
        <f>E235/$B$2</f>
        <v>0.85836008472532188</v>
      </c>
      <c r="E235" s="8">
        <v>3.9999579948199999</v>
      </c>
      <c r="F235" s="1">
        <v>0</v>
      </c>
      <c r="G235" s="8">
        <v>1.0743103027300001</v>
      </c>
      <c r="H235" s="8">
        <v>1.0743103027300001</v>
      </c>
      <c r="I235" s="8">
        <v>0.66664097629700003</v>
      </c>
      <c r="J235" s="8">
        <v>0.26896212760400001</v>
      </c>
      <c r="K235" s="7">
        <v>18415.956970200001</v>
      </c>
    </row>
    <row r="236" spans="1:11" x14ac:dyDescent="0.2">
      <c r="A236" s="1">
        <v>1240</v>
      </c>
      <c r="B236" s="7">
        <v>30357</v>
      </c>
      <c r="C236" s="23">
        <f>B236*$B$1^2</f>
        <v>4.3955378652348234</v>
      </c>
      <c r="D236" s="24">
        <f>E236/$B$2</f>
        <v>0.94324840151931333</v>
      </c>
      <c r="E236" s="8">
        <v>4.3955375510800003</v>
      </c>
      <c r="F236" s="1">
        <v>0</v>
      </c>
      <c r="G236" s="8">
        <v>1.0510559081999999</v>
      </c>
      <c r="H236" s="8">
        <v>1.0510559081999999</v>
      </c>
      <c r="I236" s="8">
        <v>0.75853459855600003</v>
      </c>
      <c r="J236" s="8">
        <v>0.17276220065100001</v>
      </c>
      <c r="K236" s="7">
        <v>23026.834808299998</v>
      </c>
    </row>
    <row r="237" spans="1:11" x14ac:dyDescent="0.2">
      <c r="A237" s="1">
        <v>1241</v>
      </c>
      <c r="B237" s="7">
        <v>30214</v>
      </c>
      <c r="C237" s="23">
        <f>B237*$B$1^2</f>
        <v>4.374832198840628</v>
      </c>
      <c r="D237" s="24">
        <f>E237/$B$2</f>
        <v>0.9388051257875536</v>
      </c>
      <c r="E237" s="8">
        <v>4.37483188617</v>
      </c>
      <c r="F237" s="20">
        <v>3.0517578125E-5</v>
      </c>
      <c r="G237" s="8">
        <v>1.0354919433600001</v>
      </c>
      <c r="H237" s="8">
        <v>1.0354614257800001</v>
      </c>
      <c r="I237" s="8">
        <v>0.77146533358299996</v>
      </c>
      <c r="J237" s="8">
        <v>0.20059066365200001</v>
      </c>
      <c r="K237" s="7">
        <v>23309.053588899998</v>
      </c>
    </row>
    <row r="238" spans="1:11" x14ac:dyDescent="0.2">
      <c r="A238" s="1">
        <v>1242</v>
      </c>
      <c r="B238" s="7">
        <v>29736</v>
      </c>
      <c r="C238" s="23">
        <f>B238*$B$1^2</f>
        <v>4.3056202510334582</v>
      </c>
      <c r="D238" s="24">
        <f>E238/$B$2</f>
        <v>0.92395277753433469</v>
      </c>
      <c r="E238" s="8">
        <v>4.30561994331</v>
      </c>
      <c r="F238" s="1">
        <v>0</v>
      </c>
      <c r="G238" s="8">
        <v>1.3799133300799999</v>
      </c>
      <c r="H238" s="8">
        <v>1.3799133300799999</v>
      </c>
      <c r="I238" s="8">
        <v>0.68893597643600002</v>
      </c>
      <c r="J238" s="8">
        <v>0.34234713071200001</v>
      </c>
      <c r="K238" s="7">
        <v>20486.2001953</v>
      </c>
    </row>
    <row r="239" spans="1:11" x14ac:dyDescent="0.2">
      <c r="A239" s="1">
        <v>1243</v>
      </c>
      <c r="B239" s="7">
        <v>29937</v>
      </c>
      <c r="C239" s="23">
        <f>B239*$B$1^2</f>
        <v>4.3347240198812429</v>
      </c>
      <c r="D239" s="24">
        <f>E239/$B$2</f>
        <v>0.93019822104721017</v>
      </c>
      <c r="E239" s="8">
        <v>4.3347237100799996</v>
      </c>
      <c r="F239" s="1">
        <v>0</v>
      </c>
      <c r="G239" s="8">
        <v>1.4898986816399999</v>
      </c>
      <c r="H239" s="8">
        <v>1.4898986816399999</v>
      </c>
      <c r="I239" s="8">
        <v>1.0181413918</v>
      </c>
      <c r="J239" s="8">
        <v>0.373639724886</v>
      </c>
      <c r="K239" s="7">
        <v>30480.0988464</v>
      </c>
    </row>
    <row r="240" spans="1:11" x14ac:dyDescent="0.2">
      <c r="A240" s="1">
        <v>1244</v>
      </c>
      <c r="B240" s="7">
        <v>29755</v>
      </c>
      <c r="C240" s="23">
        <f>B240*$B$1^2</f>
        <v>4.3083713535613581</v>
      </c>
      <c r="D240" s="24">
        <f>E240/$B$2</f>
        <v>0.92454314284120176</v>
      </c>
      <c r="E240" s="8">
        <v>4.3083710456400004</v>
      </c>
      <c r="F240" s="1">
        <v>0</v>
      </c>
      <c r="G240" s="8">
        <v>1.4962768554699999</v>
      </c>
      <c r="H240" s="8">
        <v>1.4962768554699999</v>
      </c>
      <c r="I240" s="8">
        <v>1.1087026574000001</v>
      </c>
      <c r="J240" s="8">
        <v>0.289858432675</v>
      </c>
      <c r="K240" s="7">
        <v>32989.447570800003</v>
      </c>
    </row>
    <row r="241" spans="1:11" x14ac:dyDescent="0.2">
      <c r="A241" s="1">
        <v>1245</v>
      </c>
      <c r="B241" s="7">
        <v>24894</v>
      </c>
      <c r="C241" s="23">
        <f>B241*$B$1^2</f>
        <v>3.6045234910286155</v>
      </c>
      <c r="D241" s="24">
        <f>E241/$B$2</f>
        <v>0.77350283978755363</v>
      </c>
      <c r="E241" s="8">
        <v>3.6045232334100001</v>
      </c>
      <c r="F241" s="1">
        <v>0</v>
      </c>
      <c r="G241" s="8">
        <v>1.36608886719</v>
      </c>
      <c r="H241" s="8">
        <v>1.36608886719</v>
      </c>
      <c r="I241" s="8">
        <v>0.71674633478200001</v>
      </c>
      <c r="J241" s="8">
        <v>0.347393344444</v>
      </c>
      <c r="K241" s="7">
        <v>17842.683258100002</v>
      </c>
    </row>
    <row r="242" spans="1:11" x14ac:dyDescent="0.2">
      <c r="A242" s="1">
        <v>1246</v>
      </c>
      <c r="B242" s="7">
        <v>27529</v>
      </c>
      <c r="C242" s="23">
        <f>B242*$B$1^2</f>
        <v>3.9860579731873846</v>
      </c>
      <c r="D242" s="24">
        <f>E242/$B$2</f>
        <v>0.85537718633047199</v>
      </c>
      <c r="E242" s="8">
        <v>3.9860576882999998</v>
      </c>
      <c r="F242" s="1">
        <v>0</v>
      </c>
      <c r="G242" s="8">
        <v>1.1465148925799999</v>
      </c>
      <c r="H242" s="8">
        <v>1.1465148925799999</v>
      </c>
      <c r="I242" s="8">
        <v>0.630953811102</v>
      </c>
      <c r="J242" s="8">
        <v>0.36325822531000002</v>
      </c>
      <c r="K242" s="7">
        <v>17369.527465800002</v>
      </c>
    </row>
    <row r="243" spans="1:11" x14ac:dyDescent="0.2">
      <c r="A243" s="1">
        <v>1247</v>
      </c>
      <c r="B243" s="7">
        <v>25950</v>
      </c>
      <c r="C243" s="23">
        <f>B243*$B$1^2</f>
        <v>3.7574268736319021</v>
      </c>
      <c r="D243" s="24">
        <f>E243/$B$2</f>
        <v>0.80631472212231758</v>
      </c>
      <c r="E243" s="8">
        <v>3.75742660509</v>
      </c>
      <c r="F243" s="1">
        <v>0</v>
      </c>
      <c r="G243" s="8">
        <v>1.15991210938</v>
      </c>
      <c r="H243" s="8">
        <v>1.15991210938</v>
      </c>
      <c r="I243" s="8">
        <v>0.18618209574299999</v>
      </c>
      <c r="J243" s="8">
        <v>0.261555300845</v>
      </c>
      <c r="K243" s="7">
        <v>4831.4253845200001</v>
      </c>
    </row>
    <row r="244" spans="1:11" x14ac:dyDescent="0.2">
      <c r="A244" s="1">
        <v>1248</v>
      </c>
      <c r="B244" s="7">
        <v>28526</v>
      </c>
      <c r="C244" s="23">
        <f>B244*$B$1^2</f>
        <v>4.1304184584671928</v>
      </c>
      <c r="D244" s="24">
        <f>E244/$B$2</f>
        <v>0.88635582902575105</v>
      </c>
      <c r="E244" s="8">
        <v>4.1304181632599999</v>
      </c>
      <c r="F244" s="1">
        <v>0</v>
      </c>
      <c r="G244" s="8">
        <v>1.1318969726599999</v>
      </c>
      <c r="H244" s="8">
        <v>1.1318969726599999</v>
      </c>
      <c r="I244" s="8">
        <v>0.24071464332600001</v>
      </c>
      <c r="J244" s="8">
        <v>0.28418696393999998</v>
      </c>
      <c r="K244" s="7">
        <v>6866.6259155300004</v>
      </c>
    </row>
    <row r="245" spans="1:11" x14ac:dyDescent="0.2">
      <c r="A245" s="1">
        <v>1249</v>
      </c>
      <c r="B245" s="7">
        <v>30747</v>
      </c>
      <c r="C245" s="23">
        <f>B245*$B$1^2</f>
        <v>4.4520078644917183</v>
      </c>
      <c r="D245" s="24">
        <f>E245/$B$2</f>
        <v>0.95536642624463519</v>
      </c>
      <c r="E245" s="8">
        <v>4.4520075463</v>
      </c>
      <c r="F245" s="1">
        <v>0</v>
      </c>
      <c r="G245" s="8">
        <v>1.0881958007800001</v>
      </c>
      <c r="H245" s="8">
        <v>1.0881958007800001</v>
      </c>
      <c r="I245" s="8">
        <v>0.55382838258400002</v>
      </c>
      <c r="J245" s="8">
        <v>0.37341713973399998</v>
      </c>
      <c r="K245" s="7">
        <v>17028.5612793</v>
      </c>
    </row>
    <row r="246" spans="1:11" x14ac:dyDescent="0.2">
      <c r="A246" s="1">
        <v>1250</v>
      </c>
      <c r="B246" s="7">
        <v>31427</v>
      </c>
      <c r="C246" s="23">
        <f>B246*$B$1^2</f>
        <v>4.5504683760165623</v>
      </c>
      <c r="D246" s="24">
        <f>E246/$B$2</f>
        <v>0.97649528986909873</v>
      </c>
      <c r="E246" s="8">
        <v>4.5504680507900002</v>
      </c>
      <c r="F246" s="1">
        <v>0</v>
      </c>
      <c r="G246" s="8">
        <v>1.0304565429699999</v>
      </c>
      <c r="H246" s="8">
        <v>1.0304565429699999</v>
      </c>
      <c r="I246" s="8">
        <v>0.52861555722599995</v>
      </c>
      <c r="J246" s="8">
        <v>0.367360992361</v>
      </c>
      <c r="K246" s="7">
        <v>16612.801116899998</v>
      </c>
    </row>
    <row r="247" spans="1:11" x14ac:dyDescent="0.2">
      <c r="A247" s="1">
        <v>1251</v>
      </c>
      <c r="B247" s="7">
        <v>30500</v>
      </c>
      <c r="C247" s="23">
        <f>B247*$B$1^2</f>
        <v>4.4162435316290178</v>
      </c>
      <c r="D247" s="24">
        <f>E247/$B$2</f>
        <v>0.94769167725321879</v>
      </c>
      <c r="E247" s="8">
        <v>4.4162432159999998</v>
      </c>
      <c r="F247" s="1">
        <v>0</v>
      </c>
      <c r="G247" s="8">
        <v>1.00036621094</v>
      </c>
      <c r="H247" s="8">
        <v>1.00036621094</v>
      </c>
      <c r="I247" s="8">
        <v>0.36762314693300002</v>
      </c>
      <c r="J247" s="8">
        <v>0.338735380887</v>
      </c>
      <c r="K247" s="7">
        <v>11212.5059814</v>
      </c>
    </row>
    <row r="248" spans="1:11" x14ac:dyDescent="0.2">
      <c r="A248" s="1">
        <v>1252</v>
      </c>
      <c r="B248" s="7">
        <v>30818</v>
      </c>
      <c r="C248" s="23">
        <f>B248*$B$1^2</f>
        <v>4.4622883002538716</v>
      </c>
      <c r="D248" s="24">
        <f>E248/$B$2</f>
        <v>0.95757252818240346</v>
      </c>
      <c r="E248" s="8">
        <v>4.4622879813300003</v>
      </c>
      <c r="F248" s="1">
        <v>0</v>
      </c>
      <c r="G248" s="8">
        <v>1.0089416503899999</v>
      </c>
      <c r="H248" s="8">
        <v>1.0089416503899999</v>
      </c>
      <c r="I248" s="8">
        <v>0.22879582564199999</v>
      </c>
      <c r="J248" s="8">
        <v>0.309193957859</v>
      </c>
      <c r="K248" s="7">
        <v>7051.0297546399997</v>
      </c>
    </row>
    <row r="249" spans="1:11" x14ac:dyDescent="0.2">
      <c r="A249" s="1">
        <v>1253</v>
      </c>
      <c r="B249" s="7">
        <v>31452</v>
      </c>
      <c r="C249" s="23">
        <f>B249*$B$1^2</f>
        <v>4.5540882477637989</v>
      </c>
      <c r="D249" s="24">
        <f>E249/$B$2</f>
        <v>0.97727208632618023</v>
      </c>
      <c r="E249" s="8">
        <v>4.5540879222799999</v>
      </c>
      <c r="F249" s="1">
        <v>0</v>
      </c>
      <c r="G249" s="8">
        <v>0.98880004882799999</v>
      </c>
      <c r="H249" s="8">
        <v>0.98880004882799999</v>
      </c>
      <c r="I249" s="8">
        <v>0.156056040861</v>
      </c>
      <c r="J249" s="8">
        <v>0.251381036118</v>
      </c>
      <c r="K249" s="7">
        <v>4908.2745971699997</v>
      </c>
    </row>
    <row r="250" spans="1:11" x14ac:dyDescent="0.2">
      <c r="A250" s="1">
        <v>1254</v>
      </c>
      <c r="B250" s="7">
        <v>32183</v>
      </c>
      <c r="C250" s="23">
        <f>B250*$B$1^2</f>
        <v>4.6599332976530059</v>
      </c>
      <c r="D250" s="24">
        <f>E250/$B$2</f>
        <v>0.99998561472103009</v>
      </c>
      <c r="E250" s="8">
        <v>4.6599329646000003</v>
      </c>
      <c r="F250" s="20">
        <v>1.8310546875E-4</v>
      </c>
      <c r="G250" s="8">
        <v>0.90957641601600003</v>
      </c>
      <c r="H250" s="8">
        <v>0.90939331054700001</v>
      </c>
      <c r="I250" s="8">
        <v>0.176421691479</v>
      </c>
      <c r="J250" s="8">
        <v>0.22970561124399999</v>
      </c>
      <c r="K250" s="7">
        <v>5677.7792968800004</v>
      </c>
    </row>
    <row r="251" spans="1:11" x14ac:dyDescent="0.2">
      <c r="A251" s="1">
        <v>1255</v>
      </c>
      <c r="B251" s="7">
        <v>32062</v>
      </c>
      <c r="C251" s="23">
        <f>B251*$B$1^2</f>
        <v>4.6424131183963793</v>
      </c>
      <c r="D251" s="24">
        <f>E251/$B$2</f>
        <v>0.99622591987124454</v>
      </c>
      <c r="E251" s="8">
        <v>4.6424127865999996</v>
      </c>
      <c r="F251" s="20">
        <v>1.220703125E-4</v>
      </c>
      <c r="G251" s="8">
        <v>1.1089782714800001</v>
      </c>
      <c r="H251" s="8">
        <v>1.1088562011700001</v>
      </c>
      <c r="I251" s="8">
        <v>0.24473803738399999</v>
      </c>
      <c r="J251" s="8">
        <v>0.28110507215300001</v>
      </c>
      <c r="K251" s="7">
        <v>7846.7909545900002</v>
      </c>
    </row>
    <row r="252" spans="1:11" x14ac:dyDescent="0.2">
      <c r="A252" s="1">
        <v>1256</v>
      </c>
      <c r="B252" s="7">
        <v>32126</v>
      </c>
      <c r="C252" s="23">
        <f>B252*$B$1^2</f>
        <v>4.6516799900693062</v>
      </c>
      <c r="D252" s="24">
        <f>E252/$B$2</f>
        <v>0.99821451880042911</v>
      </c>
      <c r="E252" s="8">
        <v>4.6516796576099999</v>
      </c>
      <c r="F252" s="20">
        <v>3.0517578125E-5</v>
      </c>
      <c r="G252" s="8">
        <v>1.1611633300799999</v>
      </c>
      <c r="H252" s="8">
        <v>1.1611328125</v>
      </c>
      <c r="I252" s="8">
        <v>0.33944164485799999</v>
      </c>
      <c r="J252" s="8">
        <v>0.32879655792500001</v>
      </c>
      <c r="K252" s="7">
        <v>10904.902282700001</v>
      </c>
    </row>
    <row r="253" spans="1:11" x14ac:dyDescent="0.2">
      <c r="A253" s="1">
        <v>1257</v>
      </c>
      <c r="B253" s="7">
        <v>31931</v>
      </c>
      <c r="C253" s="23">
        <f>B253*$B$1^2</f>
        <v>4.6234449904408583</v>
      </c>
      <c r="D253" s="24">
        <f>E253/$B$2</f>
        <v>0.99215550643776818</v>
      </c>
      <c r="E253" s="8">
        <v>4.6234446599999997</v>
      </c>
      <c r="F253" s="20">
        <v>3.0517578125E-5</v>
      </c>
      <c r="G253" s="8">
        <v>1.1875610351599999</v>
      </c>
      <c r="H253" s="8">
        <v>1.1875305175799999</v>
      </c>
      <c r="I253" s="8">
        <v>0.56532801353100004</v>
      </c>
      <c r="J253" s="8">
        <v>0.39154644693899998</v>
      </c>
      <c r="K253" s="7">
        <v>18051.488799999999</v>
      </c>
    </row>
    <row r="254" spans="1:11" x14ac:dyDescent="0.2">
      <c r="A254" s="1">
        <v>1258</v>
      </c>
      <c r="B254" s="7">
        <v>32120</v>
      </c>
      <c r="C254" s="23">
        <f>B254*$B$1^2</f>
        <v>4.6508112208499695</v>
      </c>
      <c r="D254" s="24">
        <f>E254/$B$2</f>
        <v>0.99802808765021445</v>
      </c>
      <c r="E254" s="8">
        <v>4.6508108884499997</v>
      </c>
      <c r="F254" s="20">
        <v>1.220703125E-4</v>
      </c>
      <c r="G254" s="8">
        <v>1.0916442871100001</v>
      </c>
      <c r="H254" s="8">
        <v>1.0915222168000001</v>
      </c>
      <c r="I254" s="8">
        <v>0.69575349990599999</v>
      </c>
      <c r="J254" s="8">
        <v>0.32252147847000001</v>
      </c>
      <c r="K254" s="7">
        <v>22347.602416999998</v>
      </c>
    </row>
    <row r="255" spans="1:11" x14ac:dyDescent="0.2">
      <c r="A255" s="1">
        <v>1259</v>
      </c>
      <c r="B255" s="7">
        <v>31462</v>
      </c>
      <c r="C255" s="23">
        <f>B255*$B$1^2</f>
        <v>4.5555361964626941</v>
      </c>
      <c r="D255" s="24">
        <f>E255/$B$2</f>
        <v>0.97758280490987126</v>
      </c>
      <c r="E255" s="8">
        <v>4.55553587088</v>
      </c>
      <c r="F255" s="1">
        <v>0</v>
      </c>
      <c r="G255" s="8">
        <v>1.1463928222699999</v>
      </c>
      <c r="H255" s="8">
        <v>1.1463928222699999</v>
      </c>
      <c r="I255" s="8">
        <v>0.48683330915900003</v>
      </c>
      <c r="J255" s="8">
        <v>0.39229051464499998</v>
      </c>
      <c r="K255" s="7">
        <v>15316.749572799999</v>
      </c>
    </row>
    <row r="256" spans="1:11" x14ac:dyDescent="0.2">
      <c r="A256" s="1">
        <v>1260</v>
      </c>
      <c r="B256" s="7">
        <v>30278</v>
      </c>
      <c r="C256" s="23">
        <f>B256*$B$1^2</f>
        <v>4.3840990705135541</v>
      </c>
      <c r="D256" s="24">
        <f>E256/$B$2</f>
        <v>0.94079372471673828</v>
      </c>
      <c r="E256" s="8">
        <v>4.3840987571800003</v>
      </c>
      <c r="F256" s="1">
        <v>0</v>
      </c>
      <c r="G256" s="8">
        <v>1.0601501464800001</v>
      </c>
      <c r="H256" s="8">
        <v>1.0601501464800001</v>
      </c>
      <c r="I256" s="8">
        <v>0.56822370895399998</v>
      </c>
      <c r="J256" s="8">
        <v>0.35432457265599998</v>
      </c>
      <c r="K256" s="7">
        <v>17204.6774597</v>
      </c>
    </row>
    <row r="257" spans="1:11" x14ac:dyDescent="0.2">
      <c r="A257" s="1">
        <v>1261</v>
      </c>
      <c r="B257" s="7">
        <v>31505</v>
      </c>
      <c r="C257" s="23">
        <f>B257*$B$1^2</f>
        <v>4.5617623758679411</v>
      </c>
      <c r="D257" s="24">
        <f>E257/$B$2</f>
        <v>0.97891889481545069</v>
      </c>
      <c r="E257" s="8">
        <v>4.5617620498400004</v>
      </c>
      <c r="F257" s="1">
        <v>0</v>
      </c>
      <c r="G257" s="8">
        <v>1.0863342285199999</v>
      </c>
      <c r="H257" s="8">
        <v>1.0863342285199999</v>
      </c>
      <c r="I257" s="8">
        <v>0.73341666668000005</v>
      </c>
      <c r="J257" s="8">
        <v>0.29465278209500001</v>
      </c>
      <c r="K257" s="7">
        <v>23106.292083699998</v>
      </c>
    </row>
    <row r="258" spans="1:11" x14ac:dyDescent="0.2">
      <c r="A258" s="1">
        <v>1262</v>
      </c>
      <c r="B258" s="7">
        <v>31997</v>
      </c>
      <c r="C258" s="23">
        <f>B258*$B$1^2</f>
        <v>4.6330014518535636</v>
      </c>
      <c r="D258" s="24">
        <f>E258/$B$2</f>
        <v>0.99420624908369104</v>
      </c>
      <c r="E258" s="8">
        <v>4.6330011207300004</v>
      </c>
      <c r="F258" s="20">
        <v>6.103515625E-5</v>
      </c>
      <c r="G258" s="8">
        <v>1.4364929199200001</v>
      </c>
      <c r="H258" s="8">
        <v>1.4364318847699999</v>
      </c>
      <c r="I258" s="8">
        <v>0.71989819609899997</v>
      </c>
      <c r="J258" s="8">
        <v>0.34687263992599998</v>
      </c>
      <c r="K258" s="7">
        <v>23034.582580599999</v>
      </c>
    </row>
    <row r="259" spans="1:11" x14ac:dyDescent="0.2">
      <c r="A259" s="1">
        <v>1263</v>
      </c>
      <c r="B259" s="7">
        <v>31606</v>
      </c>
      <c r="C259" s="23">
        <f>B259*$B$1^2</f>
        <v>4.5763866577267782</v>
      </c>
      <c r="D259" s="24">
        <f>E259/$B$2</f>
        <v>0.98205715250000003</v>
      </c>
      <c r="E259" s="8">
        <v>4.5763863306500001</v>
      </c>
      <c r="F259" s="1">
        <v>0</v>
      </c>
      <c r="G259" s="8">
        <v>1.4954528808600001</v>
      </c>
      <c r="H259" s="8">
        <v>1.4954528808600001</v>
      </c>
      <c r="I259" s="8">
        <v>0.99680592692000003</v>
      </c>
      <c r="J259" s="8">
        <v>0.454460444026</v>
      </c>
      <c r="K259" s="7">
        <v>31505.048126199999</v>
      </c>
    </row>
    <row r="260" spans="1:11" x14ac:dyDescent="0.2">
      <c r="A260" s="1">
        <v>1264</v>
      </c>
      <c r="B260" s="7">
        <v>31497</v>
      </c>
      <c r="C260" s="23">
        <f>B260*$B$1^2</f>
        <v>4.560604016908826</v>
      </c>
      <c r="D260" s="24">
        <f>E260/$B$2</f>
        <v>0.97867031994849774</v>
      </c>
      <c r="E260" s="8">
        <v>4.5606036909599998</v>
      </c>
      <c r="F260" s="1">
        <v>0</v>
      </c>
      <c r="G260" s="8">
        <v>1.5227966308600001</v>
      </c>
      <c r="H260" s="8">
        <v>1.5227966308600001</v>
      </c>
      <c r="I260" s="8">
        <v>1.1055767944499999</v>
      </c>
      <c r="J260" s="8">
        <v>0.369752928684</v>
      </c>
      <c r="K260" s="7">
        <v>34822.352294900003</v>
      </c>
    </row>
    <row r="261" spans="1:11" x14ac:dyDescent="0.2">
      <c r="A261" s="1">
        <v>1265</v>
      </c>
      <c r="B261" s="7">
        <v>31259</v>
      </c>
      <c r="C261" s="23">
        <f>B261*$B$1^2</f>
        <v>4.5261428378751303</v>
      </c>
      <c r="D261" s="24">
        <f>E261/$B$2</f>
        <v>0.97127521768025749</v>
      </c>
      <c r="E261" s="8">
        <v>4.52614251439</v>
      </c>
      <c r="F261" s="1">
        <v>0</v>
      </c>
      <c r="G261" s="8">
        <v>1.4418334960900001</v>
      </c>
      <c r="H261" s="8">
        <v>1.4418334960900001</v>
      </c>
      <c r="I261" s="8">
        <v>0.60532687191599999</v>
      </c>
      <c r="J261" s="8">
        <v>0.30395528413099998</v>
      </c>
      <c r="K261" s="7">
        <v>18921.912689199999</v>
      </c>
    </row>
    <row r="262" spans="1:11" x14ac:dyDescent="0.2">
      <c r="A262" s="1">
        <v>1266</v>
      </c>
      <c r="B262" s="7">
        <v>30522</v>
      </c>
      <c r="C262" s="23">
        <f>B262*$B$1^2</f>
        <v>4.4194290187665866</v>
      </c>
      <c r="D262" s="24">
        <f>E262/$B$2</f>
        <v>0.94837525813519319</v>
      </c>
      <c r="E262" s="8">
        <v>4.4194287029100003</v>
      </c>
      <c r="F262" s="1">
        <v>0</v>
      </c>
      <c r="G262" s="8">
        <v>0.98092651367200001</v>
      </c>
      <c r="H262" s="8">
        <v>0.98092651367200001</v>
      </c>
      <c r="I262" s="8">
        <v>0.55146862240200001</v>
      </c>
      <c r="J262" s="8">
        <v>0.28652750145599998</v>
      </c>
      <c r="K262" s="7">
        <v>16831.925293</v>
      </c>
    </row>
    <row r="263" spans="1:11" x14ac:dyDescent="0.2">
      <c r="A263" s="1">
        <v>1267</v>
      </c>
      <c r="B263" s="7">
        <v>28644</v>
      </c>
      <c r="C263" s="23">
        <f>B263*$B$1^2</f>
        <v>4.1475042531141506</v>
      </c>
      <c r="D263" s="24">
        <f>E263/$B$2</f>
        <v>0.890022308302575</v>
      </c>
      <c r="E263" s="8">
        <v>4.1475039566899996</v>
      </c>
      <c r="F263" s="1">
        <v>0</v>
      </c>
      <c r="G263" s="8">
        <v>0.91677856445299999</v>
      </c>
      <c r="H263" s="8">
        <v>0.91677856445299999</v>
      </c>
      <c r="I263" s="8">
        <v>0.594986280471</v>
      </c>
      <c r="J263" s="8">
        <v>0.27143146703999999</v>
      </c>
      <c r="K263" s="7">
        <v>17042.787017800001</v>
      </c>
    </row>
    <row r="264" spans="1:11" x14ac:dyDescent="0.2">
      <c r="A264" s="1">
        <v>1268</v>
      </c>
      <c r="B264" s="7">
        <v>26697</v>
      </c>
      <c r="C264" s="23">
        <f>B264*$B$1^2</f>
        <v>3.8655886414393406</v>
      </c>
      <c r="D264" s="24">
        <f>E264/$B$2</f>
        <v>0.82952540024892696</v>
      </c>
      <c r="E264" s="8">
        <v>3.8655883651599998</v>
      </c>
      <c r="F264" s="1">
        <v>0</v>
      </c>
      <c r="G264" s="8">
        <v>0.94195556640599998</v>
      </c>
      <c r="H264" s="8">
        <v>0.94195556640599998</v>
      </c>
      <c r="I264" s="8">
        <v>0.52197303690499997</v>
      </c>
      <c r="J264" s="8">
        <v>0.309567758448</v>
      </c>
      <c r="K264" s="7">
        <v>13935.1141663</v>
      </c>
    </row>
    <row r="265" spans="1:11" x14ac:dyDescent="0.2">
      <c r="A265" s="1">
        <v>1269</v>
      </c>
      <c r="B265" s="7">
        <v>26289</v>
      </c>
      <c r="C265" s="23">
        <f>B265*$B$1^2</f>
        <v>3.8065123345244345</v>
      </c>
      <c r="D265" s="24">
        <f>E265/$B$2</f>
        <v>0.81684808207510728</v>
      </c>
      <c r="E265" s="8">
        <v>3.80651206247</v>
      </c>
      <c r="F265" s="1">
        <v>0</v>
      </c>
      <c r="G265" s="8">
        <v>1.3788146972699999</v>
      </c>
      <c r="H265" s="8">
        <v>1.3788146972699999</v>
      </c>
      <c r="I265" s="8">
        <v>0.450867800865</v>
      </c>
      <c r="J265" s="8">
        <v>0.39667234754199998</v>
      </c>
      <c r="K265" s="7">
        <v>11852.8636169</v>
      </c>
    </row>
    <row r="266" spans="1:11" x14ac:dyDescent="0.2">
      <c r="A266" s="1">
        <v>1270</v>
      </c>
      <c r="B266" s="7">
        <v>29927</v>
      </c>
      <c r="C266" s="23">
        <f>B266*$B$1^2</f>
        <v>4.3332760711823486</v>
      </c>
      <c r="D266" s="24">
        <f>E266/$B$2</f>
        <v>0.92988750246351937</v>
      </c>
      <c r="E266" s="8">
        <v>4.3332757614800004</v>
      </c>
      <c r="F266" s="1">
        <v>0</v>
      </c>
      <c r="G266" s="8">
        <v>1.0585021972699999</v>
      </c>
      <c r="H266" s="8">
        <v>1.0585021972699999</v>
      </c>
      <c r="I266" s="8">
        <v>0.39093394165899997</v>
      </c>
      <c r="J266" s="8">
        <v>0.37201064083800001</v>
      </c>
      <c r="K266" s="7">
        <v>11699.480072</v>
      </c>
    </row>
    <row r="267" spans="1:11" x14ac:dyDescent="0.2">
      <c r="A267" s="1">
        <v>1271</v>
      </c>
      <c r="B267" s="7">
        <v>31012</v>
      </c>
      <c r="C267" s="23">
        <f>B267*$B$1^2</f>
        <v>4.4903785050124299</v>
      </c>
      <c r="D267" s="24">
        <f>E267/$B$2</f>
        <v>0.96360046868669524</v>
      </c>
      <c r="E267" s="8">
        <v>4.4903781840799999</v>
      </c>
      <c r="F267" s="1">
        <v>0</v>
      </c>
      <c r="G267" s="8">
        <v>1.37219238281</v>
      </c>
      <c r="H267" s="8">
        <v>1.37219238281</v>
      </c>
      <c r="I267" s="8">
        <v>0.63562017524699999</v>
      </c>
      <c r="J267" s="8">
        <v>0.40219917910800002</v>
      </c>
      <c r="K267" s="7">
        <v>19711.852874799999</v>
      </c>
    </row>
    <row r="268" spans="1:11" x14ac:dyDescent="0.2">
      <c r="A268" s="1">
        <v>1272</v>
      </c>
      <c r="B268" s="7">
        <v>31555</v>
      </c>
      <c r="C268" s="23">
        <f>B268*$B$1^2</f>
        <v>4.5690021193624153</v>
      </c>
      <c r="D268" s="24">
        <f>E268/$B$2</f>
        <v>0.98047248772746776</v>
      </c>
      <c r="E268" s="8">
        <v>4.56900179281</v>
      </c>
      <c r="F268" s="1">
        <v>0</v>
      </c>
      <c r="G268" s="8">
        <v>1.2726135253899999</v>
      </c>
      <c r="H268" s="8">
        <v>1.2726135253899999</v>
      </c>
      <c r="I268" s="8">
        <v>0.779106512237</v>
      </c>
      <c r="J268" s="8">
        <v>0.34743720014899998</v>
      </c>
      <c r="K268" s="7">
        <v>24584.705993700001</v>
      </c>
    </row>
    <row r="269" spans="1:11" x14ac:dyDescent="0.2">
      <c r="A269" s="1">
        <v>1273</v>
      </c>
      <c r="B269" s="7">
        <v>31695</v>
      </c>
      <c r="C269" s="23">
        <f>B269*$B$1^2</f>
        <v>4.5892734011469418</v>
      </c>
      <c r="D269" s="24">
        <f>E269/$B$2</f>
        <v>0.98482254788626611</v>
      </c>
      <c r="E269" s="8">
        <v>4.5892730731500002</v>
      </c>
      <c r="F269" s="1">
        <v>0</v>
      </c>
      <c r="G269" s="8">
        <v>1.22192382813</v>
      </c>
      <c r="H269" s="8">
        <v>1.22192382813</v>
      </c>
      <c r="I269" s="8">
        <v>0.71197365915599997</v>
      </c>
      <c r="J269" s="8">
        <v>0.37594532811100001</v>
      </c>
      <c r="K269" s="7">
        <v>22566.005127</v>
      </c>
    </row>
    <row r="270" spans="1:11" x14ac:dyDescent="0.2">
      <c r="A270" s="1">
        <v>1274</v>
      </c>
      <c r="B270" s="7">
        <v>31234</v>
      </c>
      <c r="C270" s="23">
        <f>B270*$B$1^2</f>
        <v>4.5225229661278936</v>
      </c>
      <c r="D270" s="24">
        <f>E270/$B$2</f>
        <v>0.97049842122317598</v>
      </c>
      <c r="E270" s="8">
        <v>4.5225226429000003</v>
      </c>
      <c r="F270" s="1">
        <v>0</v>
      </c>
      <c r="G270" s="8">
        <v>1.1105651855500001</v>
      </c>
      <c r="H270" s="8">
        <v>1.1105651855500001</v>
      </c>
      <c r="I270" s="8">
        <v>0.62565491539499996</v>
      </c>
      <c r="J270" s="8">
        <v>0.36058789126200003</v>
      </c>
      <c r="K270" s="7">
        <v>19541.705627399999</v>
      </c>
    </row>
    <row r="271" spans="1:11" x14ac:dyDescent="0.2">
      <c r="A271" s="1">
        <v>1275</v>
      </c>
      <c r="B271" s="7">
        <v>30035</v>
      </c>
      <c r="C271" s="23">
        <f>B271*$B$1^2</f>
        <v>4.3489139171304121</v>
      </c>
      <c r="D271" s="24">
        <f>E271/$B$2</f>
        <v>0.93324326315665229</v>
      </c>
      <c r="E271" s="8">
        <v>4.34891360631</v>
      </c>
      <c r="F271" s="1">
        <v>0</v>
      </c>
      <c r="G271" s="8">
        <v>1.0276489257800001</v>
      </c>
      <c r="H271" s="8">
        <v>1.0276489257800001</v>
      </c>
      <c r="I271" s="8">
        <v>0.39614959711699999</v>
      </c>
      <c r="J271" s="8">
        <v>0.31809448183900002</v>
      </c>
      <c r="K271" s="7">
        <v>11898.3531494</v>
      </c>
    </row>
    <row r="272" spans="1:11" x14ac:dyDescent="0.2">
      <c r="A272" s="1">
        <v>1276</v>
      </c>
      <c r="B272" s="7">
        <v>31471</v>
      </c>
      <c r="C272" s="23">
        <f>B272*$B$1^2</f>
        <v>4.5568393502916988</v>
      </c>
      <c r="D272" s="24">
        <f>E272/$B$2</f>
        <v>0.9778624516330473</v>
      </c>
      <c r="E272" s="8">
        <v>4.5568390246100003</v>
      </c>
      <c r="F272" s="1">
        <v>0</v>
      </c>
      <c r="G272" s="8">
        <v>0.93322753906300004</v>
      </c>
      <c r="H272" s="8">
        <v>0.93322753906300004</v>
      </c>
      <c r="I272" s="8">
        <v>0.33674792589500002</v>
      </c>
      <c r="J272" s="8">
        <v>0.26278251111099998</v>
      </c>
      <c r="K272" s="7">
        <v>10597.793975799999</v>
      </c>
    </row>
    <row r="273" spans="1:11" x14ac:dyDescent="0.2">
      <c r="A273" s="1">
        <v>1277</v>
      </c>
      <c r="B273" s="7">
        <v>30326</v>
      </c>
      <c r="C273" s="23">
        <f>B273*$B$1^2</f>
        <v>4.3910492242682491</v>
      </c>
      <c r="D273" s="24">
        <f>E273/$B$2</f>
        <v>0.94228517391416311</v>
      </c>
      <c r="E273" s="8">
        <v>4.3910489104400003</v>
      </c>
      <c r="F273" s="1">
        <v>0</v>
      </c>
      <c r="G273" s="8">
        <v>0.8720703125</v>
      </c>
      <c r="H273" s="8">
        <v>0.8720703125</v>
      </c>
      <c r="I273" s="8">
        <v>0.19246404645699999</v>
      </c>
      <c r="J273" s="8">
        <v>0.22738023154500001</v>
      </c>
      <c r="K273" s="7">
        <v>5836.66467285</v>
      </c>
    </row>
    <row r="274" spans="1:11" x14ac:dyDescent="0.2">
      <c r="A274" s="1">
        <v>1278</v>
      </c>
      <c r="B274" s="7">
        <v>30583</v>
      </c>
      <c r="C274" s="23">
        <f>B274*$B$1^2</f>
        <v>4.4282615058298447</v>
      </c>
      <c r="D274" s="24">
        <f>E274/$B$2</f>
        <v>0.95027064148927032</v>
      </c>
      <c r="E274" s="8">
        <v>4.4282611893399997</v>
      </c>
      <c r="F274" s="1">
        <v>0</v>
      </c>
      <c r="G274" s="8">
        <v>0.8203125</v>
      </c>
      <c r="H274" s="8">
        <v>0.8203125</v>
      </c>
      <c r="I274" s="8">
        <v>0.118998163401</v>
      </c>
      <c r="J274" s="8">
        <v>0.181112549914</v>
      </c>
      <c r="K274" s="7">
        <v>3639.3208313</v>
      </c>
    </row>
    <row r="275" spans="1:11" x14ac:dyDescent="0.2">
      <c r="A275" s="1">
        <v>1279</v>
      </c>
      <c r="B275" s="7">
        <v>29866</v>
      </c>
      <c r="C275" s="23">
        <f>B275*$B$1^2</f>
        <v>4.3244435841190905</v>
      </c>
      <c r="D275" s="24">
        <f>E275/$B$2</f>
        <v>0.92799211910944202</v>
      </c>
      <c r="E275" s="8">
        <v>4.3244432750500001</v>
      </c>
      <c r="F275" s="1">
        <v>0</v>
      </c>
      <c r="G275" s="8">
        <v>1.15209960938</v>
      </c>
      <c r="H275" s="8">
        <v>1.15209960938</v>
      </c>
      <c r="I275" s="8">
        <v>0.27453371723800002</v>
      </c>
      <c r="J275" s="8">
        <v>0.34551614037099998</v>
      </c>
      <c r="K275" s="7">
        <v>8199.2239990199996</v>
      </c>
    </row>
    <row r="276" spans="1:11" x14ac:dyDescent="0.2">
      <c r="A276" s="1">
        <v>1280</v>
      </c>
      <c r="B276" s="7">
        <v>29865</v>
      </c>
      <c r="C276" s="23">
        <f>B276*$B$1^2</f>
        <v>4.3242987892492009</v>
      </c>
      <c r="D276" s="24">
        <f>E276/$B$2</f>
        <v>0.92796104725107298</v>
      </c>
      <c r="E276" s="8">
        <v>4.3242984801900004</v>
      </c>
      <c r="F276" s="1">
        <v>0</v>
      </c>
      <c r="G276" s="8">
        <v>1.27038574219</v>
      </c>
      <c r="H276" s="8">
        <v>1.27038574219</v>
      </c>
      <c r="I276" s="8">
        <v>0.61604489489799996</v>
      </c>
      <c r="J276" s="8">
        <v>0.34901899512399998</v>
      </c>
      <c r="K276" s="7">
        <v>18398.180786100002</v>
      </c>
    </row>
    <row r="277" spans="1:11" x14ac:dyDescent="0.2">
      <c r="A277" s="1">
        <v>1281</v>
      </c>
      <c r="B277" s="7">
        <v>30342</v>
      </c>
      <c r="C277" s="23">
        <f>B277*$B$1^2</f>
        <v>4.393365942186481</v>
      </c>
      <c r="D277" s="24">
        <f>E277/$B$2</f>
        <v>0.94278232364592263</v>
      </c>
      <c r="E277" s="8">
        <v>4.3933656281899998</v>
      </c>
      <c r="F277" s="1">
        <v>0</v>
      </c>
      <c r="G277" s="8">
        <v>1.0427551269499999</v>
      </c>
      <c r="H277" s="8">
        <v>1.0427551269499999</v>
      </c>
      <c r="I277" s="8">
        <v>0.64076956875400004</v>
      </c>
      <c r="J277" s="8">
        <v>0.208686141775</v>
      </c>
      <c r="K277" s="7">
        <v>19442.230255099999</v>
      </c>
    </row>
    <row r="278" spans="1:11" x14ac:dyDescent="0.2">
      <c r="A278" s="1">
        <v>1282</v>
      </c>
      <c r="B278" s="7">
        <v>30377</v>
      </c>
      <c r="C278" s="23">
        <f>B278*$B$1^2</f>
        <v>4.3984337626326129</v>
      </c>
      <c r="D278" s="24">
        <f>E278/$B$2</f>
        <v>0.94386983868454921</v>
      </c>
      <c r="E278" s="8">
        <v>4.3984334482699996</v>
      </c>
      <c r="F278" s="1">
        <v>0</v>
      </c>
      <c r="G278" s="8">
        <v>1.2311401367199999</v>
      </c>
      <c r="H278" s="8">
        <v>1.2311401367199999</v>
      </c>
      <c r="I278" s="8">
        <v>0.53651325901299995</v>
      </c>
      <c r="J278" s="8">
        <v>0.29493036902300002</v>
      </c>
      <c r="K278" s="7">
        <v>16297.663269000001</v>
      </c>
    </row>
    <row r="279" spans="1:11" x14ac:dyDescent="0.2">
      <c r="A279" s="1">
        <v>1283</v>
      </c>
      <c r="B279" s="7">
        <v>27642</v>
      </c>
      <c r="C279" s="23">
        <f>B279*$B$1^2</f>
        <v>4.0024197934848953</v>
      </c>
      <c r="D279" s="24">
        <f>E279/$B$2</f>
        <v>0.85888830631545066</v>
      </c>
      <c r="E279" s="8">
        <v>4.00241950743</v>
      </c>
      <c r="F279" s="1">
        <v>0</v>
      </c>
      <c r="G279" s="8">
        <v>1.2610778808600001</v>
      </c>
      <c r="H279" s="8">
        <v>1.2610778808600001</v>
      </c>
      <c r="I279" s="8">
        <v>0.64787917913100002</v>
      </c>
      <c r="J279" s="8">
        <v>0.35078731555199999</v>
      </c>
      <c r="K279" s="7">
        <v>17908.6762695</v>
      </c>
    </row>
    <row r="280" spans="1:11" x14ac:dyDescent="0.2">
      <c r="A280" s="1">
        <v>1284</v>
      </c>
      <c r="B280" s="7">
        <v>29061</v>
      </c>
      <c r="C280" s="23">
        <f>B280*$B$1^2</f>
        <v>4.2078837138580623</v>
      </c>
      <c r="D280" s="24">
        <f>E280/$B$2</f>
        <v>0.90297927320171678</v>
      </c>
      <c r="E280" s="8">
        <v>4.2078834131200002</v>
      </c>
      <c r="F280" s="1">
        <v>0</v>
      </c>
      <c r="G280" s="8">
        <v>1.2319641113299999</v>
      </c>
      <c r="H280" s="8">
        <v>1.2319641113299999</v>
      </c>
      <c r="I280" s="8">
        <v>0.61714610211400001</v>
      </c>
      <c r="J280" s="8">
        <v>0.34545820868400001</v>
      </c>
      <c r="K280" s="7">
        <v>17934.882873499999</v>
      </c>
    </row>
    <row r="281" spans="1:11" x14ac:dyDescent="0.2">
      <c r="A281" s="1">
        <v>1285</v>
      </c>
      <c r="B281" s="7">
        <v>29809</v>
      </c>
      <c r="C281" s="23">
        <f>B281*$B$1^2</f>
        <v>4.3161902765353899</v>
      </c>
      <c r="D281" s="24">
        <f>E281/$B$2</f>
        <v>0.92622102318669519</v>
      </c>
      <c r="E281" s="8">
        <v>4.3161899680499998</v>
      </c>
      <c r="F281" s="1">
        <v>0</v>
      </c>
      <c r="G281" s="8">
        <v>1.1549987793000001</v>
      </c>
      <c r="H281" s="8">
        <v>1.1549987793000001</v>
      </c>
      <c r="I281" s="8">
        <v>0.65120645141900002</v>
      </c>
      <c r="J281" s="8">
        <v>0.32929250825200002</v>
      </c>
      <c r="K281" s="7">
        <v>19411.813110399999</v>
      </c>
    </row>
    <row r="282" spans="1:11" x14ac:dyDescent="0.2">
      <c r="A282" s="1">
        <v>1286</v>
      </c>
      <c r="B282" s="7">
        <v>29653</v>
      </c>
      <c r="C282" s="23">
        <f>B282*$B$1^2</f>
        <v>4.2936022768326314</v>
      </c>
      <c r="D282" s="24">
        <f>E282/$B$2</f>
        <v>0.92137381329828327</v>
      </c>
      <c r="E282" s="8">
        <v>4.2936019699700001</v>
      </c>
      <c r="F282" s="1">
        <v>0</v>
      </c>
      <c r="G282" s="8">
        <v>1.0868225097699999</v>
      </c>
      <c r="H282" s="8">
        <v>1.0868225097699999</v>
      </c>
      <c r="I282" s="8">
        <v>0.54877504419400003</v>
      </c>
      <c r="J282" s="8">
        <v>0.36712611783400001</v>
      </c>
      <c r="K282" s="7">
        <v>16272.8263855</v>
      </c>
    </row>
    <row r="283" spans="1:11" x14ac:dyDescent="0.2">
      <c r="A283" s="1">
        <v>1287</v>
      </c>
      <c r="B283" s="7">
        <v>30762</v>
      </c>
      <c r="C283" s="23">
        <f>B283*$B$1^2</f>
        <v>4.4541797875400606</v>
      </c>
      <c r="D283" s="24">
        <f>E283/$B$2</f>
        <v>0.95583250412017151</v>
      </c>
      <c r="E283" s="8">
        <v>4.4541794691999996</v>
      </c>
      <c r="F283" s="1">
        <v>0</v>
      </c>
      <c r="G283" s="8">
        <v>1.07995605469</v>
      </c>
      <c r="H283" s="8">
        <v>1.07995605469</v>
      </c>
      <c r="I283" s="8">
        <v>0.52629787960200003</v>
      </c>
      <c r="J283" s="8">
        <v>0.344140919855</v>
      </c>
      <c r="K283" s="7">
        <v>16189.975372299999</v>
      </c>
    </row>
    <row r="284" spans="1:11" x14ac:dyDescent="0.2">
      <c r="A284" s="1">
        <v>1288</v>
      </c>
      <c r="B284" s="7">
        <v>31581</v>
      </c>
      <c r="C284" s="23">
        <f>B284*$B$1^2</f>
        <v>4.5727667859795416</v>
      </c>
      <c r="D284" s="24">
        <f>E284/$B$2</f>
        <v>0.98128035604291852</v>
      </c>
      <c r="E284" s="8">
        <v>4.5727664591600004</v>
      </c>
      <c r="F284" s="1">
        <v>0</v>
      </c>
      <c r="G284" s="8">
        <v>1.0069274902300001</v>
      </c>
      <c r="H284" s="8">
        <v>1.0069274902300001</v>
      </c>
      <c r="I284" s="8">
        <v>0.54531312830599998</v>
      </c>
      <c r="J284" s="8">
        <v>0.33035497630799998</v>
      </c>
      <c r="K284" s="7">
        <v>17221.533905</v>
      </c>
    </row>
    <row r="285" spans="1:11" x14ac:dyDescent="0.2">
      <c r="A285" s="1">
        <v>1289</v>
      </c>
      <c r="B285" s="7">
        <v>31525</v>
      </c>
      <c r="C285" s="23">
        <f>B285*$B$1^2</f>
        <v>4.5646582732657306</v>
      </c>
      <c r="D285" s="24">
        <f>E285/$B$2</f>
        <v>0.97954033198068657</v>
      </c>
      <c r="E285" s="8">
        <v>4.5646579470299997</v>
      </c>
      <c r="F285" s="1">
        <v>0</v>
      </c>
      <c r="G285" s="8">
        <v>0.97235107421900002</v>
      </c>
      <c r="H285" s="8">
        <v>0.97235107421900002</v>
      </c>
      <c r="I285" s="8">
        <v>0.50880315237600005</v>
      </c>
      <c r="J285" s="8">
        <v>0.34377446264299999</v>
      </c>
      <c r="K285" s="7">
        <v>16040.019378700001</v>
      </c>
    </row>
    <row r="286" spans="1:11" x14ac:dyDescent="0.2">
      <c r="A286" s="1">
        <v>1290</v>
      </c>
      <c r="B286" s="7">
        <v>31567</v>
      </c>
      <c r="C286" s="23">
        <f>B286*$B$1^2</f>
        <v>4.5707396578010888</v>
      </c>
      <c r="D286" s="24">
        <f>E286/$B$2</f>
        <v>0.98084535002789708</v>
      </c>
      <c r="E286" s="8">
        <v>4.5707393311300004</v>
      </c>
      <c r="F286" s="1">
        <v>0</v>
      </c>
      <c r="G286" s="8">
        <v>0.969970703125</v>
      </c>
      <c r="H286" s="8">
        <v>0.969970703125</v>
      </c>
      <c r="I286" s="8">
        <v>0.498948272242</v>
      </c>
      <c r="J286" s="8">
        <v>0.34406624172799999</v>
      </c>
      <c r="K286" s="7">
        <v>15750.300109899999</v>
      </c>
    </row>
    <row r="287" spans="1:11" x14ac:dyDescent="0.2">
      <c r="A287" s="1">
        <v>1291</v>
      </c>
      <c r="B287" s="7">
        <v>29249</v>
      </c>
      <c r="C287" s="23">
        <f>B287*$B$1^2</f>
        <v>4.2351051493972838</v>
      </c>
      <c r="D287" s="24">
        <f>E287/$B$2</f>
        <v>0.9088207825557939</v>
      </c>
      <c r="E287" s="8">
        <v>4.2351048467099996</v>
      </c>
      <c r="F287" s="1">
        <v>0</v>
      </c>
      <c r="G287" s="8">
        <v>0.95236206054700001</v>
      </c>
      <c r="H287" s="8">
        <v>0.95236206054700001</v>
      </c>
      <c r="I287" s="8">
        <v>0.29380937577799998</v>
      </c>
      <c r="J287" s="8">
        <v>0.31149109251099999</v>
      </c>
      <c r="K287" s="7">
        <v>8593.6304321299995</v>
      </c>
    </row>
    <row r="288" spans="1:11" x14ac:dyDescent="0.2">
      <c r="A288" s="1">
        <v>1292</v>
      </c>
      <c r="B288" s="7">
        <v>30634</v>
      </c>
      <c r="C288" s="23">
        <f>B288*$B$1^2</f>
        <v>4.4356460441942076</v>
      </c>
      <c r="D288" s="24">
        <f>E288/$B$2</f>
        <v>0.95185530626180248</v>
      </c>
      <c r="E288" s="8">
        <v>4.4356457271799998</v>
      </c>
      <c r="F288" s="1">
        <v>0</v>
      </c>
      <c r="G288" s="8">
        <v>1.0081481933600001</v>
      </c>
      <c r="H288" s="8">
        <v>1.0081481933600001</v>
      </c>
      <c r="I288" s="8">
        <v>0.29002325181600003</v>
      </c>
      <c r="J288" s="8">
        <v>0.30723855471700001</v>
      </c>
      <c r="K288" s="7">
        <v>8884.5722961400006</v>
      </c>
    </row>
    <row r="289" spans="1:11" x14ac:dyDescent="0.2">
      <c r="A289" s="1">
        <v>1293</v>
      </c>
      <c r="B289" s="7">
        <v>29925</v>
      </c>
      <c r="C289" s="23">
        <f>B289*$B$1^2</f>
        <v>4.3329864814425694</v>
      </c>
      <c r="D289" s="24">
        <f>E289/$B$2</f>
        <v>0.92982535874678107</v>
      </c>
      <c r="E289" s="8">
        <v>4.33298617176</v>
      </c>
      <c r="F289" s="1">
        <v>0</v>
      </c>
      <c r="G289" s="8">
        <v>0.86242675781300004</v>
      </c>
      <c r="H289" s="8">
        <v>0.86242675781300004</v>
      </c>
      <c r="I289" s="8">
        <v>0.36518082111200001</v>
      </c>
      <c r="J289" s="8">
        <v>0.31059146966000001</v>
      </c>
      <c r="K289" s="7">
        <v>10928.036071799999</v>
      </c>
    </row>
    <row r="290" spans="1:11" x14ac:dyDescent="0.2">
      <c r="A290" s="1">
        <v>1294</v>
      </c>
      <c r="B290" s="7">
        <v>30140</v>
      </c>
      <c r="C290" s="23">
        <f>B290*$B$1^2</f>
        <v>4.3641173784688068</v>
      </c>
      <c r="D290" s="24">
        <f>E290/$B$2</f>
        <v>0.93650580827467822</v>
      </c>
      <c r="E290" s="8">
        <v>4.3641170665600004</v>
      </c>
      <c r="F290" s="1">
        <v>0</v>
      </c>
      <c r="G290" s="8">
        <v>0.93502807617200001</v>
      </c>
      <c r="H290" s="8">
        <v>0.93502807617200001</v>
      </c>
      <c r="I290" s="8">
        <v>0.48669445237800002</v>
      </c>
      <c r="J290" s="8">
        <v>0.27860562282399998</v>
      </c>
      <c r="K290" s="7">
        <v>14668.970794700001</v>
      </c>
    </row>
    <row r="291" spans="1:11" x14ac:dyDescent="0.2">
      <c r="A291" s="1">
        <v>1295</v>
      </c>
      <c r="B291" s="7">
        <v>28788</v>
      </c>
      <c r="C291" s="23">
        <f>B291*$B$1^2</f>
        <v>4.1683547143782347</v>
      </c>
      <c r="D291" s="24">
        <f>E291/$B$2</f>
        <v>0.89449665589270377</v>
      </c>
      <c r="E291" s="8">
        <v>4.1683544164599997</v>
      </c>
      <c r="F291" s="1">
        <v>0</v>
      </c>
      <c r="G291" s="8">
        <v>0.87765502929700001</v>
      </c>
      <c r="H291" s="8">
        <v>0.87765502929700001</v>
      </c>
      <c r="I291" s="8">
        <v>0.43081603872500002</v>
      </c>
      <c r="J291" s="8">
        <v>0.28758006458099999</v>
      </c>
      <c r="K291" s="7">
        <v>12402.3321228</v>
      </c>
    </row>
    <row r="292" spans="1:11" x14ac:dyDescent="0.2">
      <c r="A292" s="1">
        <v>1296</v>
      </c>
      <c r="B292" s="7">
        <v>30251</v>
      </c>
      <c r="C292" s="23">
        <f>B292*$B$1^2</f>
        <v>4.3801896090265382</v>
      </c>
      <c r="D292" s="24">
        <f>E292/$B$2</f>
        <v>0.93995478454291848</v>
      </c>
      <c r="E292" s="8">
        <v>4.3801892959700002</v>
      </c>
      <c r="F292" s="1">
        <v>0</v>
      </c>
      <c r="G292" s="8">
        <v>0.88577270507799999</v>
      </c>
      <c r="H292" s="8">
        <v>0.88577270507799999</v>
      </c>
      <c r="I292" s="8">
        <v>0.31643512119700001</v>
      </c>
      <c r="J292" s="8">
        <v>0.29994942792099999</v>
      </c>
      <c r="K292" s="7">
        <v>9572.4788513200001</v>
      </c>
    </row>
    <row r="293" spans="1:11" x14ac:dyDescent="0.2">
      <c r="A293" s="1">
        <v>1301</v>
      </c>
      <c r="B293" s="7">
        <v>32187</v>
      </c>
      <c r="C293" s="23">
        <f>B293*$B$1^2</f>
        <v>4.6605124771325643</v>
      </c>
      <c r="D293" s="24">
        <f>E293/$B$2</f>
        <v>1.0001099021545063</v>
      </c>
      <c r="E293" s="8">
        <v>4.6605121440400001</v>
      </c>
      <c r="F293" s="20">
        <v>2.197265625E-2</v>
      </c>
      <c r="G293" s="8">
        <v>1.0043029785199999</v>
      </c>
      <c r="H293" s="8">
        <v>0.98233032226600003</v>
      </c>
      <c r="I293" s="8">
        <v>0.56256451670300001</v>
      </c>
      <c r="J293" s="8">
        <v>0.27468344083899998</v>
      </c>
      <c r="K293" s="7">
        <v>18107.264099100001</v>
      </c>
    </row>
    <row r="294" spans="1:11" x14ac:dyDescent="0.2">
      <c r="A294" s="1">
        <v>1302</v>
      </c>
      <c r="B294" s="7">
        <v>32185</v>
      </c>
      <c r="C294" s="23">
        <f>B294*$B$1^2</f>
        <v>4.6602228873927851</v>
      </c>
      <c r="D294" s="24">
        <f>E294/$B$2</f>
        <v>1.0000477584377681</v>
      </c>
      <c r="E294" s="8">
        <v>4.6602225543199998</v>
      </c>
      <c r="F294" s="20">
        <v>2.4841308593800002E-2</v>
      </c>
      <c r="G294" s="8">
        <v>1.1085815429699999</v>
      </c>
      <c r="H294" s="8">
        <v>1.08374023438</v>
      </c>
      <c r="I294" s="8">
        <v>0.70374635818200004</v>
      </c>
      <c r="J294" s="8">
        <v>0.24323557441499999</v>
      </c>
      <c r="K294" s="7">
        <v>22650.076538099998</v>
      </c>
    </row>
    <row r="295" spans="1:11" x14ac:dyDescent="0.2">
      <c r="A295" s="1">
        <v>1303</v>
      </c>
      <c r="B295" s="7">
        <v>32186</v>
      </c>
      <c r="C295" s="23">
        <f>B295*$B$1^2</f>
        <v>4.6603676822626747</v>
      </c>
      <c r="D295" s="24">
        <f>E295/$B$2</f>
        <v>1.0000788302961374</v>
      </c>
      <c r="E295" s="8">
        <v>4.6603673491800004</v>
      </c>
      <c r="F295" s="20">
        <v>3.0517578125E-4</v>
      </c>
      <c r="G295" s="8">
        <v>1.2154846191399999</v>
      </c>
      <c r="H295" s="8">
        <v>1.2151794433600001</v>
      </c>
      <c r="I295" s="8">
        <v>0.58235977145399997</v>
      </c>
      <c r="J295" s="8">
        <v>0.25362403390600002</v>
      </c>
      <c r="K295" s="7">
        <v>18743.831603999999</v>
      </c>
    </row>
    <row r="296" spans="1:11" x14ac:dyDescent="0.2">
      <c r="A296" s="1">
        <v>1304</v>
      </c>
      <c r="B296" s="7">
        <v>32183</v>
      </c>
      <c r="C296" s="23">
        <f>B296*$B$1^2</f>
        <v>4.6599332976530059</v>
      </c>
      <c r="D296" s="24">
        <f>E296/$B$2</f>
        <v>0.99998561472103009</v>
      </c>
      <c r="E296" s="8">
        <v>4.6599329646000003</v>
      </c>
      <c r="F296" s="20">
        <v>1.0070800781299999E-3</v>
      </c>
      <c r="G296" s="8">
        <v>1.1862182617199999</v>
      </c>
      <c r="H296" s="8">
        <v>1.1852111816399999</v>
      </c>
      <c r="I296" s="8">
        <v>0.53476591269999996</v>
      </c>
      <c r="J296" s="8">
        <v>0.23965204117</v>
      </c>
      <c r="K296" s="7">
        <v>17210.371368399999</v>
      </c>
    </row>
    <row r="297" spans="1:11" x14ac:dyDescent="0.2">
      <c r="A297" s="1">
        <v>1305</v>
      </c>
      <c r="B297" s="7">
        <v>32175</v>
      </c>
      <c r="C297" s="23">
        <f>B297*$B$1^2</f>
        <v>4.6587749386938899</v>
      </c>
      <c r="D297" s="24">
        <f>E297/$B$2</f>
        <v>0.99973703985622309</v>
      </c>
      <c r="E297" s="8">
        <v>4.6587746057299997</v>
      </c>
      <c r="F297" s="20">
        <v>3.662109375E-4</v>
      </c>
      <c r="G297" s="8">
        <v>1.17236328125</v>
      </c>
      <c r="H297" s="8">
        <v>1.17199707031</v>
      </c>
      <c r="I297" s="8">
        <v>0.64446238602999995</v>
      </c>
      <c r="J297" s="8">
        <v>0.26964538698399998</v>
      </c>
      <c r="K297" s="7">
        <v>20735.577270500002</v>
      </c>
    </row>
    <row r="298" spans="1:11" x14ac:dyDescent="0.2">
      <c r="A298" s="1">
        <v>1306</v>
      </c>
      <c r="B298" s="7">
        <v>32171</v>
      </c>
      <c r="C298" s="23">
        <f>B298*$B$1^2</f>
        <v>4.6581957592143324</v>
      </c>
      <c r="D298" s="24">
        <f>E298/$B$2</f>
        <v>0.99961275242274672</v>
      </c>
      <c r="E298" s="8">
        <v>4.6581954262899998</v>
      </c>
      <c r="F298" s="20">
        <v>3.35693359375E-4</v>
      </c>
      <c r="G298" s="8">
        <v>1.1501159668000001</v>
      </c>
      <c r="H298" s="8">
        <v>1.14978027344</v>
      </c>
      <c r="I298" s="8">
        <v>0.63076073144199996</v>
      </c>
      <c r="J298" s="8">
        <v>0.26815808167999999</v>
      </c>
      <c r="K298" s="7">
        <v>20292.203491200002</v>
      </c>
    </row>
    <row r="299" spans="1:11" x14ac:dyDescent="0.2">
      <c r="A299" s="1">
        <v>1307</v>
      </c>
      <c r="B299" s="7">
        <v>32152</v>
      </c>
      <c r="C299" s="23">
        <f>B299*$B$1^2</f>
        <v>4.6554446566864325</v>
      </c>
      <c r="D299" s="24">
        <f>E299/$B$2</f>
        <v>0.99902238711587987</v>
      </c>
      <c r="E299" s="8">
        <v>4.6554443239600003</v>
      </c>
      <c r="F299" s="20">
        <v>3.0517578125E-5</v>
      </c>
      <c r="G299" s="8">
        <v>1.185546875</v>
      </c>
      <c r="H299" s="8">
        <v>1.1855163574200001</v>
      </c>
      <c r="I299" s="8">
        <v>0.44986690873399998</v>
      </c>
      <c r="J299" s="8">
        <v>0.331857601547</v>
      </c>
      <c r="K299" s="7">
        <v>14464.1208496</v>
      </c>
    </row>
    <row r="300" spans="1:11" x14ac:dyDescent="0.2">
      <c r="A300" s="1">
        <v>1308</v>
      </c>
      <c r="B300" s="7">
        <v>32078</v>
      </c>
      <c r="C300" s="23">
        <f>B300*$B$1^2</f>
        <v>4.6447298363146112</v>
      </c>
      <c r="D300" s="24">
        <f>E300/$B$2</f>
        <v>0.99672306960300427</v>
      </c>
      <c r="E300" s="8">
        <v>4.6447295043499999</v>
      </c>
      <c r="F300" s="1">
        <v>0</v>
      </c>
      <c r="G300" s="8">
        <v>1.1201782226599999</v>
      </c>
      <c r="H300" s="8">
        <v>1.1201782226599999</v>
      </c>
      <c r="I300" s="8">
        <v>0.40573915450300002</v>
      </c>
      <c r="J300" s="8">
        <v>0.32888965856000002</v>
      </c>
      <c r="K300" s="7">
        <v>13015.300598100001</v>
      </c>
    </row>
    <row r="301" spans="1:11" x14ac:dyDescent="0.2">
      <c r="A301" s="1">
        <v>1309</v>
      </c>
      <c r="B301" s="7">
        <v>32173</v>
      </c>
      <c r="C301" s="23">
        <f>B301*$B$1^2</f>
        <v>4.6584853489541116</v>
      </c>
      <c r="D301" s="24">
        <f>E301/$B$2</f>
        <v>0.99967489613948501</v>
      </c>
      <c r="E301" s="8">
        <v>4.6584850160100002</v>
      </c>
      <c r="F301" s="20">
        <v>9.46044921875E-4</v>
      </c>
      <c r="G301" s="8">
        <v>0.92263793945299999</v>
      </c>
      <c r="H301" s="8">
        <v>0.92169189453099998</v>
      </c>
      <c r="I301" s="8">
        <v>0.49651277504399999</v>
      </c>
      <c r="J301" s="8">
        <v>0.19963005820099999</v>
      </c>
      <c r="K301" s="7">
        <v>15974.305511500001</v>
      </c>
    </row>
    <row r="302" spans="1:11" x14ac:dyDescent="0.2">
      <c r="A302" s="1">
        <v>1310</v>
      </c>
      <c r="B302" s="7">
        <v>32029</v>
      </c>
      <c r="C302" s="23">
        <f>B302*$B$1^2</f>
        <v>4.6376348876900266</v>
      </c>
      <c r="D302" s="24">
        <f>E302/$B$2</f>
        <v>0.99520054854935625</v>
      </c>
      <c r="E302" s="8">
        <v>4.6376345562400001</v>
      </c>
      <c r="F302" s="20">
        <v>3.0517578125E-5</v>
      </c>
      <c r="G302" s="8">
        <v>0.77337646484400002</v>
      </c>
      <c r="H302" s="8">
        <v>0.77334594726600003</v>
      </c>
      <c r="I302" s="8">
        <v>0.44169018476900002</v>
      </c>
      <c r="J302" s="8">
        <v>0.210679334006</v>
      </c>
      <c r="K302" s="7">
        <v>14146.894928</v>
      </c>
    </row>
    <row r="303" spans="1:11" x14ac:dyDescent="0.2">
      <c r="A303" s="1">
        <v>1311</v>
      </c>
      <c r="B303" s="7">
        <v>30455</v>
      </c>
      <c r="C303" s="23">
        <f>B303*$B$1^2</f>
        <v>4.4097277624839917</v>
      </c>
      <c r="D303" s="24">
        <f>E303/$B$2</f>
        <v>0.94629344363090129</v>
      </c>
      <c r="E303" s="8">
        <v>4.4097274473199999</v>
      </c>
      <c r="F303" s="1">
        <v>0</v>
      </c>
      <c r="G303" s="8">
        <v>1.0182800293000001</v>
      </c>
      <c r="H303" s="8">
        <v>1.0182800293000001</v>
      </c>
      <c r="I303" s="8">
        <v>0.51380504106500002</v>
      </c>
      <c r="J303" s="8">
        <v>0.27282434767500002</v>
      </c>
      <c r="K303" s="7">
        <v>15647.932525599999</v>
      </c>
    </row>
    <row r="304" spans="1:11" x14ac:dyDescent="0.2">
      <c r="A304" s="1">
        <v>1312</v>
      </c>
      <c r="B304" s="7">
        <v>31555</v>
      </c>
      <c r="C304" s="23">
        <f>B304*$B$1^2</f>
        <v>4.5690021193624153</v>
      </c>
      <c r="D304" s="24">
        <f>E304/$B$2</f>
        <v>0.98047248772746776</v>
      </c>
      <c r="E304" s="8">
        <v>4.56900179281</v>
      </c>
      <c r="F304" s="20">
        <v>3.0517578125E-5</v>
      </c>
      <c r="G304" s="8">
        <v>1.1936645507800001</v>
      </c>
      <c r="H304" s="8">
        <v>1.1936340331999999</v>
      </c>
      <c r="I304" s="8">
        <v>0.53814415542600003</v>
      </c>
      <c r="J304" s="8">
        <v>0.31696645964199999</v>
      </c>
      <c r="K304" s="7">
        <v>16981.138824500002</v>
      </c>
    </row>
    <row r="305" spans="1:11" x14ac:dyDescent="0.2">
      <c r="A305" s="1">
        <v>1313</v>
      </c>
      <c r="B305" s="7">
        <v>31215</v>
      </c>
      <c r="C305" s="23">
        <f>B305*$B$1^2</f>
        <v>4.5197718635999937</v>
      </c>
      <c r="D305" s="24">
        <f>E305/$B$2</f>
        <v>0.96990805591630891</v>
      </c>
      <c r="E305" s="8">
        <v>4.5197715405699999</v>
      </c>
      <c r="F305" s="1">
        <v>0</v>
      </c>
      <c r="G305" s="8">
        <v>1.1122741699200001</v>
      </c>
      <c r="H305" s="8">
        <v>1.1122741699200001</v>
      </c>
      <c r="I305" s="8">
        <v>0.59338824718100003</v>
      </c>
      <c r="J305" s="8">
        <v>0.30031834097400001</v>
      </c>
      <c r="K305" s="7">
        <v>18522.614135700001</v>
      </c>
    </row>
    <row r="306" spans="1:11" x14ac:dyDescent="0.2">
      <c r="A306" s="1">
        <v>1314</v>
      </c>
      <c r="B306" s="7">
        <v>31495</v>
      </c>
      <c r="C306" s="23">
        <f>B306*$B$1^2</f>
        <v>4.5603144271690468</v>
      </c>
      <c r="D306" s="24">
        <f>E306/$B$2</f>
        <v>0.97860817623175966</v>
      </c>
      <c r="E306" s="8">
        <v>4.5603141012400004</v>
      </c>
      <c r="F306" s="1">
        <v>0</v>
      </c>
      <c r="G306" s="8">
        <v>1.09033203125</v>
      </c>
      <c r="H306" s="8">
        <v>1.09033203125</v>
      </c>
      <c r="I306" s="8">
        <v>0.62769702136799999</v>
      </c>
      <c r="J306" s="8">
        <v>0.30892000886499998</v>
      </c>
      <c r="K306" s="7">
        <v>19769.317687999999</v>
      </c>
    </row>
    <row r="307" spans="1:11" x14ac:dyDescent="0.2">
      <c r="A307" s="1">
        <v>1315</v>
      </c>
      <c r="B307" s="7">
        <v>32125</v>
      </c>
      <c r="C307" s="23">
        <f>B307*$B$1^2</f>
        <v>4.6515351951994166</v>
      </c>
      <c r="D307" s="24">
        <f>E307/$B$2</f>
        <v>0.99818344694206007</v>
      </c>
      <c r="E307" s="8">
        <v>4.6515348627500002</v>
      </c>
      <c r="F307" s="20">
        <v>3.0517578125E-5</v>
      </c>
      <c r="G307" s="8">
        <v>1.0691833496100001</v>
      </c>
      <c r="H307" s="8">
        <v>1.0691528320300001</v>
      </c>
      <c r="I307" s="8">
        <v>0.73103115120399997</v>
      </c>
      <c r="J307" s="8">
        <v>0.28582780799899998</v>
      </c>
      <c r="K307" s="7">
        <v>23484.3757324</v>
      </c>
    </row>
    <row r="308" spans="1:11" x14ac:dyDescent="0.2">
      <c r="A308" s="1">
        <v>1316</v>
      </c>
      <c r="B308" s="7">
        <v>31911</v>
      </c>
      <c r="C308" s="23">
        <f>B308*$B$1^2</f>
        <v>4.6205490930430688</v>
      </c>
      <c r="D308" s="24">
        <f>E308/$B$2</f>
        <v>0.99153406927253229</v>
      </c>
      <c r="E308" s="8">
        <v>4.6205487628100004</v>
      </c>
      <c r="F308" s="1">
        <v>0</v>
      </c>
      <c r="G308" s="8">
        <v>1.11413574219</v>
      </c>
      <c r="H308" s="8">
        <v>1.11413574219</v>
      </c>
      <c r="I308" s="8">
        <v>0.75164426255100003</v>
      </c>
      <c r="J308" s="8">
        <v>0.28824268476300002</v>
      </c>
      <c r="K308" s="7">
        <v>23985.720062299999</v>
      </c>
    </row>
    <row r="309" spans="1:11" x14ac:dyDescent="0.2">
      <c r="A309" s="1">
        <v>1317</v>
      </c>
      <c r="B309" s="7">
        <v>29803</v>
      </c>
      <c r="C309" s="23">
        <f>B309*$B$1^2</f>
        <v>4.3153215073160531</v>
      </c>
      <c r="D309" s="24">
        <f>E309/$B$2</f>
        <v>0.9260345920386267</v>
      </c>
      <c r="E309" s="8">
        <v>4.3153211989000004</v>
      </c>
      <c r="F309" s="1">
        <v>0</v>
      </c>
      <c r="G309" s="8">
        <v>1.1064453125</v>
      </c>
      <c r="H309" s="8">
        <v>1.1064453125</v>
      </c>
      <c r="I309" s="8">
        <v>0.42367711505700001</v>
      </c>
      <c r="J309" s="8">
        <v>0.38130187898700002</v>
      </c>
      <c r="K309" s="7">
        <v>12626.849060099999</v>
      </c>
    </row>
    <row r="310" spans="1:11" x14ac:dyDescent="0.2">
      <c r="A310" s="1">
        <v>1318</v>
      </c>
      <c r="B310" s="7">
        <v>28571</v>
      </c>
      <c r="C310" s="23">
        <f>B310*$B$1^2</f>
        <v>4.136934227612219</v>
      </c>
      <c r="D310" s="24">
        <f>E310/$B$2</f>
        <v>0.88775406264806855</v>
      </c>
      <c r="E310" s="8">
        <v>4.1369339319399998</v>
      </c>
      <c r="F310" s="1">
        <v>0</v>
      </c>
      <c r="G310" s="8">
        <v>1.0520935058600001</v>
      </c>
      <c r="H310" s="8">
        <v>1.0520935058600001</v>
      </c>
      <c r="I310" s="8">
        <v>0.41579834253499998</v>
      </c>
      <c r="J310" s="8">
        <v>0.37202043906799998</v>
      </c>
      <c r="K310" s="7">
        <v>11879.7744446</v>
      </c>
    </row>
    <row r="311" spans="1:11" x14ac:dyDescent="0.2">
      <c r="A311" s="1">
        <v>1319</v>
      </c>
      <c r="B311" s="7">
        <v>31526</v>
      </c>
      <c r="C311" s="23">
        <f>B311*$B$1^2</f>
        <v>4.5648030681356202</v>
      </c>
      <c r="D311" s="24">
        <f>E311/$B$2</f>
        <v>0.97957140383905583</v>
      </c>
      <c r="E311" s="8">
        <v>4.5648027418900003</v>
      </c>
      <c r="F311" s="1">
        <v>0</v>
      </c>
      <c r="G311" s="8">
        <v>1.0703125</v>
      </c>
      <c r="H311" s="8">
        <v>1.0703125</v>
      </c>
      <c r="I311" s="8">
        <v>0.65922921395</v>
      </c>
      <c r="J311" s="8">
        <v>0.31097297344300001</v>
      </c>
      <c r="K311" s="7">
        <v>20782.860198999999</v>
      </c>
    </row>
    <row r="312" spans="1:11" x14ac:dyDescent="0.2">
      <c r="A312" s="1">
        <v>1320</v>
      </c>
      <c r="B312" s="7">
        <v>30861</v>
      </c>
      <c r="C312" s="23">
        <f>B312*$B$1^2</f>
        <v>4.4685144796591185</v>
      </c>
      <c r="D312" s="24">
        <f>E312/$B$2</f>
        <v>0.95890861808798278</v>
      </c>
      <c r="E312" s="8">
        <v>4.4685141602899998</v>
      </c>
      <c r="F312" s="1">
        <v>0</v>
      </c>
      <c r="G312" s="8">
        <v>1.0599060058600001</v>
      </c>
      <c r="H312" s="8">
        <v>1.0599060058600001</v>
      </c>
      <c r="I312" s="8">
        <v>0.72679883150299995</v>
      </c>
      <c r="J312" s="8">
        <v>0.21063374747399999</v>
      </c>
      <c r="K312" s="7">
        <v>22429.738739</v>
      </c>
    </row>
    <row r="313" spans="1:11" x14ac:dyDescent="0.2">
      <c r="A313" s="1">
        <v>1321</v>
      </c>
      <c r="B313" s="7">
        <v>30381</v>
      </c>
      <c r="C313" s="23">
        <f>B313*$B$1^2</f>
        <v>4.3990129421121704</v>
      </c>
      <c r="D313" s="24">
        <f>E313/$B$2</f>
        <v>0.9439941261180258</v>
      </c>
      <c r="E313" s="8">
        <v>4.3990126277100003</v>
      </c>
      <c r="F313" s="1">
        <v>0</v>
      </c>
      <c r="G313" s="8">
        <v>1.46997070313</v>
      </c>
      <c r="H313" s="8">
        <v>1.46997070313</v>
      </c>
      <c r="I313" s="8">
        <v>0.66564144841299999</v>
      </c>
      <c r="J313" s="8">
        <v>0.41356855274600002</v>
      </c>
      <c r="K313" s="7">
        <v>20222.852844199999</v>
      </c>
    </row>
    <row r="314" spans="1:11" x14ac:dyDescent="0.2">
      <c r="A314" s="1">
        <v>1322</v>
      </c>
      <c r="B314" s="7">
        <v>30487</v>
      </c>
      <c r="C314" s="23">
        <f>B314*$B$1^2</f>
        <v>4.4143611983204547</v>
      </c>
      <c r="D314" s="24">
        <f>E314/$B$2</f>
        <v>0.94728774309442054</v>
      </c>
      <c r="E314" s="8">
        <v>4.4143608828199996</v>
      </c>
      <c r="F314" s="1">
        <v>0</v>
      </c>
      <c r="G314" s="8">
        <v>1.49133300781</v>
      </c>
      <c r="H314" s="8">
        <v>1.49133300781</v>
      </c>
      <c r="I314" s="8">
        <v>0.73276097977800003</v>
      </c>
      <c r="J314" s="8">
        <v>0.39690339492999999</v>
      </c>
      <c r="K314" s="7">
        <v>22339.683990500002</v>
      </c>
    </row>
    <row r="315" spans="1:11" x14ac:dyDescent="0.2">
      <c r="A315" s="1">
        <v>1323</v>
      </c>
      <c r="B315" s="7">
        <v>30662</v>
      </c>
      <c r="C315" s="23">
        <f>B315*$B$1^2</f>
        <v>4.4397003005511131</v>
      </c>
      <c r="D315" s="24">
        <f>E315/$B$2</f>
        <v>0.95272531829184537</v>
      </c>
      <c r="E315" s="8">
        <v>4.4396999832399997</v>
      </c>
      <c r="F315" s="1">
        <v>0</v>
      </c>
      <c r="G315" s="8">
        <v>1.2918090820300001</v>
      </c>
      <c r="H315" s="8">
        <v>1.2918090820300001</v>
      </c>
      <c r="I315" s="8">
        <v>0.65238492912299995</v>
      </c>
      <c r="J315" s="8">
        <v>0.29214261643900002</v>
      </c>
      <c r="K315" s="7">
        <v>20003.426696800001</v>
      </c>
    </row>
    <row r="316" spans="1:11" x14ac:dyDescent="0.2">
      <c r="A316" s="1">
        <v>1324</v>
      </c>
      <c r="B316" s="7">
        <v>29980</v>
      </c>
      <c r="C316" s="23">
        <f>B316*$B$1^2</f>
        <v>4.3409501992864907</v>
      </c>
      <c r="D316" s="24">
        <f>E316/$B$2</f>
        <v>0.93153431095278971</v>
      </c>
      <c r="E316" s="8">
        <v>4.34094988904</v>
      </c>
      <c r="F316" s="1">
        <v>0</v>
      </c>
      <c r="G316" s="8">
        <v>1.06262207031</v>
      </c>
      <c r="H316" s="8">
        <v>1.06262207031</v>
      </c>
      <c r="I316" s="8">
        <v>0.652967568793</v>
      </c>
      <c r="J316" s="8">
        <v>0.21432483509899999</v>
      </c>
      <c r="K316" s="7">
        <v>19575.967712400001</v>
      </c>
    </row>
    <row r="317" spans="1:11" x14ac:dyDescent="0.2">
      <c r="A317" s="1">
        <v>1325</v>
      </c>
      <c r="B317" s="7">
        <v>29945</v>
      </c>
      <c r="C317" s="23">
        <f>B317*$B$1^2</f>
        <v>4.3358823788403589</v>
      </c>
      <c r="D317" s="24">
        <f>E317/$B$2</f>
        <v>0.93044679591201718</v>
      </c>
      <c r="E317" s="8">
        <v>4.3358820689500002</v>
      </c>
      <c r="F317" s="1">
        <v>0</v>
      </c>
      <c r="G317" s="8">
        <v>0.982177734375</v>
      </c>
      <c r="H317" s="8">
        <v>0.982177734375</v>
      </c>
      <c r="I317" s="8">
        <v>0.56899753022099997</v>
      </c>
      <c r="J317" s="8">
        <v>0.229653868368</v>
      </c>
      <c r="K317" s="7">
        <v>17038.631042500001</v>
      </c>
    </row>
    <row r="318" spans="1:11" x14ac:dyDescent="0.2">
      <c r="A318" s="1">
        <v>1326</v>
      </c>
      <c r="B318" s="7">
        <v>30187</v>
      </c>
      <c r="C318" s="23">
        <f>B318*$B$1^2</f>
        <v>4.3709227373536121</v>
      </c>
      <c r="D318" s="24">
        <f>E318/$B$2</f>
        <v>0.93796618561373379</v>
      </c>
      <c r="E318" s="8">
        <v>4.3709224249599998</v>
      </c>
      <c r="F318" s="1">
        <v>0</v>
      </c>
      <c r="G318" s="8">
        <v>1.0071411132800001</v>
      </c>
      <c r="H318" s="8">
        <v>1.0071411132800001</v>
      </c>
      <c r="I318" s="8">
        <v>0.53563733934500002</v>
      </c>
      <c r="J318" s="8">
        <v>0.25268787379899998</v>
      </c>
      <c r="K318" s="7">
        <v>16169.284362799999</v>
      </c>
    </row>
    <row r="319" spans="1:11" x14ac:dyDescent="0.2">
      <c r="A319" s="1">
        <v>1327</v>
      </c>
      <c r="B319" s="7">
        <v>28772</v>
      </c>
      <c r="C319" s="23">
        <f>B319*$B$1^2</f>
        <v>4.1660379964600036</v>
      </c>
      <c r="D319" s="24">
        <f>E319/$B$2</f>
        <v>0.89399950616094426</v>
      </c>
      <c r="E319" s="8">
        <v>4.1660376987100003</v>
      </c>
      <c r="F319" s="1">
        <v>0</v>
      </c>
      <c r="G319" s="8">
        <v>1.2480163574200001</v>
      </c>
      <c r="H319" s="8">
        <v>1.2480163574200001</v>
      </c>
      <c r="I319" s="8">
        <v>0.63609051131000005</v>
      </c>
      <c r="J319" s="8">
        <v>0.34070688817400002</v>
      </c>
      <c r="K319" s="7">
        <v>18301.5961914</v>
      </c>
    </row>
    <row r="320" spans="1:11" x14ac:dyDescent="0.2">
      <c r="A320" s="1">
        <v>1328</v>
      </c>
      <c r="B320" s="7">
        <v>30809</v>
      </c>
      <c r="C320" s="23">
        <f>B320*$B$1^2</f>
        <v>4.460985146424866</v>
      </c>
      <c r="D320" s="24">
        <f>E320/$B$2</f>
        <v>0.95729288145922742</v>
      </c>
      <c r="E320" s="8">
        <v>4.4609848275999999</v>
      </c>
      <c r="F320" s="1">
        <v>0</v>
      </c>
      <c r="G320" s="8">
        <v>1.1542663574200001</v>
      </c>
      <c r="H320" s="8">
        <v>1.1542663574200001</v>
      </c>
      <c r="I320" s="8">
        <v>0.73870276878600005</v>
      </c>
      <c r="J320" s="8">
        <v>0.32858173975900001</v>
      </c>
      <c r="K320" s="7">
        <v>22758.6936035</v>
      </c>
    </row>
    <row r="321" spans="1:11" x14ac:dyDescent="0.2">
      <c r="A321" s="1">
        <v>1329</v>
      </c>
      <c r="B321" s="7">
        <v>30936</v>
      </c>
      <c r="C321" s="23">
        <f>B321*$B$1^2</f>
        <v>4.4793740949008294</v>
      </c>
      <c r="D321" s="24">
        <f>E321/$B$2</f>
        <v>0.96123900745922741</v>
      </c>
      <c r="E321" s="8">
        <v>4.47937377476</v>
      </c>
      <c r="F321" s="1">
        <v>0</v>
      </c>
      <c r="G321" s="8">
        <v>1.1208190918000001</v>
      </c>
      <c r="H321" s="8">
        <v>1.1208190918000001</v>
      </c>
      <c r="I321" s="8">
        <v>0.61754123400700001</v>
      </c>
      <c r="J321" s="8">
        <v>0.28019286195100002</v>
      </c>
      <c r="K321" s="7">
        <v>19104.2556152</v>
      </c>
    </row>
    <row r="322" spans="1:11" x14ac:dyDescent="0.2">
      <c r="A322" s="1">
        <v>1330</v>
      </c>
      <c r="B322" s="7">
        <v>29943</v>
      </c>
      <c r="C322" s="23">
        <f>B322*$B$1^2</f>
        <v>4.3355927891005797</v>
      </c>
      <c r="D322" s="24">
        <f>E322/$B$2</f>
        <v>0.93038465219527888</v>
      </c>
      <c r="E322" s="8">
        <v>4.3355924792299998</v>
      </c>
      <c r="F322" s="1">
        <v>0</v>
      </c>
      <c r="G322" s="8">
        <v>1.2503967285199999</v>
      </c>
      <c r="H322" s="8">
        <v>1.2503967285199999</v>
      </c>
      <c r="I322" s="8">
        <v>0.67270193841100001</v>
      </c>
      <c r="J322" s="8">
        <v>0.30779727003500001</v>
      </c>
      <c r="K322" s="7">
        <v>20142.714141799999</v>
      </c>
    </row>
    <row r="323" spans="1:11" x14ac:dyDescent="0.2">
      <c r="A323" s="1">
        <v>1331</v>
      </c>
      <c r="B323" s="7">
        <v>31802</v>
      </c>
      <c r="C323" s="23">
        <f>B323*$B$1^2</f>
        <v>4.6047664522251157</v>
      </c>
      <c r="D323" s="24">
        <f>E323/$B$2</f>
        <v>0.98814723672103</v>
      </c>
      <c r="E323" s="8">
        <v>4.6047661231200001</v>
      </c>
      <c r="F323" s="1">
        <v>0</v>
      </c>
      <c r="G323" s="8">
        <v>1.55126953125</v>
      </c>
      <c r="H323" s="8">
        <v>1.55126953125</v>
      </c>
      <c r="I323" s="8">
        <v>0.98659795539600004</v>
      </c>
      <c r="J323" s="8">
        <v>0.37750364135300002</v>
      </c>
      <c r="K323" s="7">
        <v>31375.788177499999</v>
      </c>
    </row>
    <row r="324" spans="1:11" x14ac:dyDescent="0.2">
      <c r="A324" s="1">
        <v>1332</v>
      </c>
      <c r="B324" s="7">
        <v>31978</v>
      </c>
      <c r="C324" s="23">
        <f>B324*$B$1^2</f>
        <v>4.6302503493256637</v>
      </c>
      <c r="D324" s="24">
        <f>E324/$B$2</f>
        <v>0.99361588377682397</v>
      </c>
      <c r="E324" s="8">
        <v>4.6302500183999999</v>
      </c>
      <c r="F324" s="20">
        <v>9.1552734375E-5</v>
      </c>
      <c r="G324" s="8">
        <v>1.52502441406</v>
      </c>
      <c r="H324" s="8">
        <v>1.5249328613299999</v>
      </c>
      <c r="I324" s="8">
        <v>1.05193995314</v>
      </c>
      <c r="J324" s="8">
        <v>0.42261357339900002</v>
      </c>
      <c r="K324" s="7">
        <v>33638.935821500003</v>
      </c>
    </row>
    <row r="325" spans="1:11" x14ac:dyDescent="0.2">
      <c r="A325" s="1">
        <v>1333</v>
      </c>
      <c r="B325" s="7">
        <v>24974</v>
      </c>
      <c r="C325" s="23">
        <f>B325*$B$1^2</f>
        <v>3.6161070806197735</v>
      </c>
      <c r="D325" s="24">
        <f>E325/$B$2</f>
        <v>0.77598858844849783</v>
      </c>
      <c r="E325" s="8">
        <v>3.6161068221699999</v>
      </c>
      <c r="F325" s="1">
        <v>0</v>
      </c>
      <c r="G325" s="8">
        <v>1.5237121581999999</v>
      </c>
      <c r="H325" s="8">
        <v>1.5237121581999999</v>
      </c>
      <c r="I325" s="8">
        <v>0.36350173198699998</v>
      </c>
      <c r="J325" s="8">
        <v>0.45080131686300001</v>
      </c>
      <c r="K325" s="7">
        <v>9078.0922546399997</v>
      </c>
    </row>
    <row r="326" spans="1:11" x14ac:dyDescent="0.2">
      <c r="A326" s="1">
        <v>1334</v>
      </c>
      <c r="B326" s="7">
        <v>26998</v>
      </c>
      <c r="C326" s="23">
        <f>B326*$B$1^2</f>
        <v>3.9091718972760732</v>
      </c>
      <c r="D326" s="24">
        <f>E326/$B$2</f>
        <v>0.83887802959012869</v>
      </c>
      <c r="E326" s="8">
        <v>3.9091716178899998</v>
      </c>
      <c r="F326" s="1">
        <v>0</v>
      </c>
      <c r="G326" s="8">
        <v>1.3899841308600001</v>
      </c>
      <c r="H326" s="8">
        <v>1.3899841308600001</v>
      </c>
      <c r="I326" s="8">
        <v>0.39485531982200001</v>
      </c>
      <c r="J326" s="8">
        <v>0.38328772429800001</v>
      </c>
      <c r="K326" s="7">
        <v>10660.303924600001</v>
      </c>
    </row>
    <row r="327" spans="1:11" x14ac:dyDescent="0.2">
      <c r="A327" s="1">
        <v>1335</v>
      </c>
      <c r="B327" s="7">
        <v>31701</v>
      </c>
      <c r="C327" s="23">
        <f>B327*$B$1^2</f>
        <v>4.5901421703662786</v>
      </c>
      <c r="D327" s="24">
        <f>E327/$B$2</f>
        <v>0.98500897903648077</v>
      </c>
      <c r="E327" s="8">
        <v>4.5901418423100004</v>
      </c>
      <c r="F327" s="1">
        <v>0</v>
      </c>
      <c r="G327" s="8">
        <v>1.57788085938</v>
      </c>
      <c r="H327" s="8">
        <v>1.57788085938</v>
      </c>
      <c r="I327" s="8">
        <v>0.96332116534800005</v>
      </c>
      <c r="J327" s="8">
        <v>0.45114100509799998</v>
      </c>
      <c r="K327" s="7">
        <v>30538.244262699998</v>
      </c>
    </row>
    <row r="328" spans="1:11" x14ac:dyDescent="0.2">
      <c r="A328" s="1">
        <v>1336</v>
      </c>
      <c r="B328" s="7">
        <v>31807</v>
      </c>
      <c r="C328" s="23">
        <f>B328*$B$1^2</f>
        <v>4.6054904265745629</v>
      </c>
      <c r="D328" s="24">
        <f>E328/$B$2</f>
        <v>0.9883025960128754</v>
      </c>
      <c r="E328" s="8">
        <v>4.6054900974199997</v>
      </c>
      <c r="F328" s="1">
        <v>0</v>
      </c>
      <c r="G328" s="8">
        <v>1.57836914063</v>
      </c>
      <c r="H328" s="8">
        <v>1.57836914063</v>
      </c>
      <c r="I328" s="8">
        <v>1.0310102057299999</v>
      </c>
      <c r="J328" s="8">
        <v>0.43308354644199998</v>
      </c>
      <c r="K328" s="7">
        <v>32793.341613800003</v>
      </c>
    </row>
    <row r="329" spans="1:11" x14ac:dyDescent="0.2">
      <c r="A329" s="1">
        <v>1337</v>
      </c>
      <c r="B329" s="7">
        <v>31592</v>
      </c>
      <c r="C329" s="23">
        <f>B329*$B$1^2</f>
        <v>4.5743595295483255</v>
      </c>
      <c r="D329" s="24">
        <f>E329/$B$2</f>
        <v>0.98162214648497859</v>
      </c>
      <c r="E329" s="8">
        <v>4.5743592026200002</v>
      </c>
      <c r="F329" s="20">
        <v>3.0517578125E-5</v>
      </c>
      <c r="G329" s="8">
        <v>1.4609680175799999</v>
      </c>
      <c r="H329" s="8">
        <v>1.4609375</v>
      </c>
      <c r="I329" s="8">
        <v>0.68434082112399997</v>
      </c>
      <c r="J329" s="8">
        <v>0.388535903357</v>
      </c>
      <c r="K329" s="7">
        <v>21619.695220900001</v>
      </c>
    </row>
    <row r="330" spans="1:11" x14ac:dyDescent="0.2">
      <c r="A330" s="1">
        <v>1338</v>
      </c>
      <c r="B330" s="7">
        <v>31677</v>
      </c>
      <c r="C330" s="23">
        <f>B330*$B$1^2</f>
        <v>4.5866670934889315</v>
      </c>
      <c r="D330" s="24">
        <f>E330/$B$2</f>
        <v>0.9842632544377683</v>
      </c>
      <c r="E330" s="8">
        <v>4.5866667656800004</v>
      </c>
      <c r="F330" s="1">
        <v>0</v>
      </c>
      <c r="G330" s="8">
        <v>1.3075561523400001</v>
      </c>
      <c r="H330" s="8">
        <v>1.3075561523400001</v>
      </c>
      <c r="I330" s="8">
        <v>0.58523674407399995</v>
      </c>
      <c r="J330" s="8">
        <v>0.34917960440700002</v>
      </c>
      <c r="K330" s="7">
        <v>18538.544342000001</v>
      </c>
    </row>
    <row r="331" spans="1:11" x14ac:dyDescent="0.2">
      <c r="A331" s="1">
        <v>1339</v>
      </c>
      <c r="B331" s="7">
        <v>30562</v>
      </c>
      <c r="C331" s="23">
        <f>B331*$B$1^2</f>
        <v>4.4252208135621656</v>
      </c>
      <c r="D331" s="24">
        <f>E331/$B$2</f>
        <v>0.94961813246566518</v>
      </c>
      <c r="E331" s="8">
        <v>4.4252204972899998</v>
      </c>
      <c r="F331" s="1">
        <v>0</v>
      </c>
      <c r="G331" s="8">
        <v>1.0415649414099999</v>
      </c>
      <c r="H331" s="8">
        <v>1.0415649414099999</v>
      </c>
      <c r="I331" s="8">
        <v>0.51773651244899999</v>
      </c>
      <c r="J331" s="8">
        <v>0.32055931898500001</v>
      </c>
      <c r="K331" s="7">
        <v>15823.063293499999</v>
      </c>
    </row>
    <row r="332" spans="1:11" x14ac:dyDescent="0.2">
      <c r="A332" s="1">
        <v>1340</v>
      </c>
      <c r="B332" s="7">
        <v>31279</v>
      </c>
      <c r="C332" s="23">
        <f>B332*$B$1^2</f>
        <v>4.5290387352729198</v>
      </c>
      <c r="D332" s="24">
        <f>E332/$B$2</f>
        <v>0.97189665484549359</v>
      </c>
      <c r="E332" s="8">
        <v>4.5290384115800002</v>
      </c>
      <c r="F332" s="1">
        <v>0</v>
      </c>
      <c r="G332" s="8">
        <v>1.2869567871100001</v>
      </c>
      <c r="H332" s="8">
        <v>1.2869567871100001</v>
      </c>
      <c r="I332" s="8">
        <v>0.64398297364400003</v>
      </c>
      <c r="J332" s="8">
        <v>0.28630197297400001</v>
      </c>
      <c r="K332" s="7">
        <v>20143.143432600002</v>
      </c>
    </row>
    <row r="333" spans="1:11" x14ac:dyDescent="0.2">
      <c r="A333" s="1">
        <v>1341</v>
      </c>
      <c r="B333" s="7">
        <v>30028</v>
      </c>
      <c r="C333" s="23">
        <f>B333*$B$1^2</f>
        <v>4.3479003530411857</v>
      </c>
      <c r="D333" s="24">
        <f>E333/$B$2</f>
        <v>0.93302576014806871</v>
      </c>
      <c r="E333" s="8">
        <v>4.34790004229</v>
      </c>
      <c r="F333" s="20">
        <v>3.0517578125E-5</v>
      </c>
      <c r="G333" s="8">
        <v>1.4394836425799999</v>
      </c>
      <c r="H333" s="8">
        <v>1.439453125</v>
      </c>
      <c r="I333" s="8">
        <v>0.99913012909999999</v>
      </c>
      <c r="J333" s="8">
        <v>0.39091792807499998</v>
      </c>
      <c r="K333" s="7">
        <v>30001.879516600002</v>
      </c>
    </row>
    <row r="334" spans="1:11" x14ac:dyDescent="0.2">
      <c r="A334" s="1">
        <v>1342</v>
      </c>
      <c r="B334" s="7">
        <v>30569</v>
      </c>
      <c r="C334" s="23">
        <f>B334*$B$1^2</f>
        <v>4.4262343776513919</v>
      </c>
      <c r="D334" s="24">
        <f>E334/$B$2</f>
        <v>0.94983563547424887</v>
      </c>
      <c r="E334" s="8">
        <v>4.4262340613099997</v>
      </c>
      <c r="F334" s="1">
        <v>0</v>
      </c>
      <c r="G334" s="8">
        <v>1.4892883300799999</v>
      </c>
      <c r="H334" s="8">
        <v>1.4892883300799999</v>
      </c>
      <c r="I334" s="8">
        <v>1.0050724908899999</v>
      </c>
      <c r="J334" s="8">
        <v>0.414039181363</v>
      </c>
      <c r="K334" s="7">
        <v>30724.060974100001</v>
      </c>
    </row>
    <row r="335" spans="1:11" x14ac:dyDescent="0.2">
      <c r="A335" s="1">
        <v>1343</v>
      </c>
      <c r="B335" s="7">
        <v>29685</v>
      </c>
      <c r="C335" s="23">
        <f>B335*$B$1^2</f>
        <v>4.2982357126690953</v>
      </c>
      <c r="D335" s="24">
        <f>E335/$B$2</f>
        <v>0.92236811276180253</v>
      </c>
      <c r="E335" s="8">
        <v>4.2982354054699998</v>
      </c>
      <c r="F335" s="1">
        <v>0</v>
      </c>
      <c r="G335" s="8">
        <v>1.3711547851599999</v>
      </c>
      <c r="H335" s="8">
        <v>1.3711547851599999</v>
      </c>
      <c r="I335" s="8">
        <v>0.73104921623300001</v>
      </c>
      <c r="J335" s="8">
        <v>0.31120219679200001</v>
      </c>
      <c r="K335" s="7">
        <v>21701.195983900001</v>
      </c>
    </row>
    <row r="336" spans="1:11" x14ac:dyDescent="0.2">
      <c r="A336" s="1">
        <v>1344</v>
      </c>
      <c r="B336" s="7">
        <v>31225</v>
      </c>
      <c r="C336" s="23">
        <f>B336*$B$1^2</f>
        <v>4.521219812298888</v>
      </c>
      <c r="D336" s="24">
        <f>E336/$B$2</f>
        <v>0.97021877449785399</v>
      </c>
      <c r="E336" s="8">
        <v>4.5212194891599999</v>
      </c>
      <c r="F336" s="1">
        <v>0</v>
      </c>
      <c r="G336" s="8">
        <v>1.2321166992199999</v>
      </c>
      <c r="H336" s="8">
        <v>1.2321166992199999</v>
      </c>
      <c r="I336" s="8">
        <v>0.69967423939200002</v>
      </c>
      <c r="J336" s="8">
        <v>0.31190799632799998</v>
      </c>
      <c r="K336" s="7">
        <v>21847.328125</v>
      </c>
    </row>
    <row r="337" spans="1:11" x14ac:dyDescent="0.2">
      <c r="A337" s="1">
        <v>1345</v>
      </c>
      <c r="B337" s="7">
        <v>31531</v>
      </c>
      <c r="C337" s="23">
        <f>B337*$B$1^2</f>
        <v>4.5655270424850674</v>
      </c>
      <c r="D337" s="24">
        <f>E337/$B$2</f>
        <v>0.97972676312875528</v>
      </c>
      <c r="E337" s="8">
        <v>4.5655267161799999</v>
      </c>
      <c r="F337" s="1">
        <v>0</v>
      </c>
      <c r="G337" s="8">
        <v>1.1443481445300001</v>
      </c>
      <c r="H337" s="8">
        <v>1.1443481445300001</v>
      </c>
      <c r="I337" s="8">
        <v>0.70559813365299995</v>
      </c>
      <c r="J337" s="8">
        <v>0.31242611040099999</v>
      </c>
      <c r="K337" s="7">
        <v>22248.214752200001</v>
      </c>
    </row>
    <row r="338" spans="1:11" x14ac:dyDescent="0.2">
      <c r="A338" s="1">
        <v>1346</v>
      </c>
      <c r="B338" s="7">
        <v>32029</v>
      </c>
      <c r="C338" s="23">
        <f>B338*$B$1^2</f>
        <v>4.6376348876900266</v>
      </c>
      <c r="D338" s="24">
        <f>E338/$B$2</f>
        <v>0.99520054854935625</v>
      </c>
      <c r="E338" s="8">
        <v>4.6376345562400001</v>
      </c>
      <c r="F338" s="1">
        <v>0</v>
      </c>
      <c r="G338" s="8">
        <v>1.1511840820300001</v>
      </c>
      <c r="H338" s="8">
        <v>1.1511840820300001</v>
      </c>
      <c r="I338" s="8">
        <v>0.78002435559799999</v>
      </c>
      <c r="J338" s="8">
        <v>0.27827198063800002</v>
      </c>
      <c r="K338" s="7">
        <v>24983.400085400001</v>
      </c>
    </row>
    <row r="339" spans="1:11" x14ac:dyDescent="0.2">
      <c r="A339" s="1">
        <v>1347</v>
      </c>
      <c r="B339" s="7">
        <v>32077</v>
      </c>
      <c r="C339" s="23">
        <f>B339*$B$1^2</f>
        <v>4.6445850414447216</v>
      </c>
      <c r="D339" s="24">
        <f>E339/$B$2</f>
        <v>0.99669199774463524</v>
      </c>
      <c r="E339" s="8">
        <v>4.6445847094900001</v>
      </c>
      <c r="F339" s="20">
        <v>6.103515625E-5</v>
      </c>
      <c r="G339" s="8">
        <v>1.6051330566399999</v>
      </c>
      <c r="H339" s="8">
        <v>1.6050720214800001</v>
      </c>
      <c r="I339" s="8">
        <v>0.78508880345999998</v>
      </c>
      <c r="J339" s="8">
        <v>0.32059861618399998</v>
      </c>
      <c r="K339" s="7">
        <v>25183.293548599999</v>
      </c>
    </row>
    <row r="340" spans="1:11" x14ac:dyDescent="0.2">
      <c r="A340" s="1">
        <v>1348</v>
      </c>
      <c r="B340" s="7">
        <v>32144</v>
      </c>
      <c r="C340" s="23">
        <f>B340*$B$1^2</f>
        <v>4.6542862977273165</v>
      </c>
      <c r="D340" s="24">
        <f>E340/$B$2</f>
        <v>0.99877381224892692</v>
      </c>
      <c r="E340" s="8">
        <v>4.6542859650799997</v>
      </c>
      <c r="F340" s="1">
        <v>0</v>
      </c>
      <c r="G340" s="8">
        <v>1.4002990722699999</v>
      </c>
      <c r="H340" s="8">
        <v>1.4002990722699999</v>
      </c>
      <c r="I340" s="8">
        <v>0.64303790899900004</v>
      </c>
      <c r="J340" s="8">
        <v>0.36040206033299999</v>
      </c>
      <c r="K340" s="7">
        <v>20669.8105469</v>
      </c>
    </row>
    <row r="341" spans="1:11" x14ac:dyDescent="0.2">
      <c r="A341" s="1">
        <v>1349</v>
      </c>
      <c r="B341" s="7">
        <v>31169</v>
      </c>
      <c r="C341" s="23">
        <f>B341*$B$1^2</f>
        <v>4.5131112995850771</v>
      </c>
      <c r="D341" s="24">
        <f>E341/$B$2</f>
        <v>0.96847875043562237</v>
      </c>
      <c r="E341" s="8">
        <v>4.5131109770300002</v>
      </c>
      <c r="F341" s="1">
        <v>0</v>
      </c>
      <c r="G341" s="8">
        <v>1.14367675781</v>
      </c>
      <c r="H341" s="8">
        <v>1.14367675781</v>
      </c>
      <c r="I341" s="8">
        <v>0.26589642521399998</v>
      </c>
      <c r="J341" s="8">
        <v>0.25356315196200002</v>
      </c>
      <c r="K341" s="7">
        <v>8287.7256774899997</v>
      </c>
    </row>
    <row r="342" spans="1:11" x14ac:dyDescent="0.2">
      <c r="A342" s="1">
        <v>1350</v>
      </c>
      <c r="B342" s="7">
        <v>31953</v>
      </c>
      <c r="C342" s="23">
        <f>B342*$B$1^2</f>
        <v>4.626630477578427</v>
      </c>
      <c r="D342" s="24">
        <f>E342/$B$2</f>
        <v>0.99283908731974246</v>
      </c>
      <c r="E342" s="8">
        <v>4.6266301469100002</v>
      </c>
      <c r="F342" s="1">
        <v>0</v>
      </c>
      <c r="G342" s="8">
        <v>0.97140502929700001</v>
      </c>
      <c r="H342" s="8">
        <v>0.97140502929700001</v>
      </c>
      <c r="I342" s="8">
        <v>0.32837826161099998</v>
      </c>
      <c r="J342" s="8">
        <v>0.27083831198399999</v>
      </c>
      <c r="K342" s="7">
        <v>10492.670593299999</v>
      </c>
    </row>
    <row r="343" spans="1:11" x14ac:dyDescent="0.2">
      <c r="A343" s="1">
        <v>1351</v>
      </c>
      <c r="B343" s="7">
        <v>31604</v>
      </c>
      <c r="C343" s="23">
        <f>B343*$B$1^2</f>
        <v>4.5760970679869999</v>
      </c>
      <c r="D343" s="24">
        <f>E343/$B$2</f>
        <v>0.98199500878326174</v>
      </c>
      <c r="E343" s="8">
        <v>4.5760967409299997</v>
      </c>
      <c r="F343" s="1">
        <v>0</v>
      </c>
      <c r="G343" s="8">
        <v>0.93960571289100003</v>
      </c>
      <c r="H343" s="8">
        <v>0.93960571289100003</v>
      </c>
      <c r="I343" s="8">
        <v>0.53680879945100002</v>
      </c>
      <c r="J343" s="8">
        <v>0.248311778081</v>
      </c>
      <c r="K343" s="7">
        <v>16965.305297899999</v>
      </c>
    </row>
    <row r="344" spans="1:11" x14ac:dyDescent="0.2">
      <c r="A344" s="1">
        <v>1352</v>
      </c>
      <c r="B344" s="7">
        <v>31960</v>
      </c>
      <c r="C344" s="23">
        <f>B344*$B$1^2</f>
        <v>4.6276440416676525</v>
      </c>
      <c r="D344" s="24">
        <f>E344/$B$2</f>
        <v>0.99305659032832616</v>
      </c>
      <c r="E344" s="8">
        <v>4.6276437109300002</v>
      </c>
      <c r="F344" s="1">
        <v>0</v>
      </c>
      <c r="G344" s="8">
        <v>1.10961914063</v>
      </c>
      <c r="H344" s="8">
        <v>1.10961914063</v>
      </c>
      <c r="I344" s="8">
        <v>0.49591180660500001</v>
      </c>
      <c r="J344" s="8">
        <v>0.251146969617</v>
      </c>
      <c r="K344" s="7">
        <v>15849.341339099999</v>
      </c>
    </row>
    <row r="345" spans="1:11" x14ac:dyDescent="0.2">
      <c r="A345" s="1">
        <v>1353</v>
      </c>
      <c r="B345" s="7">
        <v>31944</v>
      </c>
      <c r="C345" s="23">
        <f>B345*$B$1^2</f>
        <v>4.6253273237494215</v>
      </c>
      <c r="D345" s="24">
        <f>E345/$B$2</f>
        <v>0.99255944059442058</v>
      </c>
      <c r="E345" s="8">
        <v>4.6253269931699998</v>
      </c>
      <c r="F345" s="1">
        <v>0</v>
      </c>
      <c r="G345" s="8">
        <v>1.0180969238299999</v>
      </c>
      <c r="H345" s="8">
        <v>1.0180969238299999</v>
      </c>
      <c r="I345" s="8">
        <v>0.34829954667500002</v>
      </c>
      <c r="J345" s="8">
        <v>0.28841633191299998</v>
      </c>
      <c r="K345" s="7">
        <v>11126.080719</v>
      </c>
    </row>
    <row r="346" spans="1:11" x14ac:dyDescent="0.2">
      <c r="A346" s="1">
        <v>1354</v>
      </c>
      <c r="B346" s="7">
        <v>32012</v>
      </c>
      <c r="C346" s="23">
        <f>B346*$B$1^2</f>
        <v>4.635173374901906</v>
      </c>
      <c r="D346" s="24">
        <f>E346/$B$2</f>
        <v>0.99467232695708152</v>
      </c>
      <c r="E346" s="8">
        <v>4.63517304362</v>
      </c>
      <c r="F346" s="1">
        <v>0</v>
      </c>
      <c r="G346" s="8">
        <v>0.97024536132799999</v>
      </c>
      <c r="H346" s="8">
        <v>0.97024536132799999</v>
      </c>
      <c r="I346" s="8">
        <v>0.39643256890400003</v>
      </c>
      <c r="J346" s="8">
        <v>0.27991707288700002</v>
      </c>
      <c r="K346" s="7">
        <v>12690.5993958</v>
      </c>
    </row>
    <row r="347" spans="1:11" x14ac:dyDescent="0.2">
      <c r="A347" s="1">
        <v>1355</v>
      </c>
      <c r="B347" s="7">
        <v>32070</v>
      </c>
      <c r="C347" s="23">
        <f>B347*$B$1^2</f>
        <v>4.6435714773554952</v>
      </c>
      <c r="D347" s="24">
        <f>E347/$B$2</f>
        <v>0.99647449473819738</v>
      </c>
      <c r="E347" s="8">
        <v>4.6435711454800002</v>
      </c>
      <c r="F347" s="20">
        <v>1.220703125E-4</v>
      </c>
      <c r="G347" s="8">
        <v>1.1131896972699999</v>
      </c>
      <c r="H347" s="8">
        <v>1.1130676269499999</v>
      </c>
      <c r="I347" s="8">
        <v>0.61146244897199997</v>
      </c>
      <c r="J347" s="8">
        <v>0.31497139216999998</v>
      </c>
      <c r="K347" s="7">
        <v>19609.600738500001</v>
      </c>
    </row>
    <row r="348" spans="1:11" x14ac:dyDescent="0.2">
      <c r="A348" s="1">
        <v>1356</v>
      </c>
      <c r="B348" s="7">
        <v>31924</v>
      </c>
      <c r="C348" s="23">
        <f>B348*$B$1^2</f>
        <v>4.622431426351632</v>
      </c>
      <c r="D348" s="24">
        <f>E348/$B$2</f>
        <v>0.99193800342918448</v>
      </c>
      <c r="E348" s="8">
        <v>4.6224310959799997</v>
      </c>
      <c r="F348" s="1">
        <v>0</v>
      </c>
      <c r="G348" s="8">
        <v>1.0939025878899999</v>
      </c>
      <c r="H348" s="8">
        <v>1.0939025878899999</v>
      </c>
      <c r="I348" s="8">
        <v>0.63696117565999999</v>
      </c>
      <c r="J348" s="8">
        <v>0.28841794077799998</v>
      </c>
      <c r="K348" s="7">
        <v>20334.348571800001</v>
      </c>
    </row>
    <row r="349" spans="1:11" x14ac:dyDescent="0.2">
      <c r="A349" s="1">
        <v>1357</v>
      </c>
      <c r="B349" s="7">
        <v>31677</v>
      </c>
      <c r="C349" s="23">
        <f>B349*$B$1^2</f>
        <v>4.5866670934889315</v>
      </c>
      <c r="D349" s="24">
        <f>E349/$B$2</f>
        <v>0.9842632544377683</v>
      </c>
      <c r="E349" s="8">
        <v>4.5866667656800004</v>
      </c>
      <c r="F349" s="1">
        <v>0</v>
      </c>
      <c r="G349" s="8">
        <v>0.98672485351600003</v>
      </c>
      <c r="H349" s="8">
        <v>0.98672485351600003</v>
      </c>
      <c r="I349" s="8">
        <v>0.56362281315399998</v>
      </c>
      <c r="J349" s="8">
        <v>0.25534522041199997</v>
      </c>
      <c r="K349" s="7">
        <v>17853.8798523</v>
      </c>
    </row>
    <row r="350" spans="1:11" x14ac:dyDescent="0.2">
      <c r="A350" s="1">
        <v>1358</v>
      </c>
      <c r="B350" s="7">
        <v>32047</v>
      </c>
      <c r="C350" s="23">
        <f>B350*$B$1^2</f>
        <v>4.6402411953480378</v>
      </c>
      <c r="D350" s="24">
        <f>E350/$B$2</f>
        <v>0.99575984199785406</v>
      </c>
      <c r="E350" s="8">
        <v>4.6402408637099999</v>
      </c>
      <c r="F350" s="1">
        <v>0</v>
      </c>
      <c r="G350" s="8">
        <v>1.0126342773400001</v>
      </c>
      <c r="H350" s="8">
        <v>1.0126342773400001</v>
      </c>
      <c r="I350" s="8">
        <v>0.57110899859999997</v>
      </c>
      <c r="J350" s="8">
        <v>0.28451018409000001</v>
      </c>
      <c r="K350" s="7">
        <v>18302.3300781</v>
      </c>
    </row>
    <row r="351" spans="1:11" x14ac:dyDescent="0.2">
      <c r="A351" s="1">
        <v>1359</v>
      </c>
      <c r="B351" s="7">
        <v>31351</v>
      </c>
      <c r="C351" s="23">
        <f>B351*$B$1^2</f>
        <v>4.5394639659049618</v>
      </c>
      <c r="D351" s="24">
        <f>E351/$B$2</f>
        <v>0.97413382864163089</v>
      </c>
      <c r="E351" s="8">
        <v>4.5394636414700003</v>
      </c>
      <c r="F351" s="1">
        <v>0</v>
      </c>
      <c r="G351" s="8">
        <v>1.10180664063</v>
      </c>
      <c r="H351" s="8">
        <v>1.10180664063</v>
      </c>
      <c r="I351" s="8">
        <v>0.56015137006899995</v>
      </c>
      <c r="J351" s="8">
        <v>0.230702516478</v>
      </c>
      <c r="K351" s="7">
        <v>17561.305603000001</v>
      </c>
    </row>
    <row r="352" spans="1:11" x14ac:dyDescent="0.2">
      <c r="A352" s="1">
        <v>1360</v>
      </c>
      <c r="B352" s="7">
        <v>30370</v>
      </c>
      <c r="C352" s="23">
        <f>B352*$B$1^2</f>
        <v>4.3974201985433865</v>
      </c>
      <c r="D352" s="24">
        <f>E352/$B$2</f>
        <v>0.94365233567811146</v>
      </c>
      <c r="E352" s="8">
        <v>4.3974198842599996</v>
      </c>
      <c r="F352" s="1">
        <v>0</v>
      </c>
      <c r="G352" s="8">
        <v>0.997314453125</v>
      </c>
      <c r="H352" s="8">
        <v>0.997314453125</v>
      </c>
      <c r="I352" s="8">
        <v>0.55237779362999995</v>
      </c>
      <c r="J352" s="8">
        <v>0.17665195216499999</v>
      </c>
      <c r="K352" s="7">
        <v>16775.7135925</v>
      </c>
    </row>
    <row r="353" spans="1:11" x14ac:dyDescent="0.2">
      <c r="A353" s="1">
        <v>1361</v>
      </c>
      <c r="B353" s="7">
        <v>26965</v>
      </c>
      <c r="C353" s="23">
        <f>B353*$B$1^2</f>
        <v>3.9043936665697205</v>
      </c>
      <c r="D353" s="24">
        <f>E353/$B$2</f>
        <v>0.83785265826609434</v>
      </c>
      <c r="E353" s="8">
        <v>3.9043933875199999</v>
      </c>
      <c r="F353" s="1">
        <v>0</v>
      </c>
      <c r="G353" s="8">
        <v>0.97265625</v>
      </c>
      <c r="H353" s="8">
        <v>0.97265625</v>
      </c>
      <c r="I353" s="8">
        <v>0.50236853074900001</v>
      </c>
      <c r="J353" s="8">
        <v>0.30526806198599998</v>
      </c>
      <c r="K353" s="7">
        <v>13546.3674316</v>
      </c>
    </row>
    <row r="354" spans="1:11" x14ac:dyDescent="0.2">
      <c r="A354" s="1">
        <v>1362</v>
      </c>
      <c r="B354" s="7">
        <v>30072</v>
      </c>
      <c r="C354" s="23">
        <f>B354*$B$1^2</f>
        <v>4.3542713273163223</v>
      </c>
      <c r="D354" s="24">
        <f>E354/$B$2</f>
        <v>0.93439292191201717</v>
      </c>
      <c r="E354" s="8">
        <v>4.3542710161100002</v>
      </c>
      <c r="F354" s="1">
        <v>0</v>
      </c>
      <c r="G354" s="8">
        <v>1.35424804688</v>
      </c>
      <c r="H354" s="8">
        <v>1.35424804688</v>
      </c>
      <c r="I354" s="8">
        <v>0.60849680675999995</v>
      </c>
      <c r="J354" s="8">
        <v>0.27839608757099998</v>
      </c>
      <c r="K354" s="7">
        <v>18298.715972900001</v>
      </c>
    </row>
    <row r="355" spans="1:11" x14ac:dyDescent="0.2">
      <c r="A355" s="1">
        <v>1363</v>
      </c>
      <c r="B355" s="7">
        <v>30974</v>
      </c>
      <c r="C355" s="23">
        <f>B355*$B$1^2</f>
        <v>4.4848762999566301</v>
      </c>
      <c r="D355" s="24">
        <f>E355/$B$2</f>
        <v>0.96241973807296133</v>
      </c>
      <c r="E355" s="8">
        <v>4.4848759794199999</v>
      </c>
      <c r="F355" s="20">
        <v>3.0517578125E-5</v>
      </c>
      <c r="G355" s="8">
        <v>1.43188476563</v>
      </c>
      <c r="H355" s="8">
        <v>1.4318542480500001</v>
      </c>
      <c r="I355" s="8">
        <v>0.87663701081400003</v>
      </c>
      <c r="J355" s="8">
        <v>0.325307874783</v>
      </c>
      <c r="K355" s="7">
        <v>27152.954772900001</v>
      </c>
    </row>
    <row r="356" spans="1:11" x14ac:dyDescent="0.2">
      <c r="A356" s="1">
        <v>1364</v>
      </c>
      <c r="B356" s="7">
        <v>30832</v>
      </c>
      <c r="C356" s="23">
        <f>B356*$B$1^2</f>
        <v>4.4643154284323243</v>
      </c>
      <c r="D356" s="24">
        <f>E356/$B$2</f>
        <v>0.95800753419957085</v>
      </c>
      <c r="E356" s="8">
        <v>4.4643151093700002</v>
      </c>
      <c r="F356" s="20">
        <v>3.0517578125E-5</v>
      </c>
      <c r="G356" s="8">
        <v>1.3890686035199999</v>
      </c>
      <c r="H356" s="8">
        <v>1.38903808594</v>
      </c>
      <c r="I356" s="8">
        <v>1.00452127145</v>
      </c>
      <c r="J356" s="8">
        <v>0.26405125994400003</v>
      </c>
      <c r="K356" s="7">
        <v>30971.399841300001</v>
      </c>
    </row>
    <row r="357" spans="1:11" x14ac:dyDescent="0.2">
      <c r="A357" s="1">
        <v>1365</v>
      </c>
      <c r="B357" s="7">
        <v>29259</v>
      </c>
      <c r="C357" s="23">
        <f>B357*$B$1^2</f>
        <v>4.2365530980961781</v>
      </c>
      <c r="D357" s="24">
        <f>E357/$B$2</f>
        <v>0.90913150113948493</v>
      </c>
      <c r="E357" s="8">
        <v>4.2365527953099997</v>
      </c>
      <c r="F357" s="1">
        <v>0</v>
      </c>
      <c r="G357" s="8">
        <v>1.35229492188</v>
      </c>
      <c r="H357" s="8">
        <v>1.35229492188</v>
      </c>
      <c r="I357" s="8">
        <v>0.68801266902900005</v>
      </c>
      <c r="J357" s="8">
        <v>0.29315265331099999</v>
      </c>
      <c r="K357" s="7">
        <v>20130.562683100001</v>
      </c>
    </row>
    <row r="358" spans="1:11" x14ac:dyDescent="0.2">
      <c r="A358" s="1">
        <v>1366</v>
      </c>
      <c r="B358" s="7">
        <v>29456</v>
      </c>
      <c r="C358" s="23">
        <f>B358*$B$1^2</f>
        <v>4.2650776874644052</v>
      </c>
      <c r="D358" s="24">
        <f>E358/$B$2</f>
        <v>0.91525265721888416</v>
      </c>
      <c r="E358" s="8">
        <v>4.2650773826400004</v>
      </c>
      <c r="F358" s="1">
        <v>0</v>
      </c>
      <c r="G358" s="8">
        <v>1.0846252441399999</v>
      </c>
      <c r="H358" s="8">
        <v>1.0846252441399999</v>
      </c>
      <c r="I358" s="8">
        <v>0.61448215751900004</v>
      </c>
      <c r="J358" s="8">
        <v>0.30141267979000003</v>
      </c>
      <c r="K358" s="7">
        <v>18100.186431900001</v>
      </c>
    </row>
    <row r="359" spans="1:11" x14ac:dyDescent="0.2">
      <c r="A359" s="1">
        <v>1367</v>
      </c>
      <c r="B359" s="7">
        <v>26953</v>
      </c>
      <c r="C359" s="23">
        <f>B359*$B$1^2</f>
        <v>3.9026561281310466</v>
      </c>
      <c r="D359" s="24">
        <f>E359/$B$2</f>
        <v>0.83747979596781108</v>
      </c>
      <c r="E359" s="8">
        <v>3.9026558492099999</v>
      </c>
      <c r="F359" s="1">
        <v>0</v>
      </c>
      <c r="G359" s="8">
        <v>1.0498962402300001</v>
      </c>
      <c r="H359" s="8">
        <v>1.0498962402300001</v>
      </c>
      <c r="I359" s="8">
        <v>0.56493188967499997</v>
      </c>
      <c r="J359" s="8">
        <v>0.28024766103299997</v>
      </c>
      <c r="K359" s="7">
        <v>15226.6092224</v>
      </c>
    </row>
    <row r="360" spans="1:11" x14ac:dyDescent="0.2">
      <c r="A360" s="1">
        <v>1368</v>
      </c>
      <c r="B360" s="7">
        <v>28307</v>
      </c>
      <c r="C360" s="23">
        <f>B360*$B$1^2</f>
        <v>4.098708381961397</v>
      </c>
      <c r="D360" s="24">
        <f>E360/$B$2</f>
        <v>0.87955109206437754</v>
      </c>
      <c r="E360" s="8">
        <v>4.0987080890199996</v>
      </c>
      <c r="F360" s="1">
        <v>0</v>
      </c>
      <c r="G360" s="8">
        <v>0.90557861328099998</v>
      </c>
      <c r="H360" s="8">
        <v>0.90557861328099998</v>
      </c>
      <c r="I360" s="8">
        <v>0.42397006025400003</v>
      </c>
      <c r="J360" s="8">
        <v>0.297654499824</v>
      </c>
      <c r="K360" s="7">
        <v>12001.320495600001</v>
      </c>
    </row>
    <row r="361" spans="1:11" x14ac:dyDescent="0.2">
      <c r="A361" s="1">
        <v>1369</v>
      </c>
      <c r="B361" s="7">
        <v>28558</v>
      </c>
      <c r="C361" s="23">
        <f>B361*$B$1^2</f>
        <v>4.1350518943036558</v>
      </c>
      <c r="D361" s="24">
        <f>E361/$B$2</f>
        <v>0.88735012849141615</v>
      </c>
      <c r="E361" s="8">
        <v>4.1350515987699996</v>
      </c>
      <c r="F361" s="1">
        <v>0</v>
      </c>
      <c r="G361" s="8">
        <v>1.00634765625</v>
      </c>
      <c r="H361" s="8">
        <v>1.00634765625</v>
      </c>
      <c r="I361" s="8">
        <v>0.46569249730000001</v>
      </c>
      <c r="J361" s="8">
        <v>0.33586885331499999</v>
      </c>
      <c r="K361" s="7">
        <v>13299.2463379</v>
      </c>
    </row>
    <row r="362" spans="1:11" x14ac:dyDescent="0.2">
      <c r="A362" s="1">
        <v>1370</v>
      </c>
      <c r="B362" s="7">
        <v>30251</v>
      </c>
      <c r="C362" s="23">
        <f>B362*$B$1^2</f>
        <v>4.3801896090265382</v>
      </c>
      <c r="D362" s="24">
        <f>E362/$B$2</f>
        <v>0.93995478454291848</v>
      </c>
      <c r="E362" s="8">
        <v>4.3801892959700002</v>
      </c>
      <c r="F362" s="1">
        <v>0</v>
      </c>
      <c r="G362" s="8">
        <v>1.4841003418000001</v>
      </c>
      <c r="H362" s="8">
        <v>1.4841003418000001</v>
      </c>
      <c r="I362" s="8">
        <v>0.61662505087599995</v>
      </c>
      <c r="J362" s="8">
        <v>0.333743548354</v>
      </c>
      <c r="K362" s="7">
        <v>18653.5244141</v>
      </c>
    </row>
    <row r="363" spans="1:11" x14ac:dyDescent="0.2">
      <c r="A363" s="1">
        <v>1371</v>
      </c>
      <c r="B363" s="7">
        <v>31206</v>
      </c>
      <c r="C363" s="23">
        <f>B363*$B$1^2</f>
        <v>4.5184687097709881</v>
      </c>
      <c r="D363" s="24">
        <f>E363/$B$2</f>
        <v>0.96962840919098714</v>
      </c>
      <c r="E363" s="8">
        <v>4.5184683868300004</v>
      </c>
      <c r="F363" s="1">
        <v>0</v>
      </c>
      <c r="G363" s="8">
        <v>1.5757446289099999</v>
      </c>
      <c r="H363" s="8">
        <v>1.5757446289099999</v>
      </c>
      <c r="I363" s="8">
        <v>1.0367951953300001</v>
      </c>
      <c r="J363" s="8">
        <v>0.42933050853499999</v>
      </c>
      <c r="K363" s="7">
        <v>32354.230865500002</v>
      </c>
    </row>
    <row r="364" spans="1:11" x14ac:dyDescent="0.2">
      <c r="A364" s="1">
        <v>1372</v>
      </c>
      <c r="B364" s="7">
        <v>31141</v>
      </c>
      <c r="C364" s="23">
        <f>B364*$B$1^2</f>
        <v>4.5090570432281725</v>
      </c>
      <c r="D364" s="24">
        <f>E364/$B$2</f>
        <v>0.96760873840343353</v>
      </c>
      <c r="E364" s="8">
        <v>4.5090567209600003</v>
      </c>
      <c r="F364" s="1">
        <v>0</v>
      </c>
      <c r="G364" s="8">
        <v>1.5246887206999999</v>
      </c>
      <c r="H364" s="8">
        <v>1.5246887206999999</v>
      </c>
      <c r="I364" s="8">
        <v>1.07887221174</v>
      </c>
      <c r="J364" s="8">
        <v>0.36718080809100001</v>
      </c>
      <c r="K364" s="7">
        <v>33597.159545900002</v>
      </c>
    </row>
    <row r="365" spans="1:11" x14ac:dyDescent="0.2">
      <c r="A365" s="1">
        <v>1373</v>
      </c>
      <c r="B365" s="7">
        <v>31165</v>
      </c>
      <c r="C365" s="23">
        <f>B365*$B$1^2</f>
        <v>4.5125321201055195</v>
      </c>
      <c r="D365" s="24">
        <f>E365/$B$2</f>
        <v>0.968354463002146</v>
      </c>
      <c r="E365" s="8">
        <v>4.5125317975900003</v>
      </c>
      <c r="F365" s="1">
        <v>0</v>
      </c>
      <c r="G365" s="8">
        <v>1.4000854492199999</v>
      </c>
      <c r="H365" s="8">
        <v>1.4000854492199999</v>
      </c>
      <c r="I365" s="8">
        <v>0.53889095723199998</v>
      </c>
      <c r="J365" s="8">
        <v>0.35167431085599998</v>
      </c>
      <c r="K365" s="7">
        <v>16794.536682099999</v>
      </c>
    </row>
    <row r="366" spans="1:11" x14ac:dyDescent="0.2">
      <c r="A366" s="1">
        <v>1374</v>
      </c>
      <c r="B366" s="7">
        <v>31200</v>
      </c>
      <c r="C366" s="23">
        <f>B366*$B$1^2</f>
        <v>4.5175999405516514</v>
      </c>
      <c r="D366" s="24">
        <f>E366/$B$2</f>
        <v>0.96944197804291843</v>
      </c>
      <c r="E366" s="8">
        <v>4.5175996176800002</v>
      </c>
      <c r="F366" s="1">
        <v>0</v>
      </c>
      <c r="G366" s="8">
        <v>1.0206909179699999</v>
      </c>
      <c r="H366" s="8">
        <v>1.0206909179699999</v>
      </c>
      <c r="I366" s="8">
        <v>0.52845996074199997</v>
      </c>
      <c r="J366" s="8">
        <v>0.310519669005</v>
      </c>
      <c r="K366" s="7">
        <v>16487.950775099998</v>
      </c>
    </row>
    <row r="367" spans="1:11" x14ac:dyDescent="0.2">
      <c r="A367" s="1">
        <v>1375</v>
      </c>
      <c r="B367" s="7">
        <v>32075</v>
      </c>
      <c r="C367" s="23">
        <f>B367*$B$1^2</f>
        <v>4.6442954517049424</v>
      </c>
      <c r="D367" s="24">
        <f>E367/$B$2</f>
        <v>0.99662985402789694</v>
      </c>
      <c r="E367" s="8">
        <v>4.6442951197699998</v>
      </c>
      <c r="F367" s="20">
        <v>3.0517578125E-5</v>
      </c>
      <c r="G367" s="8">
        <v>1.12487792969</v>
      </c>
      <c r="H367" s="8">
        <v>1.1248474121100001</v>
      </c>
      <c r="I367" s="8">
        <v>0.62794228081799996</v>
      </c>
      <c r="J367" s="8">
        <v>0.34240992797399999</v>
      </c>
      <c r="K367" s="7">
        <v>20141.248657200002</v>
      </c>
    </row>
    <row r="368" spans="1:11" x14ac:dyDescent="0.2">
      <c r="A368" s="1">
        <v>1376</v>
      </c>
      <c r="B368" s="7">
        <v>31877</v>
      </c>
      <c r="C368" s="23">
        <f>B368*$B$1^2</f>
        <v>4.6156260674668266</v>
      </c>
      <c r="D368" s="24">
        <f>E368/$B$2</f>
        <v>0.99047762609227474</v>
      </c>
      <c r="E368" s="8">
        <v>4.6156257375900003</v>
      </c>
      <c r="F368" s="1">
        <v>0</v>
      </c>
      <c r="G368" s="8">
        <v>1.0901489257800001</v>
      </c>
      <c r="H368" s="8">
        <v>1.0901489257800001</v>
      </c>
      <c r="I368" s="8">
        <v>0.421652478346</v>
      </c>
      <c r="J368" s="8">
        <v>0.37679652833100002</v>
      </c>
      <c r="K368" s="7">
        <v>13441.016052200001</v>
      </c>
    </row>
    <row r="369" spans="1:11" x14ac:dyDescent="0.2">
      <c r="A369" s="1">
        <v>1377</v>
      </c>
      <c r="B369" s="7">
        <v>31727</v>
      </c>
      <c r="C369" s="23">
        <f>B369*$B$1^2</f>
        <v>4.5939068369834049</v>
      </c>
      <c r="D369" s="24">
        <f>E369/$B$2</f>
        <v>0.98581684734978536</v>
      </c>
      <c r="E369" s="8">
        <v>4.5939065086499999</v>
      </c>
      <c r="F369" s="1">
        <v>0</v>
      </c>
      <c r="G369" s="8">
        <v>0.96328735351600003</v>
      </c>
      <c r="H369" s="8">
        <v>0.96328735351600003</v>
      </c>
      <c r="I369" s="8">
        <v>0.37908409398300003</v>
      </c>
      <c r="J369" s="8">
        <v>0.30942788102000002</v>
      </c>
      <c r="K369" s="7">
        <v>12027.2010498</v>
      </c>
    </row>
    <row r="370" spans="1:11" x14ac:dyDescent="0.2">
      <c r="A370" s="1">
        <v>1378</v>
      </c>
      <c r="B370" s="7">
        <v>31895</v>
      </c>
      <c r="C370" s="23">
        <f>B370*$B$1^2</f>
        <v>4.6182323751248369</v>
      </c>
      <c r="D370" s="24">
        <f>E370/$B$2</f>
        <v>0.99103691954077255</v>
      </c>
      <c r="E370" s="8">
        <v>4.6182320450600001</v>
      </c>
      <c r="F370" s="1">
        <v>0</v>
      </c>
      <c r="G370" s="8">
        <v>0.92709350585899997</v>
      </c>
      <c r="H370" s="8">
        <v>0.92709350585899997</v>
      </c>
      <c r="I370" s="8">
        <v>0.422860331699</v>
      </c>
      <c r="J370" s="8">
        <v>0.29468468368700002</v>
      </c>
      <c r="K370" s="7">
        <v>13487.130279499999</v>
      </c>
    </row>
    <row r="371" spans="1:11" x14ac:dyDescent="0.2">
      <c r="A371" s="1">
        <v>1379</v>
      </c>
      <c r="B371" s="7">
        <v>32158</v>
      </c>
      <c r="C371" s="23">
        <f>B371*$B$1^2</f>
        <v>4.6563134259057692</v>
      </c>
      <c r="D371" s="24">
        <f>E371/$B$2</f>
        <v>0.99920881826609431</v>
      </c>
      <c r="E371" s="8">
        <v>4.6563130931199996</v>
      </c>
      <c r="F371" s="20">
        <v>2.13623046875E-4</v>
      </c>
      <c r="G371" s="8">
        <v>1.04443359375</v>
      </c>
      <c r="H371" s="8">
        <v>1.0442199706999999</v>
      </c>
      <c r="I371" s="8">
        <v>0.43495075542099998</v>
      </c>
      <c r="J371" s="8">
        <v>0.29860148775599998</v>
      </c>
      <c r="K371" s="7">
        <v>13987.146392799999</v>
      </c>
    </row>
    <row r="372" spans="1:11" x14ac:dyDescent="0.2">
      <c r="A372" s="1">
        <v>1380</v>
      </c>
      <c r="B372" s="7">
        <v>32160</v>
      </c>
      <c r="C372" s="23">
        <f>B372*$B$1^2</f>
        <v>4.6566030156455485</v>
      </c>
      <c r="D372" s="24">
        <f>E372/$B$2</f>
        <v>0.99927096198283261</v>
      </c>
      <c r="E372" s="8">
        <v>4.65660268284</v>
      </c>
      <c r="F372" s="20">
        <v>1.8310546875E-4</v>
      </c>
      <c r="G372" s="8">
        <v>0.98342895507799999</v>
      </c>
      <c r="H372" s="8">
        <v>0.98324584960899997</v>
      </c>
      <c r="I372" s="8">
        <v>0.58203431409399997</v>
      </c>
      <c r="J372" s="8">
        <v>0.24633337942899999</v>
      </c>
      <c r="K372" s="7">
        <v>18718.223541300002</v>
      </c>
    </row>
    <row r="373" spans="1:11" x14ac:dyDescent="0.2">
      <c r="A373" s="1">
        <v>1381</v>
      </c>
      <c r="B373" s="7">
        <v>31921</v>
      </c>
      <c r="C373" s="23">
        <f>B373*$B$1^2</f>
        <v>4.6219970417419631</v>
      </c>
      <c r="D373" s="24">
        <f>E373/$B$2</f>
        <v>0.9918447878562231</v>
      </c>
      <c r="E373" s="8">
        <v>4.6219967114099996</v>
      </c>
      <c r="F373" s="20">
        <v>6.103515625E-5</v>
      </c>
      <c r="G373" s="8">
        <v>1.18591308594</v>
      </c>
      <c r="H373" s="8">
        <v>1.1858520507800001</v>
      </c>
      <c r="I373" s="8">
        <v>0.59395084277700005</v>
      </c>
      <c r="J373" s="8">
        <v>0.35463440345399999</v>
      </c>
      <c r="K373" s="7">
        <v>18959.5048523</v>
      </c>
    </row>
    <row r="374" spans="1:11" x14ac:dyDescent="0.2">
      <c r="A374" s="1">
        <v>1382</v>
      </c>
      <c r="B374" s="7">
        <v>31878</v>
      </c>
      <c r="C374" s="23">
        <f>B374*$B$1^2</f>
        <v>4.6157708623367162</v>
      </c>
      <c r="D374" s="24">
        <f>E374/$B$2</f>
        <v>0.99050869794849783</v>
      </c>
      <c r="E374" s="8">
        <v>4.61577053244</v>
      </c>
      <c r="F374" s="1">
        <v>0</v>
      </c>
      <c r="G374" s="8">
        <v>1.1902465820300001</v>
      </c>
      <c r="H374" s="8">
        <v>1.1902465820300001</v>
      </c>
      <c r="I374" s="8">
        <v>0.53717894470100003</v>
      </c>
      <c r="J374" s="8">
        <v>0.397527640026</v>
      </c>
      <c r="K374" s="7">
        <v>17124.190399200001</v>
      </c>
    </row>
    <row r="375" spans="1:11" x14ac:dyDescent="0.2">
      <c r="A375" s="1">
        <v>1383</v>
      </c>
      <c r="B375" s="7">
        <v>31683</v>
      </c>
      <c r="C375" s="23">
        <f>B375*$B$1^2</f>
        <v>4.5875358627082683</v>
      </c>
      <c r="D375" s="24">
        <f>E375/$B$2</f>
        <v>0.98444968558583679</v>
      </c>
      <c r="E375" s="8">
        <v>4.5875355348299998</v>
      </c>
      <c r="F375" s="20">
        <v>3.0517578125E-5</v>
      </c>
      <c r="G375" s="8">
        <v>1.1445007324200001</v>
      </c>
      <c r="H375" s="8">
        <v>1.1444702148400001</v>
      </c>
      <c r="I375" s="8">
        <v>0.30453271212400002</v>
      </c>
      <c r="J375" s="8">
        <v>0.33082892286100002</v>
      </c>
      <c r="K375" s="7">
        <v>9648.5099182100003</v>
      </c>
    </row>
    <row r="376" spans="1:11" x14ac:dyDescent="0.2">
      <c r="A376" s="1">
        <v>1384</v>
      </c>
      <c r="B376" s="7">
        <v>30970</v>
      </c>
      <c r="C376" s="23">
        <f>B376*$B$1^2</f>
        <v>4.4842971204770716</v>
      </c>
      <c r="D376" s="24">
        <f>E376/$B$2</f>
        <v>0.96229545063948496</v>
      </c>
      <c r="E376" s="8">
        <v>4.4842967999800001</v>
      </c>
      <c r="F376" s="1">
        <v>0</v>
      </c>
      <c r="G376" s="8">
        <v>1.1015625</v>
      </c>
      <c r="H376" s="8">
        <v>1.1015625</v>
      </c>
      <c r="I376" s="8">
        <v>0.301706957424</v>
      </c>
      <c r="J376" s="8">
        <v>0.34010718805399998</v>
      </c>
      <c r="K376" s="7">
        <v>9343.8644714399998</v>
      </c>
    </row>
    <row r="377" spans="1:11" x14ac:dyDescent="0.2">
      <c r="A377" s="1">
        <v>1385</v>
      </c>
      <c r="B377" s="7">
        <v>31578</v>
      </c>
      <c r="C377" s="23">
        <f>B377*$B$1^2</f>
        <v>4.5723324013698727</v>
      </c>
      <c r="D377" s="24">
        <f>E377/$B$2</f>
        <v>0.98118714046781119</v>
      </c>
      <c r="E377" s="8">
        <v>4.5723320745800002</v>
      </c>
      <c r="F377" s="1">
        <v>0</v>
      </c>
      <c r="G377" s="8">
        <v>1.0316772460900001</v>
      </c>
      <c r="H377" s="8">
        <v>1.0316772460900001</v>
      </c>
      <c r="I377" s="8">
        <v>0.69791303583099995</v>
      </c>
      <c r="J377" s="8">
        <v>0.27469203606999998</v>
      </c>
      <c r="K377" s="7">
        <v>22038.697845499999</v>
      </c>
    </row>
    <row r="378" spans="1:11" x14ac:dyDescent="0.2">
      <c r="A378" s="1">
        <v>1386</v>
      </c>
      <c r="B378" s="7">
        <v>31633</v>
      </c>
      <c r="C378" s="23">
        <f>B378*$B$1^2</f>
        <v>4.5802961192137941</v>
      </c>
      <c r="D378" s="24">
        <f>E378/$B$2</f>
        <v>0.98289609267381972</v>
      </c>
      <c r="E378" s="8">
        <v>4.5802957918600002</v>
      </c>
      <c r="F378" s="20">
        <v>9.1552734375E-5</v>
      </c>
      <c r="G378" s="8">
        <v>1.0556030273400001</v>
      </c>
      <c r="H378" s="8">
        <v>1.0555114746100001</v>
      </c>
      <c r="I378" s="8">
        <v>0.71444084040400002</v>
      </c>
      <c r="J378" s="8">
        <v>0.22053051277899999</v>
      </c>
      <c r="K378" s="7">
        <v>22599.907104499998</v>
      </c>
    </row>
    <row r="379" spans="1:11" x14ac:dyDescent="0.2">
      <c r="A379" s="1">
        <v>1387</v>
      </c>
      <c r="B379" s="7">
        <v>30834</v>
      </c>
      <c r="C379" s="23">
        <f>B379*$B$1^2</f>
        <v>4.4646050181721026</v>
      </c>
      <c r="D379" s="24">
        <f>E379/$B$2</f>
        <v>0.95806967791416298</v>
      </c>
      <c r="E379" s="8">
        <v>4.4646046990799997</v>
      </c>
      <c r="F379" s="1">
        <v>0</v>
      </c>
      <c r="G379" s="8">
        <v>0.96813964843800004</v>
      </c>
      <c r="H379" s="8">
        <v>0.96813964843800004</v>
      </c>
      <c r="I379" s="8">
        <v>0.52775262457899996</v>
      </c>
      <c r="J379" s="8">
        <v>0.28357224411900001</v>
      </c>
      <c r="K379" s="7">
        <v>16272.724426299999</v>
      </c>
    </row>
    <row r="380" spans="1:11" x14ac:dyDescent="0.2">
      <c r="A380" s="1">
        <v>1388</v>
      </c>
      <c r="B380" s="7">
        <v>30492</v>
      </c>
      <c r="C380" s="23">
        <f>B380*$B$1^2</f>
        <v>4.4150851726699019</v>
      </c>
      <c r="D380" s="24">
        <f>E380/$B$2</f>
        <v>0.94744310238626606</v>
      </c>
      <c r="E380" s="8">
        <v>4.4150848571200001</v>
      </c>
      <c r="F380" s="1">
        <v>0</v>
      </c>
      <c r="G380" s="8">
        <v>1.1452941894499999</v>
      </c>
      <c r="H380" s="8">
        <v>1.1452941894499999</v>
      </c>
      <c r="I380" s="8">
        <v>0.51016913720099999</v>
      </c>
      <c r="J380" s="8">
        <v>0.30320991051399998</v>
      </c>
      <c r="K380" s="7">
        <v>15556.077331500001</v>
      </c>
    </row>
    <row r="381" spans="1:11" x14ac:dyDescent="0.2">
      <c r="A381" s="1">
        <v>1389</v>
      </c>
      <c r="B381" s="7">
        <v>31790</v>
      </c>
      <c r="C381" s="23">
        <f>B381*$B$1^2</f>
        <v>4.6030289137864422</v>
      </c>
      <c r="D381" s="24">
        <f>E381/$B$2</f>
        <v>0.98777437442274663</v>
      </c>
      <c r="E381" s="8">
        <v>4.6030285848099997</v>
      </c>
      <c r="F381" s="1">
        <v>0</v>
      </c>
      <c r="G381" s="8">
        <v>1.13781738281</v>
      </c>
      <c r="H381" s="8">
        <v>1.13781738281</v>
      </c>
      <c r="I381" s="8">
        <v>0.826658383178</v>
      </c>
      <c r="J381" s="8">
        <v>0.226500548104</v>
      </c>
      <c r="K381" s="7">
        <v>26279.470001199999</v>
      </c>
    </row>
    <row r="382" spans="1:11" x14ac:dyDescent="0.2">
      <c r="A382" s="1">
        <v>1390</v>
      </c>
      <c r="B382" s="7">
        <v>31946</v>
      </c>
      <c r="C382" s="23">
        <f>B382*$B$1^2</f>
        <v>4.6256169134892007</v>
      </c>
      <c r="D382" s="24">
        <f>E382/$B$2</f>
        <v>0.99262158431115877</v>
      </c>
      <c r="E382" s="8">
        <v>4.6256165828900002</v>
      </c>
      <c r="F382" s="1">
        <v>0</v>
      </c>
      <c r="G382" s="8">
        <v>1.2285461425799999</v>
      </c>
      <c r="H382" s="8">
        <v>1.2285461425799999</v>
      </c>
      <c r="I382" s="8">
        <v>0.74505395422999998</v>
      </c>
      <c r="J382" s="8">
        <v>0.304562299481</v>
      </c>
      <c r="K382" s="7">
        <v>23801.4936218</v>
      </c>
    </row>
    <row r="383" spans="1:11" x14ac:dyDescent="0.2">
      <c r="A383" s="1">
        <v>1391</v>
      </c>
      <c r="B383" s="7">
        <v>25666</v>
      </c>
      <c r="C383" s="23">
        <f>B383*$B$1^2</f>
        <v>3.716305130583291</v>
      </c>
      <c r="D383" s="24">
        <f>E383/$B$2</f>
        <v>0.79749031437339057</v>
      </c>
      <c r="E383" s="8">
        <v>3.7163048649800001</v>
      </c>
      <c r="F383" s="1">
        <v>0</v>
      </c>
      <c r="G383" s="8">
        <v>0.95010375976600003</v>
      </c>
      <c r="H383" s="8">
        <v>0.95010375976600003</v>
      </c>
      <c r="I383" s="8">
        <v>0.39785209780000003</v>
      </c>
      <c r="J383" s="8">
        <v>0.30783086088799999</v>
      </c>
      <c r="K383" s="7">
        <v>10211.2719421</v>
      </c>
    </row>
    <row r="384" spans="1:11" x14ac:dyDescent="0.2">
      <c r="A384" s="1">
        <v>1392</v>
      </c>
      <c r="B384" s="7">
        <v>28338</v>
      </c>
      <c r="C384" s="23">
        <f>B384*$B$1^2</f>
        <v>4.1031970229279713</v>
      </c>
      <c r="D384" s="24">
        <f>E384/$B$2</f>
        <v>0.88051431967167371</v>
      </c>
      <c r="E384" s="8">
        <v>4.1031967296699996</v>
      </c>
      <c r="F384" s="1">
        <v>0</v>
      </c>
      <c r="G384" s="8">
        <v>0.989013671875</v>
      </c>
      <c r="H384" s="8">
        <v>0.989013671875</v>
      </c>
      <c r="I384" s="8">
        <v>0.25941410101000001</v>
      </c>
      <c r="J384" s="8">
        <v>0.268724403399</v>
      </c>
      <c r="K384" s="7">
        <v>7351.2767944300003</v>
      </c>
    </row>
    <row r="385" spans="1:11" x14ac:dyDescent="0.2">
      <c r="A385" s="1">
        <v>1393</v>
      </c>
      <c r="B385" s="7">
        <v>25347</v>
      </c>
      <c r="C385" s="23">
        <f>B385*$B$1^2</f>
        <v>3.6701155670885481</v>
      </c>
      <c r="D385" s="24">
        <f>E385/$B$2</f>
        <v>0.78757839158369092</v>
      </c>
      <c r="E385" s="8">
        <v>3.6701153047799999</v>
      </c>
      <c r="F385" s="1">
        <v>0</v>
      </c>
      <c r="G385" s="8">
        <v>0.74746704101600003</v>
      </c>
      <c r="H385" s="8">
        <v>0.74746704101600003</v>
      </c>
      <c r="I385" s="8">
        <v>0.16038006242899999</v>
      </c>
      <c r="J385" s="8">
        <v>0.234309082359</v>
      </c>
      <c r="K385" s="7">
        <v>4065.1534423799999</v>
      </c>
    </row>
    <row r="386" spans="1:11" x14ac:dyDescent="0.2">
      <c r="A386" s="1">
        <v>1394</v>
      </c>
      <c r="B386" s="7">
        <v>29491</v>
      </c>
      <c r="C386" s="23">
        <f>B386*$B$1^2</f>
        <v>4.270145507910537</v>
      </c>
      <c r="D386" s="24">
        <f>E386/$B$2</f>
        <v>0.91634017225751074</v>
      </c>
      <c r="E386" s="8">
        <v>4.2701452027200002</v>
      </c>
      <c r="F386" s="1">
        <v>0</v>
      </c>
      <c r="G386" s="8">
        <v>1.42895507813</v>
      </c>
      <c r="H386" s="8">
        <v>1.42895507813</v>
      </c>
      <c r="I386" s="8">
        <v>0.46888903498599999</v>
      </c>
      <c r="J386" s="8">
        <v>0.31747694881900002</v>
      </c>
      <c r="K386" s="7">
        <v>13828.006530799999</v>
      </c>
    </row>
    <row r="387" spans="1:11" x14ac:dyDescent="0.2">
      <c r="A387" s="1">
        <v>1395</v>
      </c>
      <c r="B387" s="7">
        <v>31554</v>
      </c>
      <c r="C387" s="23">
        <f>B387*$B$1^2</f>
        <v>4.5688573244925257</v>
      </c>
      <c r="D387" s="24">
        <f>E387/$B$2</f>
        <v>0.98044141586909872</v>
      </c>
      <c r="E387" s="8">
        <v>4.5688569979500002</v>
      </c>
      <c r="F387" s="1">
        <v>0</v>
      </c>
      <c r="G387" s="8">
        <v>1.46374511719</v>
      </c>
      <c r="H387" s="8">
        <v>1.46374511719</v>
      </c>
      <c r="I387" s="8">
        <v>1.05358971828</v>
      </c>
      <c r="J387" s="8">
        <v>0.32508249909199999</v>
      </c>
      <c r="K387" s="7">
        <v>33244.969970700004</v>
      </c>
    </row>
    <row r="388" spans="1:11" x14ac:dyDescent="0.2">
      <c r="A388" s="1">
        <v>1396</v>
      </c>
      <c r="B388" s="7">
        <v>32050</v>
      </c>
      <c r="C388" s="23">
        <f>B388*$B$1^2</f>
        <v>4.6406755799577057</v>
      </c>
      <c r="D388" s="24">
        <f>E388/$B$2</f>
        <v>0.99585305757296139</v>
      </c>
      <c r="E388" s="8">
        <v>4.64067524829</v>
      </c>
      <c r="F388" s="1">
        <v>0</v>
      </c>
      <c r="G388" s="8">
        <v>1.45166015625</v>
      </c>
      <c r="H388" s="8">
        <v>1.45166015625</v>
      </c>
      <c r="I388" s="8">
        <v>0.89337397106700001</v>
      </c>
      <c r="J388" s="8">
        <v>0.46508555332200002</v>
      </c>
      <c r="K388" s="7">
        <v>28632.6357727</v>
      </c>
    </row>
    <row r="389" spans="1:11" x14ac:dyDescent="0.2">
      <c r="A389" s="1">
        <v>1401</v>
      </c>
      <c r="B389" s="7">
        <v>30768</v>
      </c>
      <c r="C389" s="23">
        <f>B389*$B$1^2</f>
        <v>4.4550485567593974</v>
      </c>
      <c r="D389" s="24">
        <f>E389/$B$2</f>
        <v>0.95601893526824033</v>
      </c>
      <c r="E389" s="8">
        <v>4.4550482383499999</v>
      </c>
      <c r="F389" s="1">
        <v>0</v>
      </c>
      <c r="G389" s="8">
        <v>1.1000061035199999</v>
      </c>
      <c r="H389" s="8">
        <v>1.1000061035199999</v>
      </c>
      <c r="I389" s="8">
        <v>0.29030464517499999</v>
      </c>
      <c r="J389" s="8">
        <v>0.37047784641699999</v>
      </c>
      <c r="K389" s="7">
        <v>8932.0933227500009</v>
      </c>
    </row>
    <row r="390" spans="1:11" x14ac:dyDescent="0.2">
      <c r="A390" s="1">
        <v>1402</v>
      </c>
      <c r="B390" s="7">
        <v>29530</v>
      </c>
      <c r="C390" s="23">
        <f>B390*$B$1^2</f>
        <v>4.2757925078362264</v>
      </c>
      <c r="D390" s="24">
        <f>E390/$B$2</f>
        <v>0.9175519747296137</v>
      </c>
      <c r="E390" s="8">
        <v>4.2757922022399999</v>
      </c>
      <c r="F390" s="1">
        <v>0</v>
      </c>
      <c r="G390" s="8">
        <v>1.29675292969</v>
      </c>
      <c r="H390" s="8">
        <v>1.29675292969</v>
      </c>
      <c r="I390" s="8">
        <v>0.46306785637800002</v>
      </c>
      <c r="J390" s="8">
        <v>0.42968047679900001</v>
      </c>
      <c r="K390" s="7">
        <v>13674.3937988</v>
      </c>
    </row>
    <row r="391" spans="1:11" x14ac:dyDescent="0.2">
      <c r="A391" s="1">
        <v>1403</v>
      </c>
      <c r="B391" s="7">
        <v>27724</v>
      </c>
      <c r="C391" s="23">
        <f>B391*$B$1^2</f>
        <v>4.0142929728158325</v>
      </c>
      <c r="D391" s="24">
        <f>E391/$B$2</f>
        <v>0.86143619869313304</v>
      </c>
      <c r="E391" s="8">
        <v>4.0142926859100001</v>
      </c>
      <c r="F391" s="1">
        <v>0</v>
      </c>
      <c r="G391" s="8">
        <v>1.5007629394499999</v>
      </c>
      <c r="H391" s="8">
        <v>1.5007629394499999</v>
      </c>
      <c r="I391" s="8">
        <v>0.91124739982000003</v>
      </c>
      <c r="J391" s="8">
        <v>0.424743801689</v>
      </c>
      <c r="K391" s="7">
        <v>25263.422912599999</v>
      </c>
    </row>
    <row r="392" spans="1:11" x14ac:dyDescent="0.2">
      <c r="A392" s="1">
        <v>1404</v>
      </c>
      <c r="B392" s="7">
        <v>31381</v>
      </c>
      <c r="C392" s="23">
        <f>B392*$B$1^2</f>
        <v>4.5438078120016465</v>
      </c>
      <c r="D392" s="24">
        <f>E392/$B$2</f>
        <v>0.97506598438841185</v>
      </c>
      <c r="E392" s="8">
        <v>4.5438074872499996</v>
      </c>
      <c r="F392" s="1">
        <v>0</v>
      </c>
      <c r="G392" s="8">
        <v>1.4822082519499999</v>
      </c>
      <c r="H392" s="8">
        <v>1.4822082519499999</v>
      </c>
      <c r="I392" s="8">
        <v>1.0342829577199999</v>
      </c>
      <c r="J392" s="8">
        <v>0.36763685340699997</v>
      </c>
      <c r="K392" s="7">
        <v>32456.8334961</v>
      </c>
    </row>
    <row r="393" spans="1:11" x14ac:dyDescent="0.2">
      <c r="A393" s="1">
        <v>1405</v>
      </c>
      <c r="B393" s="7">
        <v>31298</v>
      </c>
      <c r="C393" s="23">
        <f>B393*$B$1^2</f>
        <v>4.5317898378008197</v>
      </c>
      <c r="D393" s="24">
        <f>E393/$B$2</f>
        <v>0.97248702015236044</v>
      </c>
      <c r="E393" s="8">
        <v>4.5317895139099997</v>
      </c>
      <c r="F393" s="1">
        <v>0</v>
      </c>
      <c r="G393" s="8">
        <v>1.4811096191399999</v>
      </c>
      <c r="H393" s="8">
        <v>1.4811096191399999</v>
      </c>
      <c r="I393" s="8">
        <v>0.69748968416500001</v>
      </c>
      <c r="J393" s="8">
        <v>0.33816873527899999</v>
      </c>
      <c r="K393" s="7">
        <v>21830.032135000001</v>
      </c>
    </row>
    <row r="394" spans="1:11" x14ac:dyDescent="0.2">
      <c r="A394" s="1">
        <v>1406</v>
      </c>
      <c r="B394" s="7">
        <v>31201</v>
      </c>
      <c r="C394" s="23">
        <f>B394*$B$1^2</f>
        <v>4.517744735421541</v>
      </c>
      <c r="D394" s="24">
        <f>E394/$B$2</f>
        <v>0.96947304990128746</v>
      </c>
      <c r="E394" s="8">
        <v>4.5177444125399999</v>
      </c>
      <c r="F394" s="1">
        <v>0</v>
      </c>
      <c r="G394" s="8">
        <v>1.1035461425799999</v>
      </c>
      <c r="H394" s="8">
        <v>1.1035461425799999</v>
      </c>
      <c r="I394" s="8">
        <v>0.64771525325900003</v>
      </c>
      <c r="J394" s="8">
        <v>0.259901793248</v>
      </c>
      <c r="K394" s="7">
        <v>20209.363616899998</v>
      </c>
    </row>
    <row r="395" spans="1:11" x14ac:dyDescent="0.2">
      <c r="A395" s="1">
        <v>1407</v>
      </c>
      <c r="B395" s="7">
        <v>32031</v>
      </c>
      <c r="C395" s="23">
        <f>B395*$B$1^2</f>
        <v>4.6379244774298058</v>
      </c>
      <c r="D395" s="24">
        <f>E395/$B$2</f>
        <v>0.99526269226394837</v>
      </c>
      <c r="E395" s="8">
        <v>4.6379241459499996</v>
      </c>
      <c r="F395" s="20">
        <v>5.4931640625E-4</v>
      </c>
      <c r="G395" s="8">
        <v>1.3611450195300001</v>
      </c>
      <c r="H395" s="8">
        <v>1.36059570313</v>
      </c>
      <c r="I395" s="8">
        <v>0.75550983530500004</v>
      </c>
      <c r="J395" s="8">
        <v>0.307799908013</v>
      </c>
      <c r="K395" s="7">
        <v>24199.735534700001</v>
      </c>
    </row>
    <row r="396" spans="1:11" x14ac:dyDescent="0.2">
      <c r="A396" s="1">
        <v>1408</v>
      </c>
      <c r="B396" s="7">
        <v>32059</v>
      </c>
      <c r="C396" s="23">
        <f>B396*$B$1^2</f>
        <v>4.6419787337867113</v>
      </c>
      <c r="D396" s="24">
        <f>E396/$B$2</f>
        <v>0.99613270429613743</v>
      </c>
      <c r="E396" s="8">
        <v>4.6419784020200003</v>
      </c>
      <c r="F396" s="1">
        <v>0</v>
      </c>
      <c r="G396" s="8">
        <v>1.2555847168000001</v>
      </c>
      <c r="H396" s="8">
        <v>1.2555847168000001</v>
      </c>
      <c r="I396" s="8">
        <v>0.79963791410899998</v>
      </c>
      <c r="J396" s="8">
        <v>0.26726291381400002</v>
      </c>
      <c r="K396" s="7">
        <v>25635.591888399998</v>
      </c>
    </row>
    <row r="397" spans="1:11" x14ac:dyDescent="0.2">
      <c r="A397" s="1">
        <v>1409</v>
      </c>
      <c r="B397" s="7">
        <v>30753</v>
      </c>
      <c r="C397" s="23">
        <f>B397*$B$1^2</f>
        <v>4.452876633711055</v>
      </c>
      <c r="D397" s="24">
        <f>E397/$B$2</f>
        <v>0.95555285739484974</v>
      </c>
      <c r="E397" s="8">
        <v>4.4528763154600002</v>
      </c>
      <c r="F397" s="1">
        <v>0</v>
      </c>
      <c r="G397" s="8">
        <v>1.3403625488299999</v>
      </c>
      <c r="H397" s="8">
        <v>1.3403625488299999</v>
      </c>
      <c r="I397" s="8">
        <v>0.62891198277600002</v>
      </c>
      <c r="J397" s="8">
        <v>0.19637651249099999</v>
      </c>
      <c r="K397" s="7">
        <v>19340.9302063</v>
      </c>
    </row>
    <row r="398" spans="1:11" x14ac:dyDescent="0.2">
      <c r="A398" s="1">
        <v>1410</v>
      </c>
      <c r="B398" s="7">
        <v>30771</v>
      </c>
      <c r="C398" s="23">
        <f>B398*$B$1^2</f>
        <v>4.4554829413690662</v>
      </c>
      <c r="D398" s="24">
        <f>E398/$B$2</f>
        <v>0.95611215084334755</v>
      </c>
      <c r="E398" s="8">
        <v>4.45548262293</v>
      </c>
      <c r="F398" s="1">
        <v>0</v>
      </c>
      <c r="G398" s="8">
        <v>0.98541259765599998</v>
      </c>
      <c r="H398" s="8">
        <v>0.98541259765599998</v>
      </c>
      <c r="I398" s="8">
        <v>0.56705444927000004</v>
      </c>
      <c r="J398" s="8">
        <v>0.21486389702100001</v>
      </c>
      <c r="K398" s="7">
        <v>17448.832458500001</v>
      </c>
    </row>
    <row r="399" spans="1:11" x14ac:dyDescent="0.2">
      <c r="A399" s="1">
        <v>1411</v>
      </c>
      <c r="B399" s="7">
        <v>32188</v>
      </c>
      <c r="C399" s="23">
        <f>B399*$B$1^2</f>
        <v>4.6606572720024531</v>
      </c>
      <c r="D399" s="24">
        <f>E399/$B$2</f>
        <v>1.0001409740128755</v>
      </c>
      <c r="E399" s="8">
        <v>4.6606569388999999</v>
      </c>
      <c r="F399" s="20">
        <v>0.11151123046899999</v>
      </c>
      <c r="G399" s="8">
        <v>1.1155700683600001</v>
      </c>
      <c r="H399" s="8">
        <v>1.0040588378899999</v>
      </c>
      <c r="I399" s="8">
        <v>0.67546866099199998</v>
      </c>
      <c r="J399" s="8">
        <v>0.24817319608499999</v>
      </c>
      <c r="K399" s="7">
        <v>21741.985260000001</v>
      </c>
    </row>
    <row r="400" spans="1:11" x14ac:dyDescent="0.2">
      <c r="A400" s="1">
        <v>1412</v>
      </c>
      <c r="B400" s="7">
        <v>31314</v>
      </c>
      <c r="C400" s="23">
        <f>B400*$B$1^2</f>
        <v>4.5341065557190516</v>
      </c>
      <c r="D400" s="24">
        <f>E400/$B$2</f>
        <v>0.97298416988412018</v>
      </c>
      <c r="E400" s="8">
        <v>4.53410623166</v>
      </c>
      <c r="F400" s="1">
        <v>0</v>
      </c>
      <c r="G400" s="8">
        <v>1.1015014648400001</v>
      </c>
      <c r="H400" s="8">
        <v>1.1015014648400001</v>
      </c>
      <c r="I400" s="8">
        <v>0.67817594624800004</v>
      </c>
      <c r="J400" s="8">
        <v>0.284016710226</v>
      </c>
      <c r="K400" s="7">
        <v>21236.4015808</v>
      </c>
    </row>
    <row r="401" spans="1:11" x14ac:dyDescent="0.2">
      <c r="A401" s="1">
        <v>1413</v>
      </c>
      <c r="B401" s="7">
        <v>31618</v>
      </c>
      <c r="C401" s="23">
        <f>B401*$B$1^2</f>
        <v>4.5781241961654517</v>
      </c>
      <c r="D401" s="24">
        <f>E401/$B$2</f>
        <v>0.98243001479828318</v>
      </c>
      <c r="E401" s="8">
        <v>4.5781238689599997</v>
      </c>
      <c r="F401" s="1">
        <v>0</v>
      </c>
      <c r="G401" s="8">
        <v>1.0284729003899999</v>
      </c>
      <c r="H401" s="8">
        <v>1.0284729003899999</v>
      </c>
      <c r="I401" s="8">
        <v>0.64947863896199998</v>
      </c>
      <c r="J401" s="8">
        <v>0.26121028833600002</v>
      </c>
      <c r="K401" s="7">
        <v>20535.2156067</v>
      </c>
    </row>
    <row r="402" spans="1:11" x14ac:dyDescent="0.2">
      <c r="A402" s="1">
        <v>1414</v>
      </c>
      <c r="B402" s="7">
        <v>31129</v>
      </c>
      <c r="C402" s="23">
        <f>B402*$B$1^2</f>
        <v>4.5073195047894981</v>
      </c>
      <c r="D402" s="24">
        <f>E402/$B$2</f>
        <v>0.96723587610515016</v>
      </c>
      <c r="E402" s="8">
        <v>4.5073191826499999</v>
      </c>
      <c r="F402" s="1">
        <v>0</v>
      </c>
      <c r="G402" s="8">
        <v>1.1033325195300001</v>
      </c>
      <c r="H402" s="8">
        <v>1.1033325195300001</v>
      </c>
      <c r="I402" s="8">
        <v>0.70578282135799997</v>
      </c>
      <c r="J402" s="8">
        <v>0.30999251531299998</v>
      </c>
      <c r="K402" s="7">
        <v>21970.313446</v>
      </c>
    </row>
    <row r="403" spans="1:11" x14ac:dyDescent="0.2">
      <c r="A403" s="1">
        <v>1415</v>
      </c>
      <c r="B403" s="7">
        <v>30994</v>
      </c>
      <c r="C403" s="23">
        <f>B403*$B$1^2</f>
        <v>4.4877721973544196</v>
      </c>
      <c r="D403" s="24">
        <f>E403/$B$2</f>
        <v>0.96304117523819743</v>
      </c>
      <c r="E403" s="8">
        <v>4.4877718766100001</v>
      </c>
      <c r="F403" s="1">
        <v>0</v>
      </c>
      <c r="G403" s="8">
        <v>1.20324707031</v>
      </c>
      <c r="H403" s="8">
        <v>1.20324707031</v>
      </c>
      <c r="I403" s="8">
        <v>0.63823163870099997</v>
      </c>
      <c r="J403" s="8">
        <v>0.37915895838300001</v>
      </c>
      <c r="K403" s="7">
        <v>19781.351409899999</v>
      </c>
    </row>
    <row r="404" spans="1:11" x14ac:dyDescent="0.2">
      <c r="A404" s="1">
        <v>1416</v>
      </c>
      <c r="B404" s="7">
        <v>31747</v>
      </c>
      <c r="C404" s="23">
        <f>B404*$B$1^2</f>
        <v>4.5968027343811944</v>
      </c>
      <c r="D404" s="24">
        <f>E404/$B$2</f>
        <v>0.98643828451502147</v>
      </c>
      <c r="E404" s="8">
        <v>4.5968024058400001</v>
      </c>
      <c r="F404" s="1">
        <v>0</v>
      </c>
      <c r="G404" s="8">
        <v>1.1696166992199999</v>
      </c>
      <c r="H404" s="8">
        <v>1.1696166992199999</v>
      </c>
      <c r="I404" s="8">
        <v>0.60438497656699997</v>
      </c>
      <c r="J404" s="8">
        <v>0.38740607508199998</v>
      </c>
      <c r="K404" s="7">
        <v>19187.409851100001</v>
      </c>
    </row>
    <row r="405" spans="1:11" x14ac:dyDescent="0.2">
      <c r="A405" s="1">
        <v>1417</v>
      </c>
      <c r="B405" s="7">
        <v>29631</v>
      </c>
      <c r="C405" s="23">
        <f>B405*$B$1^2</f>
        <v>4.2904167896950636</v>
      </c>
      <c r="D405" s="24">
        <f>E405/$B$2</f>
        <v>0.92069023241630887</v>
      </c>
      <c r="E405" s="8">
        <v>4.2904164830599996</v>
      </c>
      <c r="F405" s="1">
        <v>0</v>
      </c>
      <c r="G405" s="8">
        <v>1.0670776367199999</v>
      </c>
      <c r="H405" s="8">
        <v>1.0670776367199999</v>
      </c>
      <c r="I405" s="8">
        <v>0.51529567155</v>
      </c>
      <c r="J405" s="8">
        <v>0.318233906718</v>
      </c>
      <c r="K405" s="7">
        <v>15268.7260437</v>
      </c>
    </row>
    <row r="406" spans="1:11" x14ac:dyDescent="0.2">
      <c r="A406" s="1">
        <v>1418</v>
      </c>
      <c r="B406" s="7">
        <v>30834</v>
      </c>
      <c r="C406" s="23">
        <f>B406*$B$1^2</f>
        <v>4.4646050181721026</v>
      </c>
      <c r="D406" s="24">
        <f>E406/$B$2</f>
        <v>0.95806967791416298</v>
      </c>
      <c r="E406" s="8">
        <v>4.4646046990799997</v>
      </c>
      <c r="F406" s="1">
        <v>0</v>
      </c>
      <c r="G406" s="8">
        <v>1.1583557128899999</v>
      </c>
      <c r="H406" s="8">
        <v>1.1583557128899999</v>
      </c>
      <c r="I406" s="8">
        <v>0.64144423376500004</v>
      </c>
      <c r="J406" s="8">
        <v>0.31675674531499998</v>
      </c>
      <c r="K406" s="7">
        <v>19778.2915039</v>
      </c>
    </row>
    <row r="407" spans="1:11" x14ac:dyDescent="0.2">
      <c r="A407" s="1">
        <v>1419</v>
      </c>
      <c r="B407" s="7">
        <v>31354</v>
      </c>
      <c r="C407" s="23">
        <f>B407*$B$1^2</f>
        <v>4.5398983505146306</v>
      </c>
      <c r="D407" s="24">
        <f>E407/$B$2</f>
        <v>0.97422704421673822</v>
      </c>
      <c r="E407" s="8">
        <v>4.5398980260500004</v>
      </c>
      <c r="F407" s="1">
        <v>0</v>
      </c>
      <c r="G407" s="8">
        <v>1.1845397949200001</v>
      </c>
      <c r="H407" s="8">
        <v>1.1845397949200001</v>
      </c>
      <c r="I407" s="8">
        <v>0.71919307914399999</v>
      </c>
      <c r="J407" s="8">
        <v>0.32483770055</v>
      </c>
      <c r="K407" s="7">
        <v>22549.579803500001</v>
      </c>
    </row>
    <row r="408" spans="1:11" x14ac:dyDescent="0.2">
      <c r="A408" s="1">
        <v>1420</v>
      </c>
      <c r="B408" s="7">
        <v>31137</v>
      </c>
      <c r="C408" s="23">
        <f>B408*$B$1^2</f>
        <v>4.508477863748614</v>
      </c>
      <c r="D408" s="24">
        <f>E408/$B$2</f>
        <v>0.96748445097210289</v>
      </c>
      <c r="E408" s="8">
        <v>4.5084775415299996</v>
      </c>
      <c r="F408" s="1">
        <v>0</v>
      </c>
      <c r="G408" s="8">
        <v>1.22424316406</v>
      </c>
      <c r="H408" s="8">
        <v>1.22424316406</v>
      </c>
      <c r="I408" s="8">
        <v>0.63031552562799997</v>
      </c>
      <c r="J408" s="8">
        <v>0.375207915547</v>
      </c>
      <c r="K408" s="7">
        <v>19626.1345215</v>
      </c>
    </row>
    <row r="409" spans="1:11" x14ac:dyDescent="0.2">
      <c r="A409" s="1">
        <v>1421</v>
      </c>
      <c r="B409" s="7">
        <v>29129</v>
      </c>
      <c r="C409" s="23">
        <f>B409*$B$1^2</f>
        <v>4.2177297650105467</v>
      </c>
      <c r="D409" s="24">
        <f>E409/$B$2</f>
        <v>0.90509215956437761</v>
      </c>
      <c r="E409" s="8">
        <v>4.2177294635699996</v>
      </c>
      <c r="F409" s="1">
        <v>0</v>
      </c>
      <c r="G409" s="8">
        <v>1.2104797363299999</v>
      </c>
      <c r="H409" s="8">
        <v>1.2104797363299999</v>
      </c>
      <c r="I409" s="8">
        <v>0.44659009893700002</v>
      </c>
      <c r="J409" s="8">
        <v>0.418753503074</v>
      </c>
      <c r="K409" s="7">
        <v>13008.7229919</v>
      </c>
    </row>
    <row r="410" spans="1:11" x14ac:dyDescent="0.2">
      <c r="A410" s="1">
        <v>1422</v>
      </c>
      <c r="B410" s="7">
        <v>30956</v>
      </c>
      <c r="C410" s="23">
        <f>B410*$B$1^2</f>
        <v>4.4822699922986189</v>
      </c>
      <c r="D410" s="24">
        <f>E410/$B$2</f>
        <v>0.96186044462446352</v>
      </c>
      <c r="E410" s="8">
        <v>4.4822696719500001</v>
      </c>
      <c r="F410" s="1">
        <v>0</v>
      </c>
      <c r="G410" s="8">
        <v>1.2123107910199999</v>
      </c>
      <c r="H410" s="8">
        <v>1.2123107910199999</v>
      </c>
      <c r="I410" s="8">
        <v>0.39446797107800002</v>
      </c>
      <c r="J410" s="8">
        <v>0.41746734461200002</v>
      </c>
      <c r="K410" s="7">
        <v>12211.1505127</v>
      </c>
    </row>
    <row r="411" spans="1:11" x14ac:dyDescent="0.2">
      <c r="A411" s="1">
        <v>1423</v>
      </c>
      <c r="B411" s="7">
        <v>31790</v>
      </c>
      <c r="C411" s="23">
        <f>B411*$B$1^2</f>
        <v>4.6030289137864422</v>
      </c>
      <c r="D411" s="24">
        <f>E411/$B$2</f>
        <v>0.98777437442274663</v>
      </c>
      <c r="E411" s="8">
        <v>4.6030285848099997</v>
      </c>
      <c r="F411" s="1">
        <v>0</v>
      </c>
      <c r="G411" s="8">
        <v>1.55310058594</v>
      </c>
      <c r="H411" s="8">
        <v>1.55310058594</v>
      </c>
      <c r="I411" s="8">
        <v>0.88639535103</v>
      </c>
      <c r="J411" s="8">
        <v>0.48722485576399999</v>
      </c>
      <c r="K411" s="7">
        <v>28178.508209200001</v>
      </c>
    </row>
    <row r="412" spans="1:11" x14ac:dyDescent="0.2">
      <c r="A412" s="1">
        <v>1424</v>
      </c>
      <c r="B412" s="7">
        <v>31161</v>
      </c>
      <c r="C412" s="23">
        <f>B412*$B$1^2</f>
        <v>4.511952940625962</v>
      </c>
      <c r="D412" s="24">
        <f>E412/$B$2</f>
        <v>0.96823017556866942</v>
      </c>
      <c r="E412" s="8">
        <v>4.5119526181499996</v>
      </c>
      <c r="F412" s="1">
        <v>0</v>
      </c>
      <c r="G412" s="8">
        <v>1.6722106933600001</v>
      </c>
      <c r="H412" s="8">
        <v>1.6722106933600001</v>
      </c>
      <c r="I412" s="8">
        <v>1.16991308924</v>
      </c>
      <c r="J412" s="8">
        <v>0.34559536501100002</v>
      </c>
      <c r="K412" s="7">
        <v>36455.661773699998</v>
      </c>
    </row>
    <row r="413" spans="1:11" x14ac:dyDescent="0.2">
      <c r="A413" s="1">
        <v>1425</v>
      </c>
      <c r="B413" s="7">
        <v>32089</v>
      </c>
      <c r="C413" s="23">
        <f>B413*$B$1^2</f>
        <v>4.6463225798833951</v>
      </c>
      <c r="D413" s="24">
        <f>E413/$B$2</f>
        <v>0.99706486004506423</v>
      </c>
      <c r="E413" s="8">
        <v>4.6463222478099997</v>
      </c>
      <c r="F413" s="1">
        <v>0</v>
      </c>
      <c r="G413" s="8">
        <v>1.57312011719</v>
      </c>
      <c r="H413" s="8">
        <v>1.57312011719</v>
      </c>
      <c r="I413" s="8">
        <v>0.88996436086300001</v>
      </c>
      <c r="J413" s="8">
        <v>0.28522981588899998</v>
      </c>
      <c r="K413" s="7">
        <v>28558.0663757</v>
      </c>
    </row>
    <row r="414" spans="1:11" x14ac:dyDescent="0.2">
      <c r="A414" s="1">
        <v>1426</v>
      </c>
      <c r="B414" s="7">
        <v>32185</v>
      </c>
      <c r="C414" s="23">
        <f>B414*$B$1^2</f>
        <v>4.6602228873927851</v>
      </c>
      <c r="D414" s="24">
        <f>E414/$B$2</f>
        <v>1.0000477584377681</v>
      </c>
      <c r="E414" s="8">
        <v>4.6602225543199998</v>
      </c>
      <c r="F414" s="20">
        <v>6.103515625E-5</v>
      </c>
      <c r="G414" s="8">
        <v>1.2962341308600001</v>
      </c>
      <c r="H414" s="8">
        <v>1.2961730956999999</v>
      </c>
      <c r="I414" s="8">
        <v>0.80040687607299998</v>
      </c>
      <c r="J414" s="8">
        <v>0.31023859046500002</v>
      </c>
      <c r="K414" s="7">
        <v>25761.095306399999</v>
      </c>
    </row>
    <row r="415" spans="1:11" x14ac:dyDescent="0.2">
      <c r="A415" s="1">
        <v>1427</v>
      </c>
      <c r="B415" s="7">
        <v>32028</v>
      </c>
      <c r="C415" s="23">
        <f>B415*$B$1^2</f>
        <v>4.637490092820137</v>
      </c>
      <c r="D415" s="24">
        <f>E415/$B$2</f>
        <v>0.99516947669098721</v>
      </c>
      <c r="E415" s="8">
        <v>4.6374897613800004</v>
      </c>
      <c r="F415" s="1">
        <v>0</v>
      </c>
      <c r="G415" s="8">
        <v>1.0488586425799999</v>
      </c>
      <c r="H415" s="8">
        <v>1.0488586425799999</v>
      </c>
      <c r="I415" s="8">
        <v>0.685863057996</v>
      </c>
      <c r="J415" s="8">
        <v>0.25966737345899998</v>
      </c>
      <c r="K415" s="7">
        <v>21966.8220215</v>
      </c>
    </row>
    <row r="416" spans="1:11" x14ac:dyDescent="0.2">
      <c r="A416" s="1">
        <v>1428</v>
      </c>
      <c r="B416" s="7">
        <v>31889</v>
      </c>
      <c r="C416" s="23">
        <f>B416*$B$1^2</f>
        <v>4.6173636059055001</v>
      </c>
      <c r="D416" s="24">
        <f>E416/$B$2</f>
        <v>0.99085048839055789</v>
      </c>
      <c r="E416" s="8">
        <v>4.6173632758999998</v>
      </c>
      <c r="F416" s="1">
        <v>0</v>
      </c>
      <c r="G416" s="8">
        <v>1.0339660644499999</v>
      </c>
      <c r="H416" s="8">
        <v>1.0339660644499999</v>
      </c>
      <c r="I416" s="8">
        <v>0.65729445068900005</v>
      </c>
      <c r="J416" s="8">
        <v>0.270939090913</v>
      </c>
      <c r="K416" s="7">
        <v>20960.462737999998</v>
      </c>
    </row>
    <row r="417" spans="1:11" x14ac:dyDescent="0.2">
      <c r="A417" s="1">
        <v>1429</v>
      </c>
      <c r="B417" s="7">
        <v>31767</v>
      </c>
      <c r="C417" s="23">
        <f>B417*$B$1^2</f>
        <v>4.5996986317789839</v>
      </c>
      <c r="D417" s="24">
        <f>E417/$B$2</f>
        <v>0.98705972168240341</v>
      </c>
      <c r="E417" s="8">
        <v>4.5996983030400003</v>
      </c>
      <c r="F417" s="1">
        <v>0</v>
      </c>
      <c r="G417" s="8">
        <v>1.2002258300799999</v>
      </c>
      <c r="H417" s="8">
        <v>1.2002258300799999</v>
      </c>
      <c r="I417" s="8">
        <v>0.766892252351</v>
      </c>
      <c r="J417" s="8">
        <v>0.36206735423300002</v>
      </c>
      <c r="K417" s="7">
        <v>24361.8661804</v>
      </c>
    </row>
    <row r="418" spans="1:11" x14ac:dyDescent="0.2">
      <c r="A418" s="1">
        <v>1430</v>
      </c>
      <c r="B418" s="7">
        <v>32134</v>
      </c>
      <c r="C418" s="23">
        <f>B418*$B$1^2</f>
        <v>4.6528383490284222</v>
      </c>
      <c r="D418" s="24">
        <f>E418/$B$2</f>
        <v>0.99846309366738184</v>
      </c>
      <c r="E418" s="8">
        <v>4.6528380164899996</v>
      </c>
      <c r="F418" s="20">
        <v>2.13623046875E-4</v>
      </c>
      <c r="G418" s="8">
        <v>1.2005310058600001</v>
      </c>
      <c r="H418" s="8">
        <v>1.20031738281</v>
      </c>
      <c r="I418" s="8">
        <v>0.86427740190900004</v>
      </c>
      <c r="J418" s="8">
        <v>0.284544164376</v>
      </c>
      <c r="K418" s="7">
        <v>27772.690032999999</v>
      </c>
    </row>
    <row r="419" spans="1:11" x14ac:dyDescent="0.2">
      <c r="A419" s="1">
        <v>1431</v>
      </c>
      <c r="B419" s="7">
        <v>31824</v>
      </c>
      <c r="C419" s="23">
        <f>B419*$B$1^2</f>
        <v>4.6079519393626844</v>
      </c>
      <c r="D419" s="24">
        <f>E419/$B$2</f>
        <v>0.98883081760300418</v>
      </c>
      <c r="E419" s="8">
        <v>4.6079516100299998</v>
      </c>
      <c r="F419" s="1">
        <v>0</v>
      </c>
      <c r="G419" s="8">
        <v>1.0906372070300001</v>
      </c>
      <c r="H419" s="8">
        <v>1.0906372070300001</v>
      </c>
      <c r="I419" s="8">
        <v>0.50455959122500005</v>
      </c>
      <c r="J419" s="8">
        <v>0.38963903644100001</v>
      </c>
      <c r="K419" s="7">
        <v>16057.104431199999</v>
      </c>
    </row>
    <row r="420" spans="1:11" x14ac:dyDescent="0.2">
      <c r="A420" s="1">
        <v>1432</v>
      </c>
      <c r="B420" s="7">
        <v>30665</v>
      </c>
      <c r="C420" s="23">
        <f>B420*$B$1^2</f>
        <v>4.4401346851607819</v>
      </c>
      <c r="D420" s="24">
        <f>E420/$B$2</f>
        <v>0.9528185338669527</v>
      </c>
      <c r="E420" s="8">
        <v>4.4401343678199998</v>
      </c>
      <c r="F420" s="1">
        <v>0</v>
      </c>
      <c r="G420" s="8">
        <v>1.11877441406</v>
      </c>
      <c r="H420" s="8">
        <v>1.11877441406</v>
      </c>
      <c r="I420" s="8">
        <v>0.48814450258800002</v>
      </c>
      <c r="J420" s="8">
        <v>0.38075901229600001</v>
      </c>
      <c r="K420" s="7">
        <v>14968.9511719</v>
      </c>
    </row>
    <row r="421" spans="1:11" x14ac:dyDescent="0.2">
      <c r="A421" s="1">
        <v>1433</v>
      </c>
      <c r="B421" s="7">
        <v>31785</v>
      </c>
      <c r="C421" s="23">
        <f>B421*$B$1^2</f>
        <v>4.602304939436995</v>
      </c>
      <c r="D421" s="24">
        <f>E421/$B$2</f>
        <v>0.98761901513090122</v>
      </c>
      <c r="E421" s="8">
        <v>4.6023046105100001</v>
      </c>
      <c r="F421" s="20">
        <v>3.0517578125E-5</v>
      </c>
      <c r="G421" s="8">
        <v>1.22473144531</v>
      </c>
      <c r="H421" s="8">
        <v>1.2247009277300001</v>
      </c>
      <c r="I421" s="8">
        <v>0.78522911293800002</v>
      </c>
      <c r="J421" s="8">
        <v>0.32595447944200001</v>
      </c>
      <c r="K421" s="7">
        <v>24958.507354699999</v>
      </c>
    </row>
    <row r="422" spans="1:11" x14ac:dyDescent="0.2">
      <c r="A422" s="1">
        <v>1434</v>
      </c>
      <c r="B422" s="7">
        <v>32047</v>
      </c>
      <c r="C422" s="23">
        <f>B422*$B$1^2</f>
        <v>4.6402411953480378</v>
      </c>
      <c r="D422" s="24">
        <f>E422/$B$2</f>
        <v>0.99575984199785406</v>
      </c>
      <c r="E422" s="8">
        <v>4.6402408637099999</v>
      </c>
      <c r="F422" s="1">
        <v>0</v>
      </c>
      <c r="G422" s="8">
        <v>1.1208801269499999</v>
      </c>
      <c r="H422" s="8">
        <v>1.1208801269499999</v>
      </c>
      <c r="I422" s="8">
        <v>0.80409480648499998</v>
      </c>
      <c r="J422" s="8">
        <v>0.295701229693</v>
      </c>
      <c r="K422" s="7">
        <v>25768.826263399998</v>
      </c>
    </row>
    <row r="423" spans="1:11" x14ac:dyDescent="0.2">
      <c r="A423" s="1">
        <v>1435</v>
      </c>
      <c r="B423" s="7">
        <v>32038</v>
      </c>
      <c r="C423" s="23">
        <f>B423*$B$1^2</f>
        <v>4.6389380415190322</v>
      </c>
      <c r="D423" s="24">
        <f>E423/$B$2</f>
        <v>0.99548019527253229</v>
      </c>
      <c r="E423" s="8">
        <v>4.6389377099700004</v>
      </c>
      <c r="F423" s="1">
        <v>0</v>
      </c>
      <c r="G423" s="8">
        <v>1.1235656738299999</v>
      </c>
      <c r="H423" s="8">
        <v>1.1235656738299999</v>
      </c>
      <c r="I423" s="8">
        <v>0.79687757567700002</v>
      </c>
      <c r="J423" s="8">
        <v>0.24426301251400001</v>
      </c>
      <c r="K423" s="7">
        <v>25530.3637695</v>
      </c>
    </row>
    <row r="424" spans="1:11" x14ac:dyDescent="0.2">
      <c r="A424" s="1">
        <v>1436</v>
      </c>
      <c r="B424" s="7">
        <v>30485</v>
      </c>
      <c r="C424" s="23">
        <f>B424*$B$1^2</f>
        <v>4.4140716085806755</v>
      </c>
      <c r="D424" s="24">
        <f>E424/$B$2</f>
        <v>0.94722559937768236</v>
      </c>
      <c r="E424" s="8">
        <v>4.4140712931000001</v>
      </c>
      <c r="F424" s="1">
        <v>0</v>
      </c>
      <c r="G424" s="8">
        <v>1.07458496094</v>
      </c>
      <c r="H424" s="8">
        <v>1.07458496094</v>
      </c>
      <c r="I424" s="8">
        <v>0.650637845913</v>
      </c>
      <c r="J424" s="8">
        <v>0.33092145202500001</v>
      </c>
      <c r="K424" s="7">
        <v>19834.694732700002</v>
      </c>
    </row>
    <row r="425" spans="1:11" x14ac:dyDescent="0.2">
      <c r="A425" s="1">
        <v>1437</v>
      </c>
      <c r="B425" s="7">
        <v>30225</v>
      </c>
      <c r="C425" s="23">
        <f>B425*$B$1^2</f>
        <v>4.3764249424094119</v>
      </c>
      <c r="D425" s="24">
        <f>E425/$B$2</f>
        <v>0.93914691622746771</v>
      </c>
      <c r="E425" s="8">
        <v>4.3764246296199998</v>
      </c>
      <c r="F425" s="1">
        <v>0</v>
      </c>
      <c r="G425" s="8">
        <v>1.0374145507800001</v>
      </c>
      <c r="H425" s="8">
        <v>1.0374145507800001</v>
      </c>
      <c r="I425" s="8">
        <v>0.39491946085500002</v>
      </c>
      <c r="J425" s="8">
        <v>0.36744618031300003</v>
      </c>
      <c r="K425" s="7">
        <v>11936.440704299999</v>
      </c>
    </row>
    <row r="426" spans="1:11" x14ac:dyDescent="0.2">
      <c r="A426" s="1">
        <v>1438</v>
      </c>
      <c r="B426" s="7">
        <v>29522</v>
      </c>
      <c r="C426" s="23">
        <f>B426*$B$1^2</f>
        <v>4.2746341488771105</v>
      </c>
      <c r="D426" s="24">
        <f>E426/$B$2</f>
        <v>0.91730339986480691</v>
      </c>
      <c r="E426" s="8">
        <v>4.2746338433700002</v>
      </c>
      <c r="F426" s="1">
        <v>0</v>
      </c>
      <c r="G426" s="8">
        <v>1.0092163085900001</v>
      </c>
      <c r="H426" s="8">
        <v>1.0092163085900001</v>
      </c>
      <c r="I426" s="8">
        <v>0.50548755611399998</v>
      </c>
      <c r="J426" s="8">
        <v>0.36314720346000001</v>
      </c>
      <c r="K426" s="7">
        <v>14923.003631600001</v>
      </c>
    </row>
    <row r="427" spans="1:11" x14ac:dyDescent="0.2">
      <c r="A427" s="1">
        <v>1439</v>
      </c>
      <c r="B427" s="7">
        <v>31205</v>
      </c>
      <c r="C427" s="23">
        <f>B427*$B$1^2</f>
        <v>4.5183239149010985</v>
      </c>
      <c r="D427" s="24">
        <f>E427/$B$2</f>
        <v>0.96959733733261799</v>
      </c>
      <c r="E427" s="8">
        <v>4.5183235919699998</v>
      </c>
      <c r="F427" s="1">
        <v>0</v>
      </c>
      <c r="G427" s="8">
        <v>1.3844299316399999</v>
      </c>
      <c r="H427" s="8">
        <v>1.3844299316399999</v>
      </c>
      <c r="I427" s="8">
        <v>0.52971189939300001</v>
      </c>
      <c r="J427" s="8">
        <v>0.35246248114700002</v>
      </c>
      <c r="K427" s="7">
        <v>16529.659820600002</v>
      </c>
    </row>
    <row r="428" spans="1:11" x14ac:dyDescent="0.2">
      <c r="A428" s="1">
        <v>1440</v>
      </c>
      <c r="B428" s="7">
        <v>30083</v>
      </c>
      <c r="C428" s="23">
        <f>B428*$B$1^2</f>
        <v>4.3558640708851062</v>
      </c>
      <c r="D428" s="24">
        <f>E428/$B$2</f>
        <v>0.93473471235407724</v>
      </c>
      <c r="E428" s="8">
        <v>4.35586375957</v>
      </c>
      <c r="F428" s="1">
        <v>0</v>
      </c>
      <c r="G428" s="8">
        <v>1.3022155761700001</v>
      </c>
      <c r="H428" s="8">
        <v>1.3022155761700001</v>
      </c>
      <c r="I428" s="8">
        <v>0.48101274056499999</v>
      </c>
      <c r="J428" s="8">
        <v>0.35269303664700002</v>
      </c>
      <c r="K428" s="7">
        <v>14470.3062744</v>
      </c>
    </row>
    <row r="429" spans="1:11" x14ac:dyDescent="0.2">
      <c r="A429" s="1">
        <v>1441</v>
      </c>
      <c r="B429" s="7">
        <v>29029</v>
      </c>
      <c r="C429" s="23">
        <f>B429*$B$1^2</f>
        <v>4.2032502780215992</v>
      </c>
      <c r="D429" s="24">
        <f>E429/$B$2</f>
        <v>0.90198497373605135</v>
      </c>
      <c r="E429" s="8">
        <v>4.2032499776099996</v>
      </c>
      <c r="F429" s="1">
        <v>0</v>
      </c>
      <c r="G429" s="8">
        <v>1.2333068847699999</v>
      </c>
      <c r="H429" s="8">
        <v>1.2333068847699999</v>
      </c>
      <c r="I429" s="8">
        <v>0.48144871969500003</v>
      </c>
      <c r="J429" s="8">
        <v>0.34408023498099999</v>
      </c>
      <c r="K429" s="7">
        <v>13975.974883999999</v>
      </c>
    </row>
    <row r="430" spans="1:11" x14ac:dyDescent="0.2">
      <c r="A430" s="1">
        <v>1442</v>
      </c>
      <c r="B430" s="7">
        <v>30807</v>
      </c>
      <c r="C430" s="23">
        <f>B430*$B$1^2</f>
        <v>4.4606955566850868</v>
      </c>
      <c r="D430" s="24">
        <f>E430/$B$2</f>
        <v>0.95723073774248935</v>
      </c>
      <c r="E430" s="8">
        <v>4.4606952378800004</v>
      </c>
      <c r="F430" s="1">
        <v>0</v>
      </c>
      <c r="G430" s="8">
        <v>1.1137084960900001</v>
      </c>
      <c r="H430" s="8">
        <v>1.1137084960900001</v>
      </c>
      <c r="I430" s="8">
        <v>0.37851053685500002</v>
      </c>
      <c r="J430" s="8">
        <v>0.35851956785700001</v>
      </c>
      <c r="K430" s="7">
        <v>11660.774108899999</v>
      </c>
    </row>
    <row r="431" spans="1:11" x14ac:dyDescent="0.2">
      <c r="A431" s="1">
        <v>1443</v>
      </c>
      <c r="B431" s="7">
        <v>30544</v>
      </c>
      <c r="C431" s="23">
        <f>B431*$B$1^2</f>
        <v>4.4226145059041553</v>
      </c>
      <c r="D431" s="24">
        <f>E431/$B$2</f>
        <v>0.94905883901716737</v>
      </c>
      <c r="E431" s="8">
        <v>4.42261418982</v>
      </c>
      <c r="F431" s="1">
        <v>0</v>
      </c>
      <c r="G431" s="8">
        <v>1.1717224121100001</v>
      </c>
      <c r="H431" s="8">
        <v>1.1717224121100001</v>
      </c>
      <c r="I431" s="8">
        <v>0.26758896861199999</v>
      </c>
      <c r="J431" s="8">
        <v>0.32565189077200002</v>
      </c>
      <c r="K431" s="7">
        <v>8173.2374572799999</v>
      </c>
    </row>
    <row r="432" spans="1:11" x14ac:dyDescent="0.2">
      <c r="A432" s="1">
        <v>1444</v>
      </c>
      <c r="B432" s="7">
        <v>31542</v>
      </c>
      <c r="C432" s="23">
        <f>B432*$B$1^2</f>
        <v>4.5671197860538522</v>
      </c>
      <c r="D432" s="24">
        <f>E432/$B$2</f>
        <v>0.98006855357081535</v>
      </c>
      <c r="E432" s="8">
        <v>4.5671194596399998</v>
      </c>
      <c r="F432" s="1">
        <v>0</v>
      </c>
      <c r="G432" s="8">
        <v>1.1406555175799999</v>
      </c>
      <c r="H432" s="8">
        <v>1.1406555175799999</v>
      </c>
      <c r="I432" s="8">
        <v>0.45174113300199997</v>
      </c>
      <c r="J432" s="8">
        <v>0.37052555213999999</v>
      </c>
      <c r="K432" s="7">
        <v>14248.8188171</v>
      </c>
    </row>
    <row r="433" spans="1:11" x14ac:dyDescent="0.2">
      <c r="A433" s="1">
        <v>1445</v>
      </c>
      <c r="B433" s="7">
        <v>32083</v>
      </c>
      <c r="C433" s="23">
        <f>B433*$B$1^2</f>
        <v>4.6454538106640584</v>
      </c>
      <c r="D433" s="24">
        <f>E433/$B$2</f>
        <v>0.99687842889484979</v>
      </c>
      <c r="E433" s="8">
        <v>4.6454534786500004</v>
      </c>
      <c r="F433" s="20">
        <v>6.103515625E-5</v>
      </c>
      <c r="G433" s="8">
        <v>1.0637512206999999</v>
      </c>
      <c r="H433" s="8">
        <v>1.0636901855500001</v>
      </c>
      <c r="I433" s="8">
        <v>0.60546552921300001</v>
      </c>
      <c r="J433" s="8">
        <v>0.31384195927399999</v>
      </c>
      <c r="K433" s="7">
        <v>19425.150573700001</v>
      </c>
    </row>
    <row r="434" spans="1:11" x14ac:dyDescent="0.2">
      <c r="A434" s="1">
        <v>1446</v>
      </c>
      <c r="B434" s="7">
        <v>31984</v>
      </c>
      <c r="C434" s="23">
        <f>B434*$B$1^2</f>
        <v>4.6311191185450005</v>
      </c>
      <c r="D434" s="24">
        <f>E434/$B$2</f>
        <v>0.99380231492703863</v>
      </c>
      <c r="E434" s="8">
        <v>4.6311187875600002</v>
      </c>
      <c r="F434" s="1">
        <v>0</v>
      </c>
      <c r="G434" s="8">
        <v>1.09228515625</v>
      </c>
      <c r="H434" s="8">
        <v>1.09228515625</v>
      </c>
      <c r="I434" s="8">
        <v>0.68013941281599999</v>
      </c>
      <c r="J434" s="8">
        <v>0.29193097992599998</v>
      </c>
      <c r="K434" s="7">
        <v>21753.578979499998</v>
      </c>
    </row>
    <row r="435" spans="1:11" x14ac:dyDescent="0.2">
      <c r="A435" s="1">
        <v>1447</v>
      </c>
      <c r="B435" s="7">
        <v>32184</v>
      </c>
      <c r="C435" s="23">
        <f>B435*$B$1^2</f>
        <v>4.6600780925228955</v>
      </c>
      <c r="D435" s="24">
        <f>E435/$B$2</f>
        <v>1.0000166865793991</v>
      </c>
      <c r="E435" s="8">
        <v>4.66007775946</v>
      </c>
      <c r="F435" s="1">
        <v>0</v>
      </c>
      <c r="G435" s="8">
        <v>1.1767883300799999</v>
      </c>
      <c r="H435" s="8">
        <v>1.1767883300799999</v>
      </c>
      <c r="I435" s="8">
        <v>0.72450513695100005</v>
      </c>
      <c r="J435" s="8">
        <v>0.33105221941899998</v>
      </c>
      <c r="K435" s="7">
        <v>23317.473327600001</v>
      </c>
    </row>
    <row r="436" spans="1:11" x14ac:dyDescent="0.2">
      <c r="A436" s="1">
        <v>1448</v>
      </c>
      <c r="B436" s="7">
        <v>32184</v>
      </c>
      <c r="C436" s="23">
        <f>B436*$B$1^2</f>
        <v>4.6600780925228955</v>
      </c>
      <c r="D436" s="24">
        <f>E436/$B$2</f>
        <v>1.0000166865793991</v>
      </c>
      <c r="E436" s="8">
        <v>4.66007775946</v>
      </c>
      <c r="F436" s="20">
        <v>3.2958984375E-3</v>
      </c>
      <c r="G436" s="8">
        <v>1.1723937988299999</v>
      </c>
      <c r="H436" s="8">
        <v>1.1690979003899999</v>
      </c>
      <c r="I436" s="8">
        <v>0.69064956122700005</v>
      </c>
      <c r="J436" s="8">
        <v>0.35691218698100002</v>
      </c>
      <c r="K436" s="7">
        <v>22227.8654785</v>
      </c>
    </row>
    <row r="437" spans="1:11" x14ac:dyDescent="0.2">
      <c r="A437" s="1">
        <v>1449</v>
      </c>
      <c r="B437" s="7">
        <v>31834</v>
      </c>
      <c r="C437" s="23">
        <f>B437*$B$1^2</f>
        <v>4.6093998880615787</v>
      </c>
      <c r="D437" s="24">
        <f>E437/$B$2</f>
        <v>0.9891415361866952</v>
      </c>
      <c r="E437" s="8">
        <v>4.6093995586299998</v>
      </c>
      <c r="F437" s="1">
        <v>0</v>
      </c>
      <c r="G437" s="8">
        <v>1.0658264160199999</v>
      </c>
      <c r="H437" s="8">
        <v>1.0658264160199999</v>
      </c>
      <c r="I437" s="8">
        <v>0.48237399631900002</v>
      </c>
      <c r="J437" s="8">
        <v>0.37315299949899999</v>
      </c>
      <c r="K437" s="7">
        <v>15355.8937988</v>
      </c>
    </row>
    <row r="438" spans="1:11" x14ac:dyDescent="0.2">
      <c r="A438" s="1">
        <v>1450</v>
      </c>
      <c r="B438" s="7">
        <v>32158</v>
      </c>
      <c r="C438" s="23">
        <f>B438*$B$1^2</f>
        <v>4.6563134259057692</v>
      </c>
      <c r="D438" s="24">
        <f>E438/$B$2</f>
        <v>0.99920881826609431</v>
      </c>
      <c r="E438" s="8">
        <v>4.6563130931199996</v>
      </c>
      <c r="F438" s="1">
        <v>0</v>
      </c>
      <c r="G438" s="8">
        <v>1.06225585938</v>
      </c>
      <c r="H438" s="8">
        <v>1.06225585938</v>
      </c>
      <c r="I438" s="8">
        <v>0.42322839262099998</v>
      </c>
      <c r="J438" s="8">
        <v>0.350041916382</v>
      </c>
      <c r="K438" s="7">
        <v>13610.178649900001</v>
      </c>
    </row>
    <row r="439" spans="1:11" x14ac:dyDescent="0.2">
      <c r="A439" s="1">
        <v>1451</v>
      </c>
      <c r="B439" s="7">
        <v>31403</v>
      </c>
      <c r="C439" s="23">
        <f>B439*$B$1^2</f>
        <v>4.5469932991392152</v>
      </c>
      <c r="D439" s="24">
        <f>E439/$B$2</f>
        <v>0.97574956527038625</v>
      </c>
      <c r="E439" s="8">
        <v>4.5469929741600001</v>
      </c>
      <c r="F439" s="1">
        <v>0</v>
      </c>
      <c r="G439" s="8">
        <v>0.99401855468800004</v>
      </c>
      <c r="H439" s="8">
        <v>0.99401855468800004</v>
      </c>
      <c r="I439" s="8">
        <v>0.28327833489699999</v>
      </c>
      <c r="J439" s="8">
        <v>0.30075756901</v>
      </c>
      <c r="K439" s="7">
        <v>8895.7895507800004</v>
      </c>
    </row>
    <row r="440" spans="1:11" x14ac:dyDescent="0.2">
      <c r="A440" s="1">
        <v>1452</v>
      </c>
      <c r="B440" s="7">
        <v>30812</v>
      </c>
      <c r="C440" s="23">
        <f>B440*$B$1^2</f>
        <v>4.4614195310345348</v>
      </c>
      <c r="D440" s="24">
        <f>E440/$B$2</f>
        <v>0.9573860970321888</v>
      </c>
      <c r="E440" s="8">
        <v>4.46141921217</v>
      </c>
      <c r="F440" s="1">
        <v>0</v>
      </c>
      <c r="G440" s="8">
        <v>0.96157836914100003</v>
      </c>
      <c r="H440" s="8">
        <v>0.96157836914100003</v>
      </c>
      <c r="I440" s="8">
        <v>0.28620687002099998</v>
      </c>
      <c r="J440" s="8">
        <v>0.280709601074</v>
      </c>
      <c r="K440" s="7">
        <v>8818.6060791</v>
      </c>
    </row>
    <row r="441" spans="1:11" x14ac:dyDescent="0.2">
      <c r="A441" s="1">
        <v>1453</v>
      </c>
      <c r="B441" s="7">
        <v>32066</v>
      </c>
      <c r="C441" s="23">
        <f>B441*$B$1^2</f>
        <v>4.6429922978759377</v>
      </c>
      <c r="D441" s="24">
        <f>E441/$B$2</f>
        <v>0.99635020730472101</v>
      </c>
      <c r="E441" s="8">
        <v>4.6429919660400003</v>
      </c>
      <c r="F441" s="20">
        <v>9.1552734375E-5</v>
      </c>
      <c r="G441" s="8">
        <v>0.81298828125</v>
      </c>
      <c r="H441" s="8">
        <v>0.81289672851600003</v>
      </c>
      <c r="I441" s="8">
        <v>0.35335428041299999</v>
      </c>
      <c r="J441" s="8">
        <v>0.24970395554300001</v>
      </c>
      <c r="K441" s="7">
        <v>11330.658355699999</v>
      </c>
    </row>
    <row r="442" spans="1:11" x14ac:dyDescent="0.2">
      <c r="A442" s="1">
        <v>1454</v>
      </c>
      <c r="B442" s="7">
        <v>32051</v>
      </c>
      <c r="C442" s="23">
        <f>B442*$B$1^2</f>
        <v>4.6408203748275954</v>
      </c>
      <c r="D442" s="24">
        <f>E442/$B$2</f>
        <v>0.99588412943133042</v>
      </c>
      <c r="E442" s="8">
        <v>4.6408200431499997</v>
      </c>
      <c r="F442" s="1">
        <v>0</v>
      </c>
      <c r="G442" s="8">
        <v>0.84930419921900002</v>
      </c>
      <c r="H442" s="8">
        <v>0.84930419921900002</v>
      </c>
      <c r="I442" s="8">
        <v>0.46619596121599999</v>
      </c>
      <c r="J442" s="8">
        <v>0.26339053618500002</v>
      </c>
      <c r="K442" s="7">
        <v>14942.0467529</v>
      </c>
    </row>
    <row r="443" spans="1:11" x14ac:dyDescent="0.2">
      <c r="A443" s="1">
        <v>1455</v>
      </c>
      <c r="B443" s="7">
        <v>32112</v>
      </c>
      <c r="C443" s="23">
        <f>B443*$B$1^2</f>
        <v>4.6496528618908535</v>
      </c>
      <c r="D443" s="24">
        <f>E443/$B$2</f>
        <v>0.99777951278540766</v>
      </c>
      <c r="E443" s="8">
        <v>4.64965252958</v>
      </c>
      <c r="F443" s="20">
        <v>3.0517578125E-5</v>
      </c>
      <c r="G443" s="8">
        <v>0.94204711914100003</v>
      </c>
      <c r="H443" s="8">
        <v>0.94201660156300004</v>
      </c>
      <c r="I443" s="8">
        <v>0.63967258869599997</v>
      </c>
      <c r="J443" s="8">
        <v>0.24006254422600001</v>
      </c>
      <c r="K443" s="7">
        <v>20541.166168200001</v>
      </c>
    </row>
    <row r="444" spans="1:11" x14ac:dyDescent="0.2">
      <c r="A444" s="1">
        <v>1456</v>
      </c>
      <c r="B444" s="7">
        <v>32018</v>
      </c>
      <c r="C444" s="23">
        <f>B444*$B$1^2</f>
        <v>4.6360421441212427</v>
      </c>
      <c r="D444" s="24">
        <f>E444/$B$2</f>
        <v>0.99485875810729618</v>
      </c>
      <c r="E444" s="8">
        <v>4.6360418127800003</v>
      </c>
      <c r="F444" s="20">
        <v>3.0517578125E-5</v>
      </c>
      <c r="G444" s="8">
        <v>0.88357543945299999</v>
      </c>
      <c r="H444" s="8">
        <v>0.883544921875</v>
      </c>
      <c r="I444" s="8">
        <v>0.58857882221699998</v>
      </c>
      <c r="J444" s="8">
        <v>0.203146703963</v>
      </c>
      <c r="K444" s="7">
        <v>18845.116729699999</v>
      </c>
    </row>
    <row r="445" spans="1:11" x14ac:dyDescent="0.2">
      <c r="A445" s="1">
        <v>1457</v>
      </c>
      <c r="B445" s="7">
        <v>31154</v>
      </c>
      <c r="C445" s="23">
        <f>B445*$B$1^2</f>
        <v>4.5109393765367356</v>
      </c>
      <c r="D445" s="24">
        <f>E445/$B$2</f>
        <v>0.96801267256223167</v>
      </c>
      <c r="E445" s="8">
        <v>4.5109390541399996</v>
      </c>
      <c r="F445" s="1">
        <v>0</v>
      </c>
      <c r="G445" s="8">
        <v>0.91220092773399997</v>
      </c>
      <c r="H445" s="8">
        <v>0.91220092773399997</v>
      </c>
      <c r="I445" s="8">
        <v>0.56096192444600002</v>
      </c>
      <c r="J445" s="8">
        <v>0.218419191569</v>
      </c>
      <c r="K445" s="7">
        <v>17476.2077942</v>
      </c>
    </row>
    <row r="446" spans="1:11" x14ac:dyDescent="0.2">
      <c r="A446" s="1">
        <v>1458</v>
      </c>
      <c r="B446" s="7">
        <v>30487</v>
      </c>
      <c r="C446" s="23">
        <f>B446*$B$1^2</f>
        <v>4.4143611983204547</v>
      </c>
      <c r="D446" s="24">
        <f>E446/$B$2</f>
        <v>0.94728774309442054</v>
      </c>
      <c r="E446" s="8">
        <v>4.4143608828199996</v>
      </c>
      <c r="F446" s="1">
        <v>0</v>
      </c>
      <c r="G446" s="8">
        <v>0.89123535156300004</v>
      </c>
      <c r="H446" s="8">
        <v>0.89123535156300004</v>
      </c>
      <c r="I446" s="8">
        <v>0.58303881556500003</v>
      </c>
      <c r="J446" s="8">
        <v>0.21535512312300001</v>
      </c>
      <c r="K446" s="7">
        <v>17775.104370100002</v>
      </c>
    </row>
    <row r="447" spans="1:11" x14ac:dyDescent="0.2">
      <c r="A447" s="1">
        <v>1459</v>
      </c>
      <c r="B447" s="7">
        <v>30059</v>
      </c>
      <c r="C447" s="23">
        <f>B447*$B$1^2</f>
        <v>4.3523889940077591</v>
      </c>
      <c r="D447" s="24">
        <f>E447/$B$2</f>
        <v>0.93398898775536476</v>
      </c>
      <c r="E447" s="8">
        <v>4.35238868294</v>
      </c>
      <c r="F447" s="1">
        <v>0</v>
      </c>
      <c r="G447" s="8">
        <v>1.0405578613299999</v>
      </c>
      <c r="H447" s="8">
        <v>1.0405578613299999</v>
      </c>
      <c r="I447" s="8">
        <v>0.62832949427200002</v>
      </c>
      <c r="J447" s="8">
        <v>0.26959917423200003</v>
      </c>
      <c r="K447" s="7">
        <v>18886.9562683</v>
      </c>
    </row>
    <row r="448" spans="1:11" x14ac:dyDescent="0.2">
      <c r="A448" s="1">
        <v>1460</v>
      </c>
      <c r="B448" s="7">
        <v>30962</v>
      </c>
      <c r="C448" s="23">
        <f>B448*$B$1^2</f>
        <v>4.4831387615179557</v>
      </c>
      <c r="D448" s="24">
        <f>E448/$B$2</f>
        <v>0.96204687577467818</v>
      </c>
      <c r="E448" s="8">
        <v>4.4831384411100004</v>
      </c>
      <c r="F448" s="20">
        <v>3.0517578125E-5</v>
      </c>
      <c r="G448" s="8">
        <v>1.0106811523400001</v>
      </c>
      <c r="H448" s="8">
        <v>1.0106506347699999</v>
      </c>
      <c r="I448" s="8">
        <v>0.65400494531800002</v>
      </c>
      <c r="J448" s="8">
        <v>0.22716077115</v>
      </c>
      <c r="K448" s="7">
        <v>20249.301116899998</v>
      </c>
    </row>
    <row r="449" spans="1:11" x14ac:dyDescent="0.2">
      <c r="A449" s="1">
        <v>1461</v>
      </c>
      <c r="B449" s="7">
        <v>27705</v>
      </c>
      <c r="C449" s="23">
        <f>B449*$B$1^2</f>
        <v>4.0115418702879326</v>
      </c>
      <c r="D449" s="24">
        <f>E449/$B$2</f>
        <v>0.86084583338626597</v>
      </c>
      <c r="E449" s="8">
        <v>4.0115415835799997</v>
      </c>
      <c r="F449" s="1">
        <v>0</v>
      </c>
      <c r="G449" s="8">
        <v>1.0264587402300001</v>
      </c>
      <c r="H449" s="8">
        <v>1.0264587402300001</v>
      </c>
      <c r="I449" s="8">
        <v>0.45832622413099999</v>
      </c>
      <c r="J449" s="8">
        <v>0.38022813879400003</v>
      </c>
      <c r="K449" s="7">
        <v>12697.928039599999</v>
      </c>
    </row>
    <row r="450" spans="1:11" x14ac:dyDescent="0.2">
      <c r="A450" s="1">
        <v>1462</v>
      </c>
      <c r="B450" s="7">
        <v>26968</v>
      </c>
      <c r="C450" s="23">
        <f>B450*$B$1^2</f>
        <v>3.9048280511793889</v>
      </c>
      <c r="D450" s="24">
        <f>E450/$B$2</f>
        <v>0.83794587384120167</v>
      </c>
      <c r="E450" s="8">
        <v>3.9048277721</v>
      </c>
      <c r="F450" s="1">
        <v>0</v>
      </c>
      <c r="G450" s="8">
        <v>1.1269836425799999</v>
      </c>
      <c r="H450" s="8">
        <v>1.1269836425799999</v>
      </c>
      <c r="I450" s="8">
        <v>0.50692821107700003</v>
      </c>
      <c r="J450" s="8">
        <v>0.39918695876900001</v>
      </c>
      <c r="K450" s="7">
        <v>13670.839996299999</v>
      </c>
    </row>
    <row r="451" spans="1:11" x14ac:dyDescent="0.2">
      <c r="A451" s="1">
        <v>1463</v>
      </c>
      <c r="B451" s="7">
        <v>27529</v>
      </c>
      <c r="C451" s="23">
        <f>B451*$B$1^2</f>
        <v>3.9860579731873846</v>
      </c>
      <c r="D451" s="24">
        <f>E451/$B$2</f>
        <v>0.85537718633047199</v>
      </c>
      <c r="E451" s="8">
        <v>3.9860576882999998</v>
      </c>
      <c r="F451" s="1">
        <v>0</v>
      </c>
      <c r="G451" s="8">
        <v>1.0007019043000001</v>
      </c>
      <c r="H451" s="8">
        <v>1.0007019043000001</v>
      </c>
      <c r="I451" s="8">
        <v>0.59931203231100005</v>
      </c>
      <c r="J451" s="8">
        <v>0.30700282343700003</v>
      </c>
      <c r="K451" s="7">
        <v>16498.4609375</v>
      </c>
    </row>
    <row r="452" spans="1:11" x14ac:dyDescent="0.2">
      <c r="A452" s="1">
        <v>1464</v>
      </c>
      <c r="B452" s="7">
        <v>30619</v>
      </c>
      <c r="C452" s="23">
        <f>B452*$B$1^2</f>
        <v>4.4334741211458653</v>
      </c>
      <c r="D452" s="24">
        <f>E452/$B$2</f>
        <v>0.95138922838626605</v>
      </c>
      <c r="E452" s="8">
        <v>4.4334738042800002</v>
      </c>
      <c r="F452" s="1">
        <v>0</v>
      </c>
      <c r="G452" s="8">
        <v>1.0027465820300001</v>
      </c>
      <c r="H452" s="8">
        <v>1.0027465820300001</v>
      </c>
      <c r="I452" s="8">
        <v>0.70631751203100002</v>
      </c>
      <c r="J452" s="8">
        <v>0.23418957992600001</v>
      </c>
      <c r="K452" s="7">
        <v>21626.735900899999</v>
      </c>
    </row>
    <row r="453" spans="1:11" x14ac:dyDescent="0.2">
      <c r="A453" s="1">
        <v>1465</v>
      </c>
      <c r="B453" s="7">
        <v>28081</v>
      </c>
      <c r="C453" s="23">
        <f>B453*$B$1^2</f>
        <v>4.0659847413663757</v>
      </c>
      <c r="D453" s="24">
        <f>E453/$B$2</f>
        <v>0.8725288520965665</v>
      </c>
      <c r="E453" s="8">
        <v>4.0659844507700003</v>
      </c>
      <c r="F453" s="1">
        <v>0</v>
      </c>
      <c r="G453" s="8">
        <v>1.0998229980500001</v>
      </c>
      <c r="H453" s="8">
        <v>1.0998229980500001</v>
      </c>
      <c r="I453" s="8">
        <v>0.577021413692</v>
      </c>
      <c r="J453" s="8">
        <v>0.39370382625900002</v>
      </c>
      <c r="K453" s="7">
        <v>16203.338317899999</v>
      </c>
    </row>
    <row r="454" spans="1:11" x14ac:dyDescent="0.2">
      <c r="A454" s="1">
        <v>1466</v>
      </c>
      <c r="B454" s="7">
        <v>29827</v>
      </c>
      <c r="C454" s="23">
        <f>B454*$B$1^2</f>
        <v>4.3187965841934011</v>
      </c>
      <c r="D454" s="24">
        <f>E454/$B$2</f>
        <v>0.92678031663733895</v>
      </c>
      <c r="E454" s="8">
        <v>4.3187962755299996</v>
      </c>
      <c r="F454" s="1">
        <v>0</v>
      </c>
      <c r="G454" s="8">
        <v>1.1283569335900001</v>
      </c>
      <c r="H454" s="8">
        <v>1.1283569335900001</v>
      </c>
      <c r="I454" s="8">
        <v>0.40064869687299998</v>
      </c>
      <c r="J454" s="8">
        <v>0.40479785556300002</v>
      </c>
      <c r="K454" s="7">
        <v>11950.1486816</v>
      </c>
    </row>
    <row r="455" spans="1:11" x14ac:dyDescent="0.2">
      <c r="A455" s="1">
        <v>1467</v>
      </c>
      <c r="B455" s="7">
        <v>26630</v>
      </c>
      <c r="C455" s="23">
        <f>B455*$B$1^2</f>
        <v>3.8558873851567457</v>
      </c>
      <c r="D455" s="24">
        <f>E455/$B$2</f>
        <v>0.82744358574463517</v>
      </c>
      <c r="E455" s="8">
        <v>3.8558871095699998</v>
      </c>
      <c r="F455" s="1">
        <v>0</v>
      </c>
      <c r="G455" s="8">
        <v>0.89157104492200001</v>
      </c>
      <c r="H455" s="8">
        <v>0.89157104492200001</v>
      </c>
      <c r="I455" s="8">
        <v>0.210217053667</v>
      </c>
      <c r="J455" s="8">
        <v>0.27412043839200001</v>
      </c>
      <c r="K455" s="7">
        <v>5598.0801391599998</v>
      </c>
    </row>
    <row r="456" spans="1:11" x14ac:dyDescent="0.2">
      <c r="A456" s="1">
        <v>1468</v>
      </c>
      <c r="B456" s="7">
        <v>26735</v>
      </c>
      <c r="C456" s="23">
        <f>B456*$B$1^2</f>
        <v>3.8710908464951408</v>
      </c>
      <c r="D456" s="24">
        <f>E456/$B$2</f>
        <v>0.83070613086480694</v>
      </c>
      <c r="E456" s="8">
        <v>3.8710905698300002</v>
      </c>
      <c r="F456" s="1">
        <v>0</v>
      </c>
      <c r="G456" s="8">
        <v>0.75628662109400002</v>
      </c>
      <c r="H456" s="8">
        <v>0.75628662109400002</v>
      </c>
      <c r="I456" s="8">
        <v>0.244005165079</v>
      </c>
      <c r="J456" s="8">
        <v>0.27147728368899998</v>
      </c>
      <c r="K456" s="7">
        <v>6523.4780883800004</v>
      </c>
    </row>
    <row r="457" spans="1:11" x14ac:dyDescent="0.2">
      <c r="A457" s="1">
        <v>1469</v>
      </c>
      <c r="B457" s="7">
        <v>27028</v>
      </c>
      <c r="C457" s="23">
        <f>B457*$B$1^2</f>
        <v>3.9135157433727574</v>
      </c>
      <c r="D457" s="24">
        <f>E457/$B$2</f>
        <v>0.83981018533690988</v>
      </c>
      <c r="E457" s="8">
        <v>3.91351546367</v>
      </c>
      <c r="F457" s="1">
        <v>0</v>
      </c>
      <c r="G457" s="8">
        <v>0.85653686523399997</v>
      </c>
      <c r="H457" s="8">
        <v>0.85653686523399997</v>
      </c>
      <c r="I457" s="8">
        <v>0.175962945211</v>
      </c>
      <c r="J457" s="8">
        <v>0.26563333016899998</v>
      </c>
      <c r="K457" s="7">
        <v>4755.9264831500004</v>
      </c>
    </row>
    <row r="458" spans="1:11" x14ac:dyDescent="0.2">
      <c r="A458" s="1">
        <v>1470</v>
      </c>
      <c r="B458" s="7">
        <v>29095</v>
      </c>
      <c r="C458" s="23">
        <f>B458*$B$1^2</f>
        <v>4.2128067394343045</v>
      </c>
      <c r="D458" s="24">
        <f>E458/$B$2</f>
        <v>0.90403571638197433</v>
      </c>
      <c r="E458" s="8">
        <v>4.2128064383400003</v>
      </c>
      <c r="F458" s="1">
        <v>0</v>
      </c>
      <c r="G458" s="8">
        <v>0.93130493164100003</v>
      </c>
      <c r="H458" s="8">
        <v>0.93130493164100003</v>
      </c>
      <c r="I458" s="8">
        <v>0.216050857358</v>
      </c>
      <c r="J458" s="8">
        <v>0.28003845915999998</v>
      </c>
      <c r="K458" s="7">
        <v>6285.9996948199996</v>
      </c>
    </row>
    <row r="459" spans="1:11" x14ac:dyDescent="0.2">
      <c r="A459" s="1">
        <v>1471</v>
      </c>
      <c r="B459" s="7">
        <v>28936</v>
      </c>
      <c r="C459" s="23">
        <f>B459*$B$1^2</f>
        <v>4.1897843551218772</v>
      </c>
      <c r="D459" s="24">
        <f>E459/$B$2</f>
        <v>0.89909529091845486</v>
      </c>
      <c r="E459" s="8">
        <v>4.1897840556799997</v>
      </c>
      <c r="F459" s="1">
        <v>0</v>
      </c>
      <c r="G459" s="8">
        <v>1.087890625</v>
      </c>
      <c r="H459" s="8">
        <v>1.087890625</v>
      </c>
      <c r="I459" s="8">
        <v>0.38057129100300002</v>
      </c>
      <c r="J459" s="8">
        <v>0.42347786512000002</v>
      </c>
      <c r="K459" s="7">
        <v>11012.210876499999</v>
      </c>
    </row>
    <row r="460" spans="1:11" x14ac:dyDescent="0.2">
      <c r="A460" s="1">
        <v>1472</v>
      </c>
      <c r="B460" s="7">
        <v>29346</v>
      </c>
      <c r="C460" s="23">
        <f>B460*$B$1^2</f>
        <v>4.2491502517765625</v>
      </c>
      <c r="D460" s="24">
        <f>E460/$B$2</f>
        <v>0.91183475280901294</v>
      </c>
      <c r="E460" s="8">
        <v>4.2491499480900004</v>
      </c>
      <c r="F460" s="1">
        <v>0</v>
      </c>
      <c r="G460" s="8">
        <v>1.23791503906</v>
      </c>
      <c r="H460" s="8">
        <v>1.23791503906</v>
      </c>
      <c r="I460" s="8">
        <v>0.45638478295399998</v>
      </c>
      <c r="J460" s="8">
        <v>0.457249109564</v>
      </c>
      <c r="K460" s="7">
        <v>13393.067840600001</v>
      </c>
    </row>
    <row r="461" spans="1:11" x14ac:dyDescent="0.2">
      <c r="A461" s="1">
        <v>1473</v>
      </c>
      <c r="B461" s="7">
        <v>31243</v>
      </c>
      <c r="C461" s="23">
        <f>B461*$B$1^2</f>
        <v>4.5238261199568983</v>
      </c>
      <c r="D461" s="24">
        <f>E461/$B$2</f>
        <v>0.97077806794849775</v>
      </c>
      <c r="E461" s="8">
        <v>4.5238257966399997</v>
      </c>
      <c r="F461" s="1">
        <v>0</v>
      </c>
      <c r="G461" s="8">
        <v>0.990234375</v>
      </c>
      <c r="H461" s="8">
        <v>0.990234375</v>
      </c>
      <c r="I461" s="8">
        <v>0.486339616832</v>
      </c>
      <c r="J461" s="8">
        <v>0.264754867989</v>
      </c>
      <c r="K461" s="7">
        <v>15194.7086487</v>
      </c>
    </row>
    <row r="462" spans="1:11" x14ac:dyDescent="0.2">
      <c r="A462" s="1">
        <v>1474</v>
      </c>
      <c r="B462" s="7">
        <v>31136</v>
      </c>
      <c r="C462" s="23">
        <f>B462*$B$1^2</f>
        <v>4.5083330688787244</v>
      </c>
      <c r="D462" s="24">
        <f>E462/$B$2</f>
        <v>0.96745337911373386</v>
      </c>
      <c r="E462" s="8">
        <v>4.5083327466699998</v>
      </c>
      <c r="F462" s="1">
        <v>0</v>
      </c>
      <c r="G462" s="8">
        <v>1.01806640625</v>
      </c>
      <c r="H462" s="8">
        <v>1.01806640625</v>
      </c>
      <c r="I462" s="8">
        <v>0.48398365930300002</v>
      </c>
      <c r="J462" s="8">
        <v>0.31282284056100002</v>
      </c>
      <c r="K462" s="7">
        <v>15069.3152161</v>
      </c>
    </row>
    <row r="463" spans="1:11" x14ac:dyDescent="0.2">
      <c r="A463" s="1">
        <v>1475</v>
      </c>
      <c r="B463" s="7">
        <v>32144</v>
      </c>
      <c r="C463" s="23">
        <f>B463*$B$1^2</f>
        <v>4.6542862977273165</v>
      </c>
      <c r="D463" s="24">
        <f>E463/$B$2</f>
        <v>0.99877381224892692</v>
      </c>
      <c r="E463" s="8">
        <v>4.6542859650799997</v>
      </c>
      <c r="F463" s="20">
        <v>1.220703125E-4</v>
      </c>
      <c r="G463" s="8">
        <v>0.97308349609400002</v>
      </c>
      <c r="H463" s="8">
        <v>0.97296142578099998</v>
      </c>
      <c r="I463" s="8">
        <v>0.628393620386</v>
      </c>
      <c r="J463" s="8">
        <v>0.25526266107700002</v>
      </c>
      <c r="K463" s="7">
        <v>20199.084533699999</v>
      </c>
    </row>
    <row r="464" spans="1:11" x14ac:dyDescent="0.2">
      <c r="A464" s="1">
        <v>1476</v>
      </c>
      <c r="B464" s="7">
        <v>32135</v>
      </c>
      <c r="C464" s="23">
        <f>B464*$B$1^2</f>
        <v>4.6529831438983109</v>
      </c>
      <c r="D464" s="24">
        <f>E464/$B$2</f>
        <v>0.9984941655257511</v>
      </c>
      <c r="E464" s="8">
        <v>4.6529828113500002</v>
      </c>
      <c r="F464" s="20">
        <v>1.52587890625E-4</v>
      </c>
      <c r="G464" s="8">
        <v>0.98690795898399997</v>
      </c>
      <c r="H464" s="8">
        <v>0.98675537109400002</v>
      </c>
      <c r="I464" s="8">
        <v>0.57307300226299995</v>
      </c>
      <c r="J464" s="8">
        <v>0.26519064145499999</v>
      </c>
      <c r="K464" s="7">
        <v>18415.7009277</v>
      </c>
    </row>
    <row r="465" spans="1:11" x14ac:dyDescent="0.2">
      <c r="A465" s="1">
        <v>1477</v>
      </c>
      <c r="B465" s="7">
        <v>32188</v>
      </c>
      <c r="C465" s="23">
        <f>B465*$B$1^2</f>
        <v>4.6606572720024531</v>
      </c>
      <c r="D465" s="24">
        <f>E465/$B$2</f>
        <v>1.0001409740128755</v>
      </c>
      <c r="E465" s="8">
        <v>4.6606569388999999</v>
      </c>
      <c r="F465" s="20">
        <v>2.6550292968799999E-3</v>
      </c>
      <c r="G465" s="8">
        <v>0.96780395507799999</v>
      </c>
      <c r="H465" s="8">
        <v>0.96514892578099998</v>
      </c>
      <c r="I465" s="8">
        <v>0.63036707378800005</v>
      </c>
      <c r="J465" s="8">
        <v>0.251013403686</v>
      </c>
      <c r="K465" s="7">
        <v>20290.2553711</v>
      </c>
    </row>
    <row r="466" spans="1:11" x14ac:dyDescent="0.2">
      <c r="A466" s="1">
        <v>1478</v>
      </c>
      <c r="B466" s="7">
        <v>32185</v>
      </c>
      <c r="C466" s="23">
        <f>B466*$B$1^2</f>
        <v>4.6602228873927851</v>
      </c>
      <c r="D466" s="24">
        <f>E466/$B$2</f>
        <v>1.0000477584377681</v>
      </c>
      <c r="E466" s="8">
        <v>4.6602225543199998</v>
      </c>
      <c r="F466" s="20">
        <v>2.13623046875E-3</v>
      </c>
      <c r="G466" s="8">
        <v>0.99215698242200001</v>
      </c>
      <c r="H466" s="8">
        <v>0.99002075195299999</v>
      </c>
      <c r="I466" s="8">
        <v>0.70498035401900006</v>
      </c>
      <c r="J466" s="8">
        <v>0.21354021713599999</v>
      </c>
      <c r="K466" s="7">
        <v>22689.792694100001</v>
      </c>
    </row>
    <row r="467" spans="1:11" x14ac:dyDescent="0.2">
      <c r="A467" s="1">
        <v>1479</v>
      </c>
      <c r="B467" s="7">
        <v>31973</v>
      </c>
      <c r="C467" s="23">
        <f>B467*$B$1^2</f>
        <v>4.6295263749762166</v>
      </c>
      <c r="D467" s="24">
        <f>E467/$B$2</f>
        <v>0.99346052448497857</v>
      </c>
      <c r="E467" s="8">
        <v>4.6295260441000003</v>
      </c>
      <c r="F467" s="1">
        <v>0</v>
      </c>
      <c r="G467" s="8">
        <v>1.0859069824200001</v>
      </c>
      <c r="H467" s="8">
        <v>1.0859069824200001</v>
      </c>
      <c r="I467" s="8">
        <v>0.70828101703099999</v>
      </c>
      <c r="J467" s="8">
        <v>0.28487179381299998</v>
      </c>
      <c r="K467" s="7">
        <v>22645.868957499999</v>
      </c>
    </row>
    <row r="468" spans="1:11" x14ac:dyDescent="0.2">
      <c r="A468" s="1">
        <v>1480</v>
      </c>
      <c r="B468" s="7">
        <v>31912</v>
      </c>
      <c r="C468" s="23">
        <f>B468*$B$1^2</f>
        <v>4.6206938879129584</v>
      </c>
      <c r="D468" s="24">
        <f>E468/$B$2</f>
        <v>0.99156514113090133</v>
      </c>
      <c r="E468" s="8">
        <v>4.6206935576700001</v>
      </c>
      <c r="F468" s="1">
        <v>0</v>
      </c>
      <c r="G468" s="8">
        <v>1.05737304688</v>
      </c>
      <c r="H468" s="8">
        <v>1.05737304688</v>
      </c>
      <c r="I468" s="8">
        <v>0.69814552236399996</v>
      </c>
      <c r="J468" s="8">
        <v>0.25939278407499999</v>
      </c>
      <c r="K468" s="7">
        <v>22279.219909700001</v>
      </c>
    </row>
    <row r="469" spans="1:11" x14ac:dyDescent="0.2">
      <c r="A469" s="1">
        <v>1481</v>
      </c>
      <c r="B469" s="7">
        <v>31469</v>
      </c>
      <c r="C469" s="23">
        <f>B469*$B$1^2</f>
        <v>4.5565497605519205</v>
      </c>
      <c r="D469" s="24">
        <f>E469/$B$2</f>
        <v>0.97780030791630901</v>
      </c>
      <c r="E469" s="8">
        <v>4.55654943489</v>
      </c>
      <c r="F469" s="1">
        <v>0</v>
      </c>
      <c r="G469" s="8">
        <v>1.1481323242199999</v>
      </c>
      <c r="H469" s="8">
        <v>1.1481323242199999</v>
      </c>
      <c r="I469" s="8">
        <v>0.68823583545300004</v>
      </c>
      <c r="J469" s="8">
        <v>0.35964523980000002</v>
      </c>
      <c r="K469" s="7">
        <v>21658.0935059</v>
      </c>
    </row>
    <row r="470" spans="1:11" x14ac:dyDescent="0.2">
      <c r="A470" s="1">
        <v>1482</v>
      </c>
      <c r="B470" s="7">
        <v>32055</v>
      </c>
      <c r="C470" s="23">
        <f>B470*$B$1^2</f>
        <v>4.6413995543071529</v>
      </c>
      <c r="D470" s="24">
        <f>E470/$B$2</f>
        <v>0.99600841686266084</v>
      </c>
      <c r="E470" s="8">
        <v>4.6413992225799996</v>
      </c>
      <c r="F470" s="1">
        <v>0</v>
      </c>
      <c r="G470" s="8">
        <v>1.1388244628899999</v>
      </c>
      <c r="H470" s="8">
        <v>1.1388244628899999</v>
      </c>
      <c r="I470" s="8">
        <v>0.67655697437100004</v>
      </c>
      <c r="J470" s="8">
        <v>0.35632196030300001</v>
      </c>
      <c r="K470" s="7">
        <v>21687.033813499998</v>
      </c>
    </row>
    <row r="471" spans="1:11" x14ac:dyDescent="0.2">
      <c r="A471" s="1">
        <v>1483</v>
      </c>
      <c r="B471" s="7">
        <v>32017</v>
      </c>
      <c r="C471" s="23">
        <f>B471*$B$1^2</f>
        <v>4.6358973492513531</v>
      </c>
      <c r="D471" s="24">
        <f>E471/$B$2</f>
        <v>0.99482768624892692</v>
      </c>
      <c r="E471" s="8">
        <v>4.6358970179199996</v>
      </c>
      <c r="F471" s="1">
        <v>0</v>
      </c>
      <c r="G471" s="8">
        <v>1.0625915527300001</v>
      </c>
      <c r="H471" s="8">
        <v>1.0625915527300001</v>
      </c>
      <c r="I471" s="8">
        <v>0.75767332222899997</v>
      </c>
      <c r="J471" s="8">
        <v>0.27098779553699998</v>
      </c>
      <c r="K471" s="7">
        <v>24258.4267578</v>
      </c>
    </row>
    <row r="472" spans="1:11" x14ac:dyDescent="0.2">
      <c r="A472" s="1">
        <v>1484</v>
      </c>
      <c r="B472" s="7">
        <v>31824</v>
      </c>
      <c r="C472" s="23">
        <f>B472*$B$1^2</f>
        <v>4.6079519393626844</v>
      </c>
      <c r="D472" s="24">
        <f>E472/$B$2</f>
        <v>0.98883081760300418</v>
      </c>
      <c r="E472" s="8">
        <v>4.6079516100299998</v>
      </c>
      <c r="F472" s="20">
        <v>3.0517578125E-5</v>
      </c>
      <c r="G472" s="8">
        <v>1.1106262206999999</v>
      </c>
      <c r="H472" s="8">
        <v>1.11059570313</v>
      </c>
      <c r="I472" s="8">
        <v>0.662646509883</v>
      </c>
      <c r="J472" s="8">
        <v>0.30788241245199999</v>
      </c>
      <c r="K472" s="7">
        <v>21088.062530499999</v>
      </c>
    </row>
    <row r="473" spans="1:11" x14ac:dyDescent="0.2">
      <c r="A473" s="1">
        <v>1485</v>
      </c>
      <c r="B473" s="7">
        <v>31877</v>
      </c>
      <c r="C473" s="23">
        <f>B473*$B$1^2</f>
        <v>4.6156260674668266</v>
      </c>
      <c r="D473" s="24">
        <f>E473/$B$2</f>
        <v>0.99047762609227474</v>
      </c>
      <c r="E473" s="8">
        <v>4.6156257375900003</v>
      </c>
      <c r="F473" s="1">
        <v>0</v>
      </c>
      <c r="G473" s="8">
        <v>1.0060729980500001</v>
      </c>
      <c r="H473" s="8">
        <v>1.0060729980500001</v>
      </c>
      <c r="I473" s="8">
        <v>0.60562070603700002</v>
      </c>
      <c r="J473" s="8">
        <v>0.27490941330899998</v>
      </c>
      <c r="K473" s="7">
        <v>19305.371246300001</v>
      </c>
    </row>
    <row r="474" spans="1:11" x14ac:dyDescent="0.2">
      <c r="A474" s="1">
        <v>1486</v>
      </c>
      <c r="B474" s="7">
        <v>32069</v>
      </c>
      <c r="C474" s="23">
        <f>B474*$B$1^2</f>
        <v>4.6434266824856056</v>
      </c>
      <c r="D474" s="24">
        <f>E474/$B$2</f>
        <v>0.99644342287982834</v>
      </c>
      <c r="E474" s="8">
        <v>4.6434263506200004</v>
      </c>
      <c r="F474" s="20">
        <v>3.0517578125E-5</v>
      </c>
      <c r="G474" s="8">
        <v>1.2522277831999999</v>
      </c>
      <c r="H474" s="8">
        <v>1.25219726563</v>
      </c>
      <c r="I474" s="8">
        <v>0.62549294324799998</v>
      </c>
      <c r="J474" s="8">
        <v>0.35497542849699998</v>
      </c>
      <c r="K474" s="7">
        <v>20058.933196999998</v>
      </c>
    </row>
    <row r="475" spans="1:11" x14ac:dyDescent="0.2">
      <c r="A475" s="1">
        <v>1487</v>
      </c>
      <c r="B475" s="7">
        <v>31979</v>
      </c>
      <c r="C475" s="23">
        <f>B475*$B$1^2</f>
        <v>4.6303951441955533</v>
      </c>
      <c r="D475" s="24">
        <f>E475/$B$2</f>
        <v>0.99364695563519301</v>
      </c>
      <c r="E475" s="8">
        <v>4.6303948132599997</v>
      </c>
      <c r="F475" s="1">
        <v>0</v>
      </c>
      <c r="G475" s="8">
        <v>1.3492736816399999</v>
      </c>
      <c r="H475" s="8">
        <v>1.3492736816399999</v>
      </c>
      <c r="I475" s="8">
        <v>0.57034513517100005</v>
      </c>
      <c r="J475" s="8">
        <v>0.47389590421599997</v>
      </c>
      <c r="K475" s="7">
        <v>18239.067077600001</v>
      </c>
    </row>
    <row r="476" spans="1:11" x14ac:dyDescent="0.2">
      <c r="A476" s="1">
        <v>1488</v>
      </c>
      <c r="B476" s="7">
        <v>31829</v>
      </c>
      <c r="C476" s="23">
        <f>B476*$B$1^2</f>
        <v>4.6086759137121316</v>
      </c>
      <c r="D476" s="24">
        <f>E476/$B$2</f>
        <v>0.9889861768948498</v>
      </c>
      <c r="E476" s="8">
        <v>4.6086755843300002</v>
      </c>
      <c r="F476" s="1">
        <v>0</v>
      </c>
      <c r="G476" s="8">
        <v>1.3194885253899999</v>
      </c>
      <c r="H476" s="8">
        <v>1.3194885253899999</v>
      </c>
      <c r="I476" s="8">
        <v>0.52245696711800005</v>
      </c>
      <c r="J476" s="8">
        <v>0.49372778212399998</v>
      </c>
      <c r="K476" s="7">
        <v>16629.282806399999</v>
      </c>
    </row>
    <row r="477" spans="1:11" x14ac:dyDescent="0.2">
      <c r="A477" s="1">
        <v>1489</v>
      </c>
      <c r="B477" s="7">
        <v>31539</v>
      </c>
      <c r="C477" s="23">
        <f>B477*$B$1^2</f>
        <v>4.5666854014441833</v>
      </c>
      <c r="D477" s="24">
        <f>E477/$B$2</f>
        <v>0.97997533799570802</v>
      </c>
      <c r="E477" s="8">
        <v>4.5666850750599997</v>
      </c>
      <c r="F477" s="1">
        <v>0</v>
      </c>
      <c r="G477" s="8">
        <v>1.09606933594</v>
      </c>
      <c r="H477" s="8">
        <v>1.09606933594</v>
      </c>
      <c r="I477" s="8">
        <v>0.42752982623699998</v>
      </c>
      <c r="J477" s="8">
        <v>0.36422492554699998</v>
      </c>
      <c r="K477" s="7">
        <v>13483.8631897</v>
      </c>
    </row>
    <row r="478" spans="1:11" x14ac:dyDescent="0.2">
      <c r="A478" s="1">
        <v>1490</v>
      </c>
      <c r="B478" s="7">
        <v>32046</v>
      </c>
      <c r="C478" s="23">
        <f>B478*$B$1^2</f>
        <v>4.6400964004781482</v>
      </c>
      <c r="D478" s="24">
        <f>E478/$B$2</f>
        <v>0.99572877013948502</v>
      </c>
      <c r="E478" s="8">
        <v>4.6400960688500001</v>
      </c>
      <c r="F478" s="20">
        <v>3.0517578125E-5</v>
      </c>
      <c r="G478" s="8">
        <v>0.95538330078099998</v>
      </c>
      <c r="H478" s="8">
        <v>0.95535278320299999</v>
      </c>
      <c r="I478" s="8">
        <v>0.53832550610700003</v>
      </c>
      <c r="J478" s="8">
        <v>0.29738687512500001</v>
      </c>
      <c r="K478" s="7">
        <v>17251.1791687</v>
      </c>
    </row>
    <row r="479" spans="1:11" x14ac:dyDescent="0.2">
      <c r="A479" s="1">
        <v>1491</v>
      </c>
      <c r="B479" s="7">
        <v>31181</v>
      </c>
      <c r="C479" s="23">
        <f>B479*$B$1^2</f>
        <v>4.5148488380237515</v>
      </c>
      <c r="D479" s="24">
        <f>E479/$B$2</f>
        <v>0.96885161273390552</v>
      </c>
      <c r="E479" s="8">
        <v>4.5148485153399998</v>
      </c>
      <c r="F479" s="1">
        <v>0</v>
      </c>
      <c r="G479" s="8">
        <v>0.96765136718800004</v>
      </c>
      <c r="H479" s="8">
        <v>0.96765136718800004</v>
      </c>
      <c r="I479" s="8">
        <v>0.64181818827100001</v>
      </c>
      <c r="J479" s="8">
        <v>0.27466351451299997</v>
      </c>
      <c r="K479" s="7">
        <v>20012.532928500001</v>
      </c>
    </row>
    <row r="480" spans="1:11" x14ac:dyDescent="0.2">
      <c r="A480" s="1">
        <v>1492</v>
      </c>
      <c r="B480" s="7">
        <v>30340</v>
      </c>
      <c r="C480" s="23">
        <f>B480*$B$1^2</f>
        <v>4.3930763524467018</v>
      </c>
      <c r="D480" s="24">
        <f>E480/$B$2</f>
        <v>0.94272017992918455</v>
      </c>
      <c r="E480" s="8">
        <v>4.3930760384700003</v>
      </c>
      <c r="F480" s="1">
        <v>0</v>
      </c>
      <c r="G480" s="8">
        <v>0.93692016601600003</v>
      </c>
      <c r="H480" s="8">
        <v>0.93692016601600003</v>
      </c>
      <c r="I480" s="8">
        <v>0.52990513740599998</v>
      </c>
      <c r="J480" s="8">
        <v>0.34188042776799998</v>
      </c>
      <c r="K480" s="7">
        <v>16077.3218689</v>
      </c>
    </row>
    <row r="481" spans="1:11" x14ac:dyDescent="0.2">
      <c r="A481" s="1">
        <v>1493</v>
      </c>
      <c r="B481" s="7">
        <v>30683</v>
      </c>
      <c r="C481" s="23">
        <f>B481*$B$1^2</f>
        <v>4.4427409928187922</v>
      </c>
      <c r="D481" s="24">
        <f>E481/$B$2</f>
        <v>0.95337782731545051</v>
      </c>
      <c r="E481" s="8">
        <v>4.4427406752899996</v>
      </c>
      <c r="F481" s="1">
        <v>0</v>
      </c>
      <c r="G481" s="8">
        <v>0.92922973632799999</v>
      </c>
      <c r="H481" s="8">
        <v>0.92922973632799999</v>
      </c>
      <c r="I481" s="8">
        <v>0.43098662503599999</v>
      </c>
      <c r="J481" s="8">
        <v>0.31950689993999998</v>
      </c>
      <c r="K481" s="7">
        <v>13223.962616000001</v>
      </c>
    </row>
    <row r="482" spans="1:11" x14ac:dyDescent="0.2">
      <c r="A482" s="1">
        <v>1494</v>
      </c>
      <c r="B482" s="7">
        <v>31715</v>
      </c>
      <c r="C482" s="23">
        <f>B482*$B$1^2</f>
        <v>4.5921692985447313</v>
      </c>
      <c r="D482" s="24">
        <f>E482/$B$2</f>
        <v>0.98544398505150221</v>
      </c>
      <c r="E482" s="8">
        <v>4.5921689703400004</v>
      </c>
      <c r="F482" s="1">
        <v>0</v>
      </c>
      <c r="G482" s="8">
        <v>1.2374572753899999</v>
      </c>
      <c r="H482" s="8">
        <v>1.2374572753899999</v>
      </c>
      <c r="I482" s="8">
        <v>0.50369270778200004</v>
      </c>
      <c r="J482" s="8">
        <v>0.31542639431699998</v>
      </c>
      <c r="K482" s="7">
        <v>15974.6142273</v>
      </c>
    </row>
    <row r="483" spans="1:11" x14ac:dyDescent="0.2">
      <c r="A483" s="1">
        <v>1495</v>
      </c>
      <c r="B483" s="7">
        <v>32046</v>
      </c>
      <c r="C483" s="23">
        <f>B483*$B$1^2</f>
        <v>4.6400964004781482</v>
      </c>
      <c r="D483" s="24">
        <f>E483/$B$2</f>
        <v>0.99572877013948502</v>
      </c>
      <c r="E483" s="8">
        <v>4.6400960688500001</v>
      </c>
      <c r="F483" s="1">
        <v>0</v>
      </c>
      <c r="G483" s="8">
        <v>1.5414733886700001</v>
      </c>
      <c r="H483" s="8">
        <v>1.5414733886700001</v>
      </c>
      <c r="I483" s="8">
        <v>0.93379351700400004</v>
      </c>
      <c r="J483" s="8">
        <v>0.43262905340000002</v>
      </c>
      <c r="K483" s="7">
        <v>29924.347045899998</v>
      </c>
    </row>
    <row r="484" spans="1:11" x14ac:dyDescent="0.2">
      <c r="A484" s="1">
        <v>1496</v>
      </c>
      <c r="B484" s="7">
        <v>31576</v>
      </c>
      <c r="C484" s="23">
        <f>B484*$B$1^2</f>
        <v>4.5720428116300944</v>
      </c>
      <c r="D484" s="24">
        <f>E484/$B$2</f>
        <v>0.9811249967510729</v>
      </c>
      <c r="E484" s="8">
        <v>4.5720424848599999</v>
      </c>
      <c r="F484" s="1">
        <v>0</v>
      </c>
      <c r="G484" s="8">
        <v>1.5268249511700001</v>
      </c>
      <c r="H484" s="8">
        <v>1.5268249511700001</v>
      </c>
      <c r="I484" s="8">
        <v>0.98074478157099998</v>
      </c>
      <c r="J484" s="8">
        <v>0.390385859138</v>
      </c>
      <c r="K484" s="7">
        <v>30967.997222900001</v>
      </c>
    </row>
    <row r="485" spans="1:11" x14ac:dyDescent="0.2">
      <c r="A485" s="1">
        <v>1501</v>
      </c>
      <c r="B485" s="7">
        <v>29758</v>
      </c>
      <c r="C485" s="23">
        <f>B485*$B$1^2</f>
        <v>4.308805738171027</v>
      </c>
      <c r="D485" s="24">
        <f>E485/$B$2</f>
        <v>0.92463635841630887</v>
      </c>
      <c r="E485" s="8">
        <v>4.3088054302199996</v>
      </c>
      <c r="F485" s="20">
        <v>3.0517578125E-5</v>
      </c>
      <c r="G485" s="8">
        <v>1.4176635742199999</v>
      </c>
      <c r="H485" s="8">
        <v>1.4176330566399999</v>
      </c>
      <c r="I485" s="8">
        <v>0.72425840644299999</v>
      </c>
      <c r="J485" s="8">
        <v>0.43802482712399998</v>
      </c>
      <c r="K485" s="7">
        <v>21552.4816589</v>
      </c>
    </row>
    <row r="486" spans="1:11" x14ac:dyDescent="0.2">
      <c r="A486" s="1">
        <v>1502</v>
      </c>
      <c r="B486" s="7">
        <v>30542</v>
      </c>
      <c r="C486" s="23">
        <f>B486*$B$1^2</f>
        <v>4.4223249161643761</v>
      </c>
      <c r="D486" s="24">
        <f>E486/$B$2</f>
        <v>0.94899669530042907</v>
      </c>
      <c r="E486" s="8">
        <v>4.4223246000999996</v>
      </c>
      <c r="F486" s="1">
        <v>0</v>
      </c>
      <c r="G486" s="8">
        <v>1.4703979492199999</v>
      </c>
      <c r="H486" s="8">
        <v>1.4703979492199999</v>
      </c>
      <c r="I486" s="8">
        <v>0.83776633946000001</v>
      </c>
      <c r="J486" s="8">
        <v>0.45292661921999999</v>
      </c>
      <c r="K486" s="7">
        <v>25587.0595398</v>
      </c>
    </row>
    <row r="487" spans="1:11" x14ac:dyDescent="0.2">
      <c r="A487" s="1">
        <v>1503</v>
      </c>
      <c r="B487" s="7">
        <v>31519</v>
      </c>
      <c r="C487" s="23">
        <f>B487*$B$1^2</f>
        <v>4.5637895040463938</v>
      </c>
      <c r="D487" s="24">
        <f>E487/$B$2</f>
        <v>0.97935390083047213</v>
      </c>
      <c r="E487" s="8">
        <v>4.5637891778700004</v>
      </c>
      <c r="F487" s="1">
        <v>0</v>
      </c>
      <c r="G487" s="8">
        <v>1.41247558594</v>
      </c>
      <c r="H487" s="8">
        <v>1.41247558594</v>
      </c>
      <c r="I487" s="8">
        <v>0.91206514537700001</v>
      </c>
      <c r="J487" s="8">
        <v>0.29299679826699998</v>
      </c>
      <c r="K487" s="7">
        <v>28747.3813171</v>
      </c>
    </row>
    <row r="488" spans="1:11" x14ac:dyDescent="0.2">
      <c r="A488" s="1">
        <v>1504</v>
      </c>
      <c r="B488" s="7">
        <v>31699</v>
      </c>
      <c r="C488" s="23">
        <f>B488*$B$1^2</f>
        <v>4.5898525806264994</v>
      </c>
      <c r="D488" s="24">
        <f>E488/$B$2</f>
        <v>0.98494683531974248</v>
      </c>
      <c r="E488" s="8">
        <v>4.5898522525900001</v>
      </c>
      <c r="F488" s="1">
        <v>0</v>
      </c>
      <c r="G488" s="8">
        <v>1.2685852050799999</v>
      </c>
      <c r="H488" s="8">
        <v>1.2685852050799999</v>
      </c>
      <c r="I488" s="8">
        <v>0.92587256975400001</v>
      </c>
      <c r="J488" s="8">
        <v>0.26164180198300002</v>
      </c>
      <c r="K488" s="7">
        <v>29349.2345886</v>
      </c>
    </row>
    <row r="489" spans="1:11" x14ac:dyDescent="0.2">
      <c r="A489" s="1">
        <v>1505</v>
      </c>
      <c r="B489" s="7">
        <v>31070</v>
      </c>
      <c r="C489" s="23">
        <f>B489*$B$1^2</f>
        <v>4.4987766074660192</v>
      </c>
      <c r="D489" s="24">
        <f>E489/$B$2</f>
        <v>0.9654026364678111</v>
      </c>
      <c r="E489" s="8">
        <v>4.49877628594</v>
      </c>
      <c r="F489" s="20">
        <v>3.0517578125E-5</v>
      </c>
      <c r="G489" s="8">
        <v>1.2212524414099999</v>
      </c>
      <c r="H489" s="8">
        <v>1.2212219238299999</v>
      </c>
      <c r="I489" s="8">
        <v>0.66146147905700003</v>
      </c>
      <c r="J489" s="8">
        <v>0.31619874321300001</v>
      </c>
      <c r="K489" s="7">
        <v>20551.6081543</v>
      </c>
    </row>
    <row r="490" spans="1:11" x14ac:dyDescent="0.2">
      <c r="A490" s="1">
        <v>1506</v>
      </c>
      <c r="B490" s="7">
        <v>29700</v>
      </c>
      <c r="C490" s="23">
        <f>B490*$B$1^2</f>
        <v>4.3004076357174368</v>
      </c>
      <c r="D490" s="24">
        <f>E490/$B$2</f>
        <v>0.92283419063519323</v>
      </c>
      <c r="E490" s="8">
        <v>4.3004073283600004</v>
      </c>
      <c r="F490" s="1">
        <v>0</v>
      </c>
      <c r="G490" s="8">
        <v>1.4829711914099999</v>
      </c>
      <c r="H490" s="8">
        <v>1.4829711914099999</v>
      </c>
      <c r="I490" s="8">
        <v>0.60161072393899995</v>
      </c>
      <c r="J490" s="8">
        <v>0.28755794165999998</v>
      </c>
      <c r="K490" s="7">
        <v>17867.838500999998</v>
      </c>
    </row>
    <row r="491" spans="1:11" x14ac:dyDescent="0.2">
      <c r="A491" s="1">
        <v>1507</v>
      </c>
      <c r="B491" s="7">
        <v>30244</v>
      </c>
      <c r="C491" s="23">
        <f>B491*$B$1^2</f>
        <v>4.3791760449373118</v>
      </c>
      <c r="D491" s="24">
        <f>E491/$B$2</f>
        <v>0.93973728153433478</v>
      </c>
      <c r="E491" s="8">
        <v>4.3791757319500002</v>
      </c>
      <c r="F491" s="20">
        <v>3.0517578125E-5</v>
      </c>
      <c r="G491" s="8">
        <v>1.6787719726599999</v>
      </c>
      <c r="H491" s="8">
        <v>1.6787414550799999</v>
      </c>
      <c r="I491" s="8">
        <v>1.09505653356</v>
      </c>
      <c r="J491" s="8">
        <v>0.457512774151</v>
      </c>
      <c r="K491" s="7">
        <v>33118.889800999998</v>
      </c>
    </row>
    <row r="492" spans="1:11" x14ac:dyDescent="0.2">
      <c r="A492" s="1">
        <v>1508</v>
      </c>
      <c r="B492" s="7">
        <v>30437</v>
      </c>
      <c r="C492" s="23">
        <f>B492*$B$1^2</f>
        <v>4.4071214548259814</v>
      </c>
      <c r="D492" s="24">
        <f>E492/$B$2</f>
        <v>0.94573415018240348</v>
      </c>
      <c r="E492" s="8">
        <v>4.4071211398500001</v>
      </c>
      <c r="F492" s="20">
        <v>3.0517578125E-5</v>
      </c>
      <c r="G492" s="8">
        <v>1.61010742188</v>
      </c>
      <c r="H492" s="8">
        <v>1.6100769043000001</v>
      </c>
      <c r="I492" s="8">
        <v>1.32113380155</v>
      </c>
      <c r="J492" s="8">
        <v>0.236427096443</v>
      </c>
      <c r="K492" s="7">
        <v>40211.349517800001</v>
      </c>
    </row>
    <row r="493" spans="1:11" x14ac:dyDescent="0.2">
      <c r="A493" s="1">
        <v>1509</v>
      </c>
      <c r="B493" s="7">
        <v>30045</v>
      </c>
      <c r="C493" s="23">
        <f>B493*$B$1^2</f>
        <v>4.3503618658293064</v>
      </c>
      <c r="D493" s="24">
        <f>E493/$B$2</f>
        <v>0.93355398174034332</v>
      </c>
      <c r="E493" s="8">
        <v>4.3503615549100001</v>
      </c>
      <c r="F493" s="1">
        <v>0</v>
      </c>
      <c r="G493" s="8">
        <v>1.6105346679699999</v>
      </c>
      <c r="H493" s="8">
        <v>1.6105346679699999</v>
      </c>
      <c r="I493" s="8">
        <v>0.99100743212999998</v>
      </c>
      <c r="J493" s="8">
        <v>0.30916353406300001</v>
      </c>
      <c r="K493" s="7">
        <v>29774.818298300001</v>
      </c>
    </row>
    <row r="494" spans="1:11" x14ac:dyDescent="0.2">
      <c r="A494" s="1">
        <v>1510</v>
      </c>
      <c r="B494" s="7">
        <v>28152</v>
      </c>
      <c r="C494" s="23">
        <f>B494*$B$1^2</f>
        <v>4.0762651771285281</v>
      </c>
      <c r="D494" s="24">
        <f>E494/$B$2</f>
        <v>0.87473495403433466</v>
      </c>
      <c r="E494" s="8">
        <v>4.0762648857999997</v>
      </c>
      <c r="F494" s="1">
        <v>0</v>
      </c>
      <c r="G494" s="8">
        <v>1.2873229980500001</v>
      </c>
      <c r="H494" s="8">
        <v>1.2873229980500001</v>
      </c>
      <c r="I494" s="8">
        <v>0.86171227661399996</v>
      </c>
      <c r="J494" s="8">
        <v>0.24202408550499999</v>
      </c>
      <c r="K494" s="7">
        <v>24258.924011200001</v>
      </c>
    </row>
    <row r="495" spans="1:11" x14ac:dyDescent="0.2">
      <c r="A495" s="1">
        <v>1511</v>
      </c>
      <c r="B495" s="7">
        <v>30590</v>
      </c>
      <c r="C495" s="23">
        <f>B495*$B$1^2</f>
        <v>4.4292750699190711</v>
      </c>
      <c r="D495" s="24">
        <f>E495/$B$2</f>
        <v>0.95048814449785402</v>
      </c>
      <c r="E495" s="8">
        <v>4.4292747533599997</v>
      </c>
      <c r="F495" s="1">
        <v>0</v>
      </c>
      <c r="G495" s="8">
        <v>1.1819458007800001</v>
      </c>
      <c r="H495" s="8">
        <v>1.1819458007800001</v>
      </c>
      <c r="I495" s="8">
        <v>0.76256933745400002</v>
      </c>
      <c r="J495" s="8">
        <v>0.30579431331099999</v>
      </c>
      <c r="K495" s="7">
        <v>23326.996032700001</v>
      </c>
    </row>
    <row r="496" spans="1:11" x14ac:dyDescent="0.2">
      <c r="A496" s="1">
        <v>1512</v>
      </c>
      <c r="B496" s="7">
        <v>28470</v>
      </c>
      <c r="C496" s="23">
        <f>B496*$B$1^2</f>
        <v>4.1223099457533818</v>
      </c>
      <c r="D496" s="24">
        <f>E496/$B$2</f>
        <v>0.88461580496351933</v>
      </c>
      <c r="E496" s="8">
        <v>4.1223096511300001</v>
      </c>
      <c r="F496" s="1">
        <v>0</v>
      </c>
      <c r="G496" s="8">
        <v>1.2218933105500001</v>
      </c>
      <c r="H496" s="8">
        <v>1.2218933105500001</v>
      </c>
      <c r="I496" s="8">
        <v>0.77290529144599995</v>
      </c>
      <c r="J496" s="8">
        <v>0.29956951256199998</v>
      </c>
      <c r="K496" s="7">
        <v>22004.613647499998</v>
      </c>
    </row>
    <row r="497" spans="1:11" x14ac:dyDescent="0.2">
      <c r="A497" s="1">
        <v>1513</v>
      </c>
      <c r="B497" s="7">
        <v>30159</v>
      </c>
      <c r="C497" s="23">
        <f>B497*$B$1^2</f>
        <v>4.3668684809967067</v>
      </c>
      <c r="D497" s="24">
        <f>E497/$B$2</f>
        <v>0.93709617358154507</v>
      </c>
      <c r="E497" s="8">
        <v>4.36686816889</v>
      </c>
      <c r="F497" s="1">
        <v>0</v>
      </c>
      <c r="G497" s="8">
        <v>1.29272460938</v>
      </c>
      <c r="H497" s="8">
        <v>1.29272460938</v>
      </c>
      <c r="I497" s="8">
        <v>0.82138134075900004</v>
      </c>
      <c r="J497" s="8">
        <v>0.30161119043700002</v>
      </c>
      <c r="K497" s="7">
        <v>24772.039855999999</v>
      </c>
    </row>
    <row r="498" spans="1:11" x14ac:dyDescent="0.2">
      <c r="A498" s="1">
        <v>1514</v>
      </c>
      <c r="B498" s="7">
        <v>30891</v>
      </c>
      <c r="C498" s="23">
        <f>B498*$B$1^2</f>
        <v>4.4728583257558032</v>
      </c>
      <c r="D498" s="24">
        <f>E498/$B$2</f>
        <v>0.9598407738369098</v>
      </c>
      <c r="E498" s="8">
        <v>4.4728580060800001</v>
      </c>
      <c r="F498" s="1">
        <v>0</v>
      </c>
      <c r="G498" s="8">
        <v>1.2603454589800001</v>
      </c>
      <c r="H498" s="8">
        <v>1.2603454589800001</v>
      </c>
      <c r="I498" s="8">
        <v>0.84649894017600003</v>
      </c>
      <c r="J498" s="8">
        <v>0.261281652132</v>
      </c>
      <c r="K498" s="7">
        <v>26149.198761</v>
      </c>
    </row>
    <row r="499" spans="1:11" x14ac:dyDescent="0.2">
      <c r="A499" s="1">
        <v>1515</v>
      </c>
      <c r="B499" s="7">
        <v>30281</v>
      </c>
      <c r="C499" s="23">
        <f>B499*$B$1^2</f>
        <v>4.3845334551232229</v>
      </c>
      <c r="D499" s="24">
        <f>E499/$B$2</f>
        <v>0.94088694029184561</v>
      </c>
      <c r="E499" s="8">
        <v>4.3845331417600004</v>
      </c>
      <c r="F499" s="1">
        <v>0</v>
      </c>
      <c r="G499" s="8">
        <v>1.2765808105500001</v>
      </c>
      <c r="H499" s="8">
        <v>1.2765808105500001</v>
      </c>
      <c r="I499" s="8">
        <v>0.79692484641899997</v>
      </c>
      <c r="J499" s="8">
        <v>0.32480872217899998</v>
      </c>
      <c r="K499" s="7">
        <v>24131.681274400002</v>
      </c>
    </row>
    <row r="500" spans="1:11" x14ac:dyDescent="0.2">
      <c r="A500" s="1">
        <v>1516</v>
      </c>
      <c r="B500" s="7">
        <v>30996</v>
      </c>
      <c r="C500" s="23">
        <f>B500*$B$1^2</f>
        <v>4.4880617870941979</v>
      </c>
      <c r="D500" s="24">
        <f>E500/$B$2</f>
        <v>0.96310331895493551</v>
      </c>
      <c r="E500" s="8">
        <v>4.4880614663299996</v>
      </c>
      <c r="F500" s="20">
        <v>9.1552734375E-5</v>
      </c>
      <c r="G500" s="8">
        <v>1.1984252929699999</v>
      </c>
      <c r="H500" s="8">
        <v>1.1983337402300001</v>
      </c>
      <c r="I500" s="8">
        <v>0.84350081249499997</v>
      </c>
      <c r="J500" s="8">
        <v>0.171019343371</v>
      </c>
      <c r="K500" s="7">
        <v>26145.151184099999</v>
      </c>
    </row>
    <row r="501" spans="1:11" x14ac:dyDescent="0.2">
      <c r="A501" s="1">
        <v>1517</v>
      </c>
      <c r="B501" s="7">
        <v>29864</v>
      </c>
      <c r="C501" s="23">
        <f>B501*$B$1^2</f>
        <v>4.3241539943793112</v>
      </c>
      <c r="D501" s="24">
        <f>E501/$B$2</f>
        <v>0.92792997539270383</v>
      </c>
      <c r="E501" s="8">
        <v>4.3241536853299998</v>
      </c>
      <c r="F501" s="1">
        <v>0</v>
      </c>
      <c r="G501" s="8">
        <v>1.3212585449200001</v>
      </c>
      <c r="H501" s="8">
        <v>1.3212585449200001</v>
      </c>
      <c r="I501" s="8">
        <v>0.84135684103499997</v>
      </c>
      <c r="J501" s="8">
        <v>0.27042989431100001</v>
      </c>
      <c r="K501" s="7">
        <v>25126.280700700001</v>
      </c>
    </row>
    <row r="502" spans="1:11" x14ac:dyDescent="0.2">
      <c r="A502" s="1">
        <v>1518</v>
      </c>
      <c r="B502" s="7">
        <v>30965</v>
      </c>
      <c r="C502" s="23">
        <f>B502*$B$1^2</f>
        <v>4.4835731461276245</v>
      </c>
      <c r="D502" s="24">
        <f>E502/$B$2</f>
        <v>0.96214009134763934</v>
      </c>
      <c r="E502" s="8">
        <v>4.4835728256799996</v>
      </c>
      <c r="F502" s="1">
        <v>0</v>
      </c>
      <c r="G502" s="8">
        <v>1.2807006835900001</v>
      </c>
      <c r="H502" s="8">
        <v>1.2807006835900001</v>
      </c>
      <c r="I502" s="8">
        <v>0.74579699969199997</v>
      </c>
      <c r="J502" s="8">
        <v>0.40197704153899999</v>
      </c>
      <c r="K502" s="7">
        <v>23093.604095499999</v>
      </c>
    </row>
    <row r="503" spans="1:11" x14ac:dyDescent="0.2">
      <c r="A503" s="1">
        <v>1519</v>
      </c>
      <c r="B503" s="7">
        <v>31491</v>
      </c>
      <c r="C503" s="23">
        <f>B503*$B$1^2</f>
        <v>4.5597352476894883</v>
      </c>
      <c r="D503" s="24">
        <f>E503/$B$2</f>
        <v>0.97848388879828319</v>
      </c>
      <c r="E503" s="8">
        <v>4.5597349217999996</v>
      </c>
      <c r="F503" s="1">
        <v>0</v>
      </c>
      <c r="G503" s="8">
        <v>1.1568908691399999</v>
      </c>
      <c r="H503" s="8">
        <v>1.1568908691399999</v>
      </c>
      <c r="I503" s="8">
        <v>0.67348501617199996</v>
      </c>
      <c r="J503" s="8">
        <v>0.38550927013699998</v>
      </c>
      <c r="K503" s="7">
        <v>21208.716644299999</v>
      </c>
    </row>
    <row r="504" spans="1:11" x14ac:dyDescent="0.2">
      <c r="A504" s="1">
        <v>1520</v>
      </c>
      <c r="B504" s="7">
        <v>31039</v>
      </c>
      <c r="C504" s="23">
        <f>B504*$B$1^2</f>
        <v>4.4942879664994457</v>
      </c>
      <c r="D504" s="24">
        <f>E504/$B$2</f>
        <v>0.96443940886051505</v>
      </c>
      <c r="E504" s="8">
        <v>4.49428764529</v>
      </c>
      <c r="F504" s="1">
        <v>0</v>
      </c>
      <c r="G504" s="8">
        <v>1.2206115722699999</v>
      </c>
      <c r="H504" s="8">
        <v>1.2206115722699999</v>
      </c>
      <c r="I504" s="8">
        <v>0.64815274038899995</v>
      </c>
      <c r="J504" s="8">
        <v>0.38439981456900002</v>
      </c>
      <c r="K504" s="7">
        <v>20118.0129089</v>
      </c>
    </row>
    <row r="505" spans="1:11" x14ac:dyDescent="0.2">
      <c r="A505" s="1">
        <v>1521</v>
      </c>
      <c r="B505" s="7">
        <v>30000</v>
      </c>
      <c r="C505" s="23">
        <f>B505*$B$1^2</f>
        <v>4.3438460966842802</v>
      </c>
      <c r="D505" s="24">
        <f>E505/$B$2</f>
        <v>0.93215574811802571</v>
      </c>
      <c r="E505" s="8">
        <v>4.3438457862300002</v>
      </c>
      <c r="F505" s="1">
        <v>0</v>
      </c>
      <c r="G505" s="8">
        <v>1.29174804688</v>
      </c>
      <c r="H505" s="8">
        <v>1.29174804688</v>
      </c>
      <c r="I505" s="8">
        <v>0.62944695943200002</v>
      </c>
      <c r="J505" s="8">
        <v>0.44236283723800002</v>
      </c>
      <c r="K505" s="7">
        <v>18883.408782999999</v>
      </c>
    </row>
    <row r="506" spans="1:11" x14ac:dyDescent="0.2">
      <c r="A506" s="1">
        <v>1522</v>
      </c>
      <c r="B506" s="7">
        <v>31703</v>
      </c>
      <c r="C506" s="23">
        <f>B506*$B$1^2</f>
        <v>4.5904317601060578</v>
      </c>
      <c r="D506" s="24">
        <f>E506/$B$2</f>
        <v>0.98507112275321884</v>
      </c>
      <c r="E506" s="8">
        <v>4.5904314320299999</v>
      </c>
      <c r="F506" s="1">
        <v>0</v>
      </c>
      <c r="G506" s="8">
        <v>1.2926330566399999</v>
      </c>
      <c r="H506" s="8">
        <v>1.2926330566399999</v>
      </c>
      <c r="I506" s="8">
        <v>0.78454469806500005</v>
      </c>
      <c r="J506" s="8">
        <v>0.37400590690699997</v>
      </c>
      <c r="K506" s="7">
        <v>24872.420562700001</v>
      </c>
    </row>
    <row r="507" spans="1:11" x14ac:dyDescent="0.2">
      <c r="A507" s="1">
        <v>1523</v>
      </c>
      <c r="B507" s="7">
        <v>32093</v>
      </c>
      <c r="C507" s="23">
        <f>B507*$B$1^2</f>
        <v>4.6469017593629536</v>
      </c>
      <c r="D507" s="24">
        <f>E507/$B$2</f>
        <v>0.99718914747854082</v>
      </c>
      <c r="E507" s="8">
        <v>4.6469014272500004</v>
      </c>
      <c r="F507" s="20">
        <v>9.1552734375E-5</v>
      </c>
      <c r="G507" s="8">
        <v>1.1893615722699999</v>
      </c>
      <c r="H507" s="8">
        <v>1.1892700195300001</v>
      </c>
      <c r="I507" s="8">
        <v>0.69715206248600003</v>
      </c>
      <c r="J507" s="8">
        <v>0.34425362569700002</v>
      </c>
      <c r="K507" s="7">
        <v>22373.701141400001</v>
      </c>
    </row>
    <row r="508" spans="1:11" x14ac:dyDescent="0.2">
      <c r="A508" s="1">
        <v>1524</v>
      </c>
      <c r="B508" s="7">
        <v>31642</v>
      </c>
      <c r="C508" s="23">
        <f>B508*$B$1^2</f>
        <v>4.5815992730427997</v>
      </c>
      <c r="D508" s="24">
        <f>E508/$B$2</f>
        <v>0.98317573939699565</v>
      </c>
      <c r="E508" s="8">
        <v>4.5815989455899997</v>
      </c>
      <c r="F508" s="1">
        <v>0</v>
      </c>
      <c r="G508" s="8">
        <v>1.1820983886700001</v>
      </c>
      <c r="H508" s="8">
        <v>1.1820983886700001</v>
      </c>
      <c r="I508" s="8">
        <v>0.70264930790199998</v>
      </c>
      <c r="J508" s="8">
        <v>0.33660593043499998</v>
      </c>
      <c r="K508" s="7">
        <v>22233.229400600001</v>
      </c>
    </row>
    <row r="509" spans="1:11" x14ac:dyDescent="0.2">
      <c r="A509" s="1">
        <v>1525</v>
      </c>
      <c r="B509" s="7">
        <v>32037</v>
      </c>
      <c r="C509" s="23">
        <f>B509*$B$1^2</f>
        <v>4.6387932466491426</v>
      </c>
      <c r="D509" s="24">
        <f>E509/$B$2</f>
        <v>0.99544912341416303</v>
      </c>
      <c r="E509" s="8">
        <v>4.6387929151099998</v>
      </c>
      <c r="F509" s="1">
        <v>0</v>
      </c>
      <c r="G509" s="8">
        <v>1.21350097656</v>
      </c>
      <c r="H509" s="8">
        <v>1.21350097656</v>
      </c>
      <c r="I509" s="8">
        <v>0.63663775082100005</v>
      </c>
      <c r="J509" s="8">
        <v>0.36718607836799999</v>
      </c>
      <c r="K509" s="7">
        <v>20395.963623</v>
      </c>
    </row>
    <row r="510" spans="1:11" x14ac:dyDescent="0.2">
      <c r="A510" s="1">
        <v>1526</v>
      </c>
      <c r="B510" s="7">
        <v>32184</v>
      </c>
      <c r="C510" s="23">
        <f>B510*$B$1^2</f>
        <v>4.6600780925228955</v>
      </c>
      <c r="D510" s="24">
        <f>E510/$B$2</f>
        <v>1.0000166865793991</v>
      </c>
      <c r="E510" s="8">
        <v>4.66007775946</v>
      </c>
      <c r="F510" s="20">
        <v>3.41796875E-3</v>
      </c>
      <c r="G510" s="8">
        <v>1.1704406738299999</v>
      </c>
      <c r="H510" s="8">
        <v>1.1670227050799999</v>
      </c>
      <c r="I510" s="8">
        <v>0.68550253708599995</v>
      </c>
      <c r="J510" s="8">
        <v>0.34702842739099998</v>
      </c>
      <c r="K510" s="7">
        <v>22062.2136536</v>
      </c>
    </row>
    <row r="511" spans="1:11" x14ac:dyDescent="0.2">
      <c r="A511" s="1">
        <v>1527</v>
      </c>
      <c r="B511" s="7">
        <v>32143</v>
      </c>
      <c r="C511" s="23">
        <f>B511*$B$1^2</f>
        <v>4.6541415028574269</v>
      </c>
      <c r="D511" s="24">
        <f>E511/$B$2</f>
        <v>0.99874274039055788</v>
      </c>
      <c r="E511" s="8">
        <v>4.65414117022</v>
      </c>
      <c r="F511" s="1">
        <v>0</v>
      </c>
      <c r="G511" s="8">
        <v>1.21630859375</v>
      </c>
      <c r="H511" s="8">
        <v>1.21630859375</v>
      </c>
      <c r="I511" s="8">
        <v>0.62343043205199999</v>
      </c>
      <c r="J511" s="8">
        <v>0.38790568099</v>
      </c>
      <c r="K511" s="7">
        <v>20038.924377399999</v>
      </c>
    </row>
    <row r="512" spans="1:11" x14ac:dyDescent="0.2">
      <c r="A512" s="1">
        <v>1528</v>
      </c>
      <c r="B512" s="7">
        <v>32095</v>
      </c>
      <c r="C512" s="23">
        <f>B512*$B$1^2</f>
        <v>4.6471913491027319</v>
      </c>
      <c r="D512" s="24">
        <f>E512/$B$2</f>
        <v>0.99725129119527889</v>
      </c>
      <c r="E512" s="8">
        <v>4.6471910169699999</v>
      </c>
      <c r="F512" s="1">
        <v>0</v>
      </c>
      <c r="G512" s="8">
        <v>1.1244201660199999</v>
      </c>
      <c r="H512" s="8">
        <v>1.1244201660199999</v>
      </c>
      <c r="I512" s="8">
        <v>0.63299843710399994</v>
      </c>
      <c r="J512" s="8">
        <v>0.36795426794800001</v>
      </c>
      <c r="K512" s="7">
        <v>20316.084838899998</v>
      </c>
    </row>
    <row r="513" spans="1:11" x14ac:dyDescent="0.2">
      <c r="A513" s="1">
        <v>1529</v>
      </c>
      <c r="B513" s="7">
        <v>32093</v>
      </c>
      <c r="C513" s="23">
        <f>B513*$B$1^2</f>
        <v>4.6469017593629536</v>
      </c>
      <c r="D513" s="24">
        <f>E513/$B$2</f>
        <v>0.99718914747854082</v>
      </c>
      <c r="E513" s="8">
        <v>4.6469014272500004</v>
      </c>
      <c r="F513" s="20">
        <v>6.103515625E-5</v>
      </c>
      <c r="G513" s="8">
        <v>1.30041503906</v>
      </c>
      <c r="H513" s="8">
        <v>1.3003540039099999</v>
      </c>
      <c r="I513" s="8">
        <v>0.84327542137400002</v>
      </c>
      <c r="J513" s="8">
        <v>0.33102755702999997</v>
      </c>
      <c r="K513" s="7">
        <v>27063.238098099999</v>
      </c>
    </row>
    <row r="514" spans="1:11" x14ac:dyDescent="0.2">
      <c r="A514" s="1">
        <v>1530</v>
      </c>
      <c r="B514" s="7">
        <v>32003</v>
      </c>
      <c r="C514" s="23">
        <f>B514*$B$1^2</f>
        <v>4.6338702210729004</v>
      </c>
      <c r="D514" s="24">
        <f>E514/$B$2</f>
        <v>0.99439268023390548</v>
      </c>
      <c r="E514" s="8">
        <v>4.6338698898899997</v>
      </c>
      <c r="F514" s="1">
        <v>0</v>
      </c>
      <c r="G514" s="8">
        <v>1.3640441894499999</v>
      </c>
      <c r="H514" s="8">
        <v>1.3640441894499999</v>
      </c>
      <c r="I514" s="8">
        <v>0.83664246911899998</v>
      </c>
      <c r="J514" s="8">
        <v>0.40065155495100002</v>
      </c>
      <c r="K514" s="7">
        <v>26775.068939199999</v>
      </c>
    </row>
    <row r="515" spans="1:11" x14ac:dyDescent="0.2">
      <c r="A515" s="1">
        <v>1531</v>
      </c>
      <c r="B515" s="7">
        <v>32183</v>
      </c>
      <c r="C515" s="23">
        <f>B515*$B$1^2</f>
        <v>4.6599332976530059</v>
      </c>
      <c r="D515" s="24">
        <f>E515/$B$2</f>
        <v>0.99998561472103009</v>
      </c>
      <c r="E515" s="8">
        <v>4.6599329646000003</v>
      </c>
      <c r="F515" s="20">
        <v>1.46484375E-3</v>
      </c>
      <c r="G515" s="8">
        <v>1.4198608398400001</v>
      </c>
      <c r="H515" s="8">
        <v>1.4183959960900001</v>
      </c>
      <c r="I515" s="8">
        <v>0.96975790979800003</v>
      </c>
      <c r="J515" s="8">
        <v>0.37381431935100001</v>
      </c>
      <c r="K515" s="7">
        <v>31209.718810999999</v>
      </c>
    </row>
    <row r="516" spans="1:11" x14ac:dyDescent="0.2">
      <c r="A516" s="1">
        <v>1532</v>
      </c>
      <c r="B516" s="7">
        <v>32107</v>
      </c>
      <c r="C516" s="23">
        <f>B516*$B$1^2</f>
        <v>4.6489288875414063</v>
      </c>
      <c r="D516" s="24">
        <f>E516/$B$2</f>
        <v>0.99762415349356226</v>
      </c>
      <c r="E516" s="8">
        <v>4.6489285552800004</v>
      </c>
      <c r="F516" s="20">
        <v>9.1552734375E-5</v>
      </c>
      <c r="G516" s="8">
        <v>1.5049743652300001</v>
      </c>
      <c r="H516" s="8">
        <v>1.5048828125</v>
      </c>
      <c r="I516" s="8">
        <v>0.94672183953099998</v>
      </c>
      <c r="J516" s="8">
        <v>0.42916394191599999</v>
      </c>
      <c r="K516" s="7">
        <v>30396.398101800001</v>
      </c>
    </row>
    <row r="517" spans="1:11" x14ac:dyDescent="0.2">
      <c r="A517" s="1">
        <v>1533</v>
      </c>
      <c r="B517" s="7">
        <v>32138</v>
      </c>
      <c r="C517" s="23">
        <f>B517*$B$1^2</f>
        <v>4.6534175285079797</v>
      </c>
      <c r="D517" s="24">
        <f>E517/$B$2</f>
        <v>0.99858738110085843</v>
      </c>
      <c r="E517" s="8">
        <v>4.6534171959300004</v>
      </c>
      <c r="F517" s="1">
        <v>0</v>
      </c>
      <c r="G517" s="8">
        <v>1.4592895507800001</v>
      </c>
      <c r="H517" s="8">
        <v>1.4592895507800001</v>
      </c>
      <c r="I517" s="8">
        <v>0.65130041308700004</v>
      </c>
      <c r="J517" s="8">
        <v>0.43763696953999998</v>
      </c>
      <c r="K517" s="7">
        <v>20931.4926758</v>
      </c>
    </row>
    <row r="518" spans="1:11" x14ac:dyDescent="0.2">
      <c r="A518" s="1">
        <v>1534</v>
      </c>
      <c r="B518" s="7">
        <v>32147</v>
      </c>
      <c r="C518" s="23">
        <f>B518*$B$1^2</f>
        <v>4.6547206823369853</v>
      </c>
      <c r="D518" s="24">
        <f>E518/$B$2</f>
        <v>0.99886702782403425</v>
      </c>
      <c r="E518" s="8">
        <v>4.6547203496599998</v>
      </c>
      <c r="F518" s="20">
        <v>2.13623046875E-4</v>
      </c>
      <c r="G518" s="8">
        <v>1.2131042480500001</v>
      </c>
      <c r="H518" s="8">
        <v>1.212890625</v>
      </c>
      <c r="I518" s="8">
        <v>0.38934695644700001</v>
      </c>
      <c r="J518" s="8">
        <v>0.38571787497100002</v>
      </c>
      <c r="K518" s="7">
        <v>12516.336608899999</v>
      </c>
    </row>
    <row r="519" spans="1:11" x14ac:dyDescent="0.2">
      <c r="A519" s="1">
        <v>1535</v>
      </c>
      <c r="B519" s="7">
        <v>32048</v>
      </c>
      <c r="C519" s="23">
        <f>B519*$B$1^2</f>
        <v>4.6403859902179265</v>
      </c>
      <c r="D519" s="24">
        <f>E519/$B$2</f>
        <v>0.99579091385622309</v>
      </c>
      <c r="E519" s="8">
        <v>4.6403856585699996</v>
      </c>
      <c r="F519" s="20">
        <v>3.0517578125E-5</v>
      </c>
      <c r="G519" s="8">
        <v>0.95632934570299999</v>
      </c>
      <c r="H519" s="8">
        <v>0.956298828125</v>
      </c>
      <c r="I519" s="8">
        <v>0.104667202687</v>
      </c>
      <c r="J519" s="8">
        <v>0.216491250661</v>
      </c>
      <c r="K519" s="7">
        <v>3354.3745117200001</v>
      </c>
    </row>
    <row r="520" spans="1:11" x14ac:dyDescent="0.2">
      <c r="A520" s="1">
        <v>1536</v>
      </c>
      <c r="B520" s="7">
        <v>31381</v>
      </c>
      <c r="C520" s="23">
        <f>B520*$B$1^2</f>
        <v>4.5438078120016465</v>
      </c>
      <c r="D520" s="24">
        <f>E520/$B$2</f>
        <v>0.97506598438841185</v>
      </c>
      <c r="E520" s="8">
        <v>4.5438074872499996</v>
      </c>
      <c r="F520" s="1">
        <v>0</v>
      </c>
      <c r="G520" s="8">
        <v>0.867919921875</v>
      </c>
      <c r="H520" s="8">
        <v>0.867919921875</v>
      </c>
      <c r="I520" s="8">
        <v>6.3747837424900006E-2</v>
      </c>
      <c r="J520" s="8">
        <v>0.103933752132</v>
      </c>
      <c r="K520" s="7">
        <v>2000.4708862299999</v>
      </c>
    </row>
    <row r="521" spans="1:11" x14ac:dyDescent="0.2">
      <c r="A521" s="1">
        <v>1537</v>
      </c>
      <c r="B521" s="7">
        <v>30690</v>
      </c>
      <c r="C521" s="23">
        <f>B521*$B$1^2</f>
        <v>4.4437545569080186</v>
      </c>
      <c r="D521" s="24">
        <f>E521/$B$2</f>
        <v>0.95359533032403421</v>
      </c>
      <c r="E521" s="8">
        <v>4.4437542393099996</v>
      </c>
      <c r="F521" s="1">
        <v>0</v>
      </c>
      <c r="G521" s="8">
        <v>1.2631530761700001</v>
      </c>
      <c r="H521" s="8">
        <v>1.2631530761700001</v>
      </c>
      <c r="I521" s="8">
        <v>0.60136687427000002</v>
      </c>
      <c r="J521" s="8">
        <v>0.45495901484000001</v>
      </c>
      <c r="K521" s="7">
        <v>18455.949371300001</v>
      </c>
    </row>
    <row r="522" spans="1:11" x14ac:dyDescent="0.2">
      <c r="A522" s="1">
        <v>1538</v>
      </c>
      <c r="B522" s="7">
        <v>30777</v>
      </c>
      <c r="C522" s="23">
        <f>B522*$B$1^2</f>
        <v>4.456351710588403</v>
      </c>
      <c r="D522" s="24">
        <f>E522/$B$2</f>
        <v>0.95629858199356221</v>
      </c>
      <c r="E522" s="8">
        <v>4.4563513920900002</v>
      </c>
      <c r="F522" s="1">
        <v>0</v>
      </c>
      <c r="G522" s="8">
        <v>1.1853637695300001</v>
      </c>
      <c r="H522" s="8">
        <v>1.1853637695300001</v>
      </c>
      <c r="I522" s="8">
        <v>0.80534123973100002</v>
      </c>
      <c r="J522" s="8">
        <v>0.358333080902</v>
      </c>
      <c r="K522" s="7">
        <v>24785.9873352</v>
      </c>
    </row>
    <row r="523" spans="1:11" x14ac:dyDescent="0.2">
      <c r="A523" s="1">
        <v>1539</v>
      </c>
      <c r="B523" s="7">
        <v>30660</v>
      </c>
      <c r="C523" s="23">
        <f>B523*$B$1^2</f>
        <v>4.4394107108113339</v>
      </c>
      <c r="D523" s="24">
        <f>E523/$B$2</f>
        <v>0.9526631745751073</v>
      </c>
      <c r="E523" s="8">
        <v>4.4394103935200002</v>
      </c>
      <c r="F523" s="1">
        <v>0</v>
      </c>
      <c r="G523" s="8">
        <v>1.2074279785199999</v>
      </c>
      <c r="H523" s="8">
        <v>1.2074279785199999</v>
      </c>
      <c r="I523" s="8">
        <v>0.54816940317600005</v>
      </c>
      <c r="J523" s="8">
        <v>0.473908637109</v>
      </c>
      <c r="K523" s="7">
        <v>16806.873901399998</v>
      </c>
    </row>
    <row r="524" spans="1:11" x14ac:dyDescent="0.2">
      <c r="A524" s="1">
        <v>1540</v>
      </c>
      <c r="B524" s="7">
        <v>30380</v>
      </c>
      <c r="C524" s="23">
        <f>B524*$B$1^2</f>
        <v>4.3988681472422808</v>
      </c>
      <c r="D524" s="24">
        <f>E524/$B$2</f>
        <v>0.94396305425965654</v>
      </c>
      <c r="E524" s="8">
        <v>4.3988678328499997</v>
      </c>
      <c r="F524" s="1">
        <v>0</v>
      </c>
      <c r="G524" s="8">
        <v>1.20678710938</v>
      </c>
      <c r="H524" s="8">
        <v>1.20678710938</v>
      </c>
      <c r="I524" s="8">
        <v>0.48859990253699997</v>
      </c>
      <c r="J524" s="8">
        <v>0.48805108942199998</v>
      </c>
      <c r="K524" s="7">
        <v>14843.6650391</v>
      </c>
    </row>
    <row r="525" spans="1:11" x14ac:dyDescent="0.2">
      <c r="A525" s="1">
        <v>1541</v>
      </c>
      <c r="B525" s="7">
        <v>30270</v>
      </c>
      <c r="C525" s="23">
        <f>B525*$B$1^2</f>
        <v>4.3829407115544381</v>
      </c>
      <c r="D525" s="24">
        <f>E525/$B$2</f>
        <v>0.94054514984978532</v>
      </c>
      <c r="E525" s="8">
        <v>4.3829403982999997</v>
      </c>
      <c r="F525" s="1">
        <v>0</v>
      </c>
      <c r="G525" s="8">
        <v>1.1615600585900001</v>
      </c>
      <c r="H525" s="8">
        <v>1.1615600585900001</v>
      </c>
      <c r="I525" s="8">
        <v>0.67433759010700001</v>
      </c>
      <c r="J525" s="8">
        <v>0.377012422806</v>
      </c>
      <c r="K525" s="7">
        <v>20412.198852500002</v>
      </c>
    </row>
    <row r="526" spans="1:11" x14ac:dyDescent="0.2">
      <c r="A526" s="1">
        <v>1542</v>
      </c>
      <c r="B526" s="7">
        <v>31879</v>
      </c>
      <c r="C526" s="23">
        <f>B526*$B$1^2</f>
        <v>4.6159156572066058</v>
      </c>
      <c r="D526" s="24">
        <f>E526/$B$2</f>
        <v>0.99053976980686687</v>
      </c>
      <c r="E526" s="8">
        <v>4.6159153272999998</v>
      </c>
      <c r="F526" s="1">
        <v>0</v>
      </c>
      <c r="G526" s="8">
        <v>1.3945922851599999</v>
      </c>
      <c r="H526" s="8">
        <v>1.3945922851599999</v>
      </c>
      <c r="I526" s="8">
        <v>0.82164118015400001</v>
      </c>
      <c r="J526" s="8">
        <v>0.330354568164</v>
      </c>
      <c r="K526" s="7">
        <v>26193.099182099999</v>
      </c>
    </row>
    <row r="527" spans="1:11" x14ac:dyDescent="0.2">
      <c r="A527" s="1">
        <v>1543</v>
      </c>
      <c r="B527" s="7">
        <v>31572</v>
      </c>
      <c r="C527" s="23">
        <f>B527*$B$1^2</f>
        <v>4.571463632150536</v>
      </c>
      <c r="D527" s="24">
        <f>E527/$B$2</f>
        <v>0.98100070931974248</v>
      </c>
      <c r="E527" s="8">
        <v>4.57146330543</v>
      </c>
      <c r="F527" s="1">
        <v>0</v>
      </c>
      <c r="G527" s="8">
        <v>1.3511047363299999</v>
      </c>
      <c r="H527" s="8">
        <v>1.3511047363299999</v>
      </c>
      <c r="I527" s="8">
        <v>0.89659271665499995</v>
      </c>
      <c r="J527" s="8">
        <v>0.33813159758299999</v>
      </c>
      <c r="K527" s="7">
        <v>28307.225250200001</v>
      </c>
    </row>
    <row r="528" spans="1:11" x14ac:dyDescent="0.2">
      <c r="A528" s="1">
        <v>1544</v>
      </c>
      <c r="B528" s="7">
        <v>31463</v>
      </c>
      <c r="C528" s="23">
        <f>B528*$B$1^2</f>
        <v>4.5556809913325838</v>
      </c>
      <c r="D528" s="24">
        <f>E528/$B$2</f>
        <v>0.9776138767682403</v>
      </c>
      <c r="E528" s="8">
        <v>4.5556806657399997</v>
      </c>
      <c r="F528" s="20">
        <v>3.0517578125E-5</v>
      </c>
      <c r="G528" s="8">
        <v>1.30432128906</v>
      </c>
      <c r="H528" s="8">
        <v>1.3042907714800001</v>
      </c>
      <c r="I528" s="8">
        <v>0.92775151791900001</v>
      </c>
      <c r="J528" s="8">
        <v>0.29173203538100001</v>
      </c>
      <c r="K528" s="7">
        <v>29189.846008299999</v>
      </c>
    </row>
    <row r="529" spans="1:11" x14ac:dyDescent="0.2">
      <c r="A529" s="1">
        <v>1545</v>
      </c>
      <c r="B529" s="7">
        <v>31676</v>
      </c>
      <c r="C529" s="23">
        <f>B529*$B$1^2</f>
        <v>4.5865222986190419</v>
      </c>
      <c r="D529" s="24">
        <f>E529/$B$2</f>
        <v>0.98423218257939904</v>
      </c>
      <c r="E529" s="8">
        <v>4.5865219708199998</v>
      </c>
      <c r="F529" s="1">
        <v>0</v>
      </c>
      <c r="G529" s="8">
        <v>1.4305114746100001</v>
      </c>
      <c r="H529" s="8">
        <v>1.4305114746100001</v>
      </c>
      <c r="I529" s="8">
        <v>0.959098380448</v>
      </c>
      <c r="J529" s="8">
        <v>0.36343061955400002</v>
      </c>
      <c r="K529" s="7">
        <v>30380.400299100002</v>
      </c>
    </row>
    <row r="530" spans="1:11" x14ac:dyDescent="0.2">
      <c r="A530" s="1">
        <v>1546</v>
      </c>
      <c r="B530" s="7">
        <v>32085</v>
      </c>
      <c r="C530" s="23">
        <f>B530*$B$1^2</f>
        <v>4.6457434004038376</v>
      </c>
      <c r="D530" s="24">
        <f>E530/$B$2</f>
        <v>0.99694057261158797</v>
      </c>
      <c r="E530" s="8">
        <v>4.6457430683699998</v>
      </c>
      <c r="F530" s="20">
        <v>6.103515625E-5</v>
      </c>
      <c r="G530" s="8">
        <v>1.4089660644499999</v>
      </c>
      <c r="H530" s="8">
        <v>1.4089050293000001</v>
      </c>
      <c r="I530" s="8">
        <v>0.92918432567700004</v>
      </c>
      <c r="J530" s="8">
        <v>0.422272486286</v>
      </c>
      <c r="K530" s="7">
        <v>29812.879089400001</v>
      </c>
    </row>
    <row r="531" spans="1:11" x14ac:dyDescent="0.2">
      <c r="A531" s="1">
        <v>1547</v>
      </c>
      <c r="B531" s="7">
        <v>31865</v>
      </c>
      <c r="C531" s="23">
        <f>B531*$B$1^2</f>
        <v>4.6138885290281531</v>
      </c>
      <c r="D531" s="24">
        <f>E531/$B$2</f>
        <v>0.99010476379184542</v>
      </c>
      <c r="E531" s="8">
        <v>4.6138881992699998</v>
      </c>
      <c r="F531" s="1">
        <v>0</v>
      </c>
      <c r="G531" s="8">
        <v>1.31811523438</v>
      </c>
      <c r="H531" s="8">
        <v>1.31811523438</v>
      </c>
      <c r="I531" s="8">
        <v>0.75325393329599999</v>
      </c>
      <c r="J531" s="8">
        <v>0.389384614691</v>
      </c>
      <c r="K531" s="7">
        <v>24002.436584499999</v>
      </c>
    </row>
    <row r="532" spans="1:11" x14ac:dyDescent="0.2">
      <c r="A532" s="1">
        <v>1548</v>
      </c>
      <c r="B532" s="7">
        <v>31859</v>
      </c>
      <c r="C532" s="23">
        <f>B532*$B$1^2</f>
        <v>4.6130197598088163</v>
      </c>
      <c r="D532" s="24">
        <f>E532/$B$2</f>
        <v>0.98991833264163076</v>
      </c>
      <c r="E532" s="8">
        <v>4.6130194301099996</v>
      </c>
      <c r="F532" s="20">
        <v>3.0517578125E-5</v>
      </c>
      <c r="G532" s="8">
        <v>1.0773010253899999</v>
      </c>
      <c r="H532" s="8">
        <v>1.07727050781</v>
      </c>
      <c r="I532" s="8">
        <v>0.71309448901200001</v>
      </c>
      <c r="J532" s="8">
        <v>0.29529781029000002</v>
      </c>
      <c r="K532" s="7">
        <v>22718.477325399999</v>
      </c>
    </row>
    <row r="533" spans="1:11" x14ac:dyDescent="0.2">
      <c r="A533" s="1">
        <v>1549</v>
      </c>
      <c r="B533" s="7">
        <v>31203</v>
      </c>
      <c r="C533" s="23">
        <f>B533*$B$1^2</f>
        <v>4.5180343251613193</v>
      </c>
      <c r="D533" s="24">
        <f>E533/$B$2</f>
        <v>0.96953519361587981</v>
      </c>
      <c r="E533" s="8">
        <v>4.5180340022500003</v>
      </c>
      <c r="F533" s="1">
        <v>0</v>
      </c>
      <c r="G533" s="8">
        <v>0.95837402343800004</v>
      </c>
      <c r="H533" s="8">
        <v>0.95837402343800004</v>
      </c>
      <c r="I533" s="8">
        <v>0.40949284403399999</v>
      </c>
      <c r="J533" s="8">
        <v>0.35627873558500001</v>
      </c>
      <c r="K533" s="7">
        <v>12777.405212400001</v>
      </c>
    </row>
    <row r="534" spans="1:11" x14ac:dyDescent="0.2">
      <c r="A534" s="1">
        <v>1550</v>
      </c>
      <c r="B534" s="7">
        <v>31768</v>
      </c>
      <c r="C534" s="23">
        <f>B534*$B$1^2</f>
        <v>4.5998434266488735</v>
      </c>
      <c r="D534" s="24">
        <f>E534/$B$2</f>
        <v>0.98709079354077256</v>
      </c>
      <c r="E534" s="8">
        <v>4.5998430979</v>
      </c>
      <c r="F534" s="1">
        <v>0</v>
      </c>
      <c r="G534" s="8">
        <v>0.90264892578099998</v>
      </c>
      <c r="H534" s="8">
        <v>0.90264892578099998</v>
      </c>
      <c r="I534" s="8">
        <v>0.35476198294900002</v>
      </c>
      <c r="J534" s="8">
        <v>0.34488680290899998</v>
      </c>
      <c r="K534" s="7">
        <v>11270.078674300001</v>
      </c>
    </row>
    <row r="535" spans="1:11" x14ac:dyDescent="0.2">
      <c r="A535" s="1">
        <v>1551</v>
      </c>
      <c r="B535" s="7">
        <v>31888</v>
      </c>
      <c r="C535" s="23">
        <f>B535*$B$1^2</f>
        <v>4.6172188110356105</v>
      </c>
      <c r="D535" s="24">
        <f>E535/$B$2</f>
        <v>0.99081941653218886</v>
      </c>
      <c r="E535" s="8">
        <v>4.6172184810400001</v>
      </c>
      <c r="F535" s="20">
        <v>3.0517578125E-5</v>
      </c>
      <c r="G535" s="8">
        <v>1.0610961914099999</v>
      </c>
      <c r="H535" s="8">
        <v>1.0610656738299999</v>
      </c>
      <c r="I535" s="8">
        <v>0.66012965239200005</v>
      </c>
      <c r="J535" s="8">
        <v>0.29771001228400001</v>
      </c>
      <c r="K535" s="7">
        <v>21050.2143555</v>
      </c>
    </row>
    <row r="536" spans="1:11" x14ac:dyDescent="0.2">
      <c r="A536" s="1">
        <v>1552</v>
      </c>
      <c r="B536" s="7">
        <v>31138</v>
      </c>
      <c r="C536" s="23">
        <f>B536*$B$1^2</f>
        <v>4.5086226586185036</v>
      </c>
      <c r="D536" s="24">
        <f>E536/$B$2</f>
        <v>0.9675155228283262</v>
      </c>
      <c r="E536" s="8">
        <v>4.5086223363800002</v>
      </c>
      <c r="F536" s="1">
        <v>0</v>
      </c>
      <c r="G536" s="8">
        <v>1.1772766113299999</v>
      </c>
      <c r="H536" s="8">
        <v>1.1772766113299999</v>
      </c>
      <c r="I536" s="8">
        <v>0.59157818986499999</v>
      </c>
      <c r="J536" s="8">
        <v>0.34999714022099998</v>
      </c>
      <c r="K536" s="7">
        <v>18420.561676000001</v>
      </c>
    </row>
    <row r="537" spans="1:11" x14ac:dyDescent="0.2">
      <c r="A537" s="1">
        <v>1553</v>
      </c>
      <c r="B537" s="7">
        <v>31541</v>
      </c>
      <c r="C537" s="23">
        <f>B537*$B$1^2</f>
        <v>4.5669749911839626</v>
      </c>
      <c r="D537" s="24">
        <f>E537/$B$2</f>
        <v>0.98003748171244631</v>
      </c>
      <c r="E537" s="8">
        <v>4.56697466478</v>
      </c>
      <c r="F537" s="1">
        <v>0</v>
      </c>
      <c r="G537" s="8">
        <v>1.2802734375</v>
      </c>
      <c r="H537" s="8">
        <v>1.2802734375</v>
      </c>
      <c r="I537" s="8">
        <v>0.63127348076099998</v>
      </c>
      <c r="J537" s="8">
        <v>0.43483482150899999</v>
      </c>
      <c r="K537" s="7">
        <v>19910.9968567</v>
      </c>
    </row>
    <row r="538" spans="1:11" x14ac:dyDescent="0.2">
      <c r="A538" s="1">
        <v>1554</v>
      </c>
      <c r="B538" s="7">
        <v>31233</v>
      </c>
      <c r="C538" s="23">
        <f>B538*$B$1^2</f>
        <v>4.522378171258004</v>
      </c>
      <c r="D538" s="24">
        <f>E538/$B$2</f>
        <v>0.97046734936480672</v>
      </c>
      <c r="E538" s="8">
        <v>4.5223778480399996</v>
      </c>
      <c r="F538" s="1">
        <v>0</v>
      </c>
      <c r="G538" s="8">
        <v>1.3373107910199999</v>
      </c>
      <c r="H538" s="8">
        <v>1.3373107910199999</v>
      </c>
      <c r="I538" s="8">
        <v>0.81447783473099999</v>
      </c>
      <c r="J538" s="8">
        <v>0.36802831441599998</v>
      </c>
      <c r="K538" s="7">
        <v>25438.5862122</v>
      </c>
    </row>
    <row r="539" spans="1:11" x14ac:dyDescent="0.2">
      <c r="A539" s="1">
        <v>1555</v>
      </c>
      <c r="B539" s="7">
        <v>29150</v>
      </c>
      <c r="C539" s="23">
        <f>B539*$B$1^2</f>
        <v>4.220770457278225</v>
      </c>
      <c r="D539" s="24">
        <f>E539/$B$2</f>
        <v>0.90574466858798286</v>
      </c>
      <c r="E539" s="8">
        <v>4.2207701556200004</v>
      </c>
      <c r="F539" s="1">
        <v>0</v>
      </c>
      <c r="G539" s="8">
        <v>1.3069152831999999</v>
      </c>
      <c r="H539" s="8">
        <v>1.3069152831999999</v>
      </c>
      <c r="I539" s="8">
        <v>0.94916693397899998</v>
      </c>
      <c r="J539" s="8">
        <v>0.34510501415400002</v>
      </c>
      <c r="K539" s="7">
        <v>27668.216125499999</v>
      </c>
    </row>
    <row r="540" spans="1:11" x14ac:dyDescent="0.2">
      <c r="A540" s="1">
        <v>1556</v>
      </c>
      <c r="B540" s="7">
        <v>30491</v>
      </c>
      <c r="C540" s="23">
        <f>B540*$B$1^2</f>
        <v>4.4149403778000131</v>
      </c>
      <c r="D540" s="24">
        <f>E540/$B$2</f>
        <v>0.94741203052789702</v>
      </c>
      <c r="E540" s="8">
        <v>4.4149400622600004</v>
      </c>
      <c r="F540" s="1">
        <v>0</v>
      </c>
      <c r="G540" s="8">
        <v>1.5744934081999999</v>
      </c>
      <c r="H540" s="8">
        <v>1.5744934081999999</v>
      </c>
      <c r="I540" s="8">
        <v>0.994196627773</v>
      </c>
      <c r="J540" s="8">
        <v>0.30529667366500002</v>
      </c>
      <c r="K540" s="7">
        <v>30314.049377399999</v>
      </c>
    </row>
    <row r="541" spans="1:11" x14ac:dyDescent="0.2">
      <c r="A541" s="1">
        <v>1557</v>
      </c>
      <c r="B541" s="7">
        <v>30857</v>
      </c>
      <c r="C541" s="23">
        <f>B541*$B$1^2</f>
        <v>4.467935300179561</v>
      </c>
      <c r="D541" s="24">
        <f>E541/$B$2</f>
        <v>0.95878433065450641</v>
      </c>
      <c r="E541" s="8">
        <v>4.46793498085</v>
      </c>
      <c r="F541" s="1">
        <v>0</v>
      </c>
      <c r="G541" s="8">
        <v>1.6745910644499999</v>
      </c>
      <c r="H541" s="8">
        <v>1.6745910644499999</v>
      </c>
      <c r="I541" s="8">
        <v>1.27177987737</v>
      </c>
      <c r="J541" s="8">
        <v>0.36077153976699999</v>
      </c>
      <c r="K541" s="7">
        <v>39243.311675999998</v>
      </c>
    </row>
    <row r="542" spans="1:11" x14ac:dyDescent="0.2">
      <c r="A542" s="1">
        <v>1558</v>
      </c>
      <c r="B542" s="7">
        <v>31892</v>
      </c>
      <c r="C542" s="23">
        <f>B542*$B$1^2</f>
        <v>4.6177979905151689</v>
      </c>
      <c r="D542" s="24">
        <f>E542/$B$2</f>
        <v>0.99094370396566522</v>
      </c>
      <c r="E542" s="8">
        <v>4.61779766048</v>
      </c>
      <c r="F542" s="1">
        <v>0</v>
      </c>
      <c r="G542" s="8">
        <v>1.7008666992199999</v>
      </c>
      <c r="H542" s="8">
        <v>1.7008666992199999</v>
      </c>
      <c r="I542" s="8">
        <v>1.26390412705</v>
      </c>
      <c r="J542" s="8">
        <v>0.42268478626799999</v>
      </c>
      <c r="K542" s="7">
        <v>40308.430419900003</v>
      </c>
    </row>
    <row r="543" spans="1:11" x14ac:dyDescent="0.2">
      <c r="A543" s="1">
        <v>1559</v>
      </c>
      <c r="B543" s="7">
        <v>31936</v>
      </c>
      <c r="C543" s="23">
        <f>B543*$B$1^2</f>
        <v>4.6241689647903055</v>
      </c>
      <c r="D543" s="24">
        <f>E543/$B$2</f>
        <v>0.99231086572961369</v>
      </c>
      <c r="E543" s="8">
        <v>4.6241686343000001</v>
      </c>
      <c r="F543" s="1">
        <v>0</v>
      </c>
      <c r="G543" s="8">
        <v>1.5997924804699999</v>
      </c>
      <c r="H543" s="8">
        <v>1.5997924804699999</v>
      </c>
      <c r="I543" s="8">
        <v>0.92685488278499994</v>
      </c>
      <c r="J543" s="8">
        <v>0.31833943169500001</v>
      </c>
      <c r="K543" s="7">
        <v>29600.037536600001</v>
      </c>
    </row>
    <row r="544" spans="1:11" x14ac:dyDescent="0.2">
      <c r="A544" s="1">
        <v>1560</v>
      </c>
      <c r="B544" s="7">
        <v>31885</v>
      </c>
      <c r="C544" s="23">
        <f>B544*$B$1^2</f>
        <v>4.6167844264259426</v>
      </c>
      <c r="D544" s="24">
        <f>E544/$B$2</f>
        <v>0.99072620095708153</v>
      </c>
      <c r="E544" s="8">
        <v>4.61678409646</v>
      </c>
      <c r="F544" s="1">
        <v>0</v>
      </c>
      <c r="G544" s="8">
        <v>1.32946777344</v>
      </c>
      <c r="H544" s="8">
        <v>1.32946777344</v>
      </c>
      <c r="I544" s="8">
        <v>0.80883781597000004</v>
      </c>
      <c r="J544" s="8">
        <v>0.31500043646600001</v>
      </c>
      <c r="K544" s="7">
        <v>25789.793762199999</v>
      </c>
    </row>
    <row r="545" spans="1:11" x14ac:dyDescent="0.2">
      <c r="A545" s="1">
        <v>1561</v>
      </c>
      <c r="B545" s="7">
        <v>29681</v>
      </c>
      <c r="C545" s="23">
        <f>B545*$B$1^2</f>
        <v>4.2976565331895369</v>
      </c>
      <c r="D545" s="24">
        <f>E545/$B$2</f>
        <v>0.92224382532832616</v>
      </c>
      <c r="E545" s="8">
        <v>4.29765622603</v>
      </c>
      <c r="F545" s="1">
        <v>0</v>
      </c>
      <c r="G545" s="8">
        <v>1.2823791503899999</v>
      </c>
      <c r="H545" s="8">
        <v>1.2823791503899999</v>
      </c>
      <c r="I545" s="8">
        <v>0.66213137406</v>
      </c>
      <c r="J545" s="8">
        <v>0.48258485905999998</v>
      </c>
      <c r="K545" s="7">
        <v>19652.721313499998</v>
      </c>
    </row>
    <row r="546" spans="1:11" x14ac:dyDescent="0.2">
      <c r="A546" s="1">
        <v>1562</v>
      </c>
      <c r="B546" s="7">
        <v>30032</v>
      </c>
      <c r="C546" s="23">
        <f>B546*$B$1^2</f>
        <v>4.3484795325207433</v>
      </c>
      <c r="D546" s="24">
        <f>E546/$B$2</f>
        <v>0.93315004758154496</v>
      </c>
      <c r="E546" s="8">
        <v>4.3484792217299999</v>
      </c>
      <c r="F546" s="1">
        <v>0</v>
      </c>
      <c r="G546" s="8">
        <v>1.2847290039099999</v>
      </c>
      <c r="H546" s="8">
        <v>1.2847290039099999</v>
      </c>
      <c r="I546" s="8">
        <v>0.531196496686</v>
      </c>
      <c r="J546" s="8">
        <v>0.48280515696800003</v>
      </c>
      <c r="K546" s="7">
        <v>15952.8931885</v>
      </c>
    </row>
    <row r="547" spans="1:11" x14ac:dyDescent="0.2">
      <c r="A547" s="1">
        <v>1563</v>
      </c>
      <c r="B547" s="7">
        <v>31233</v>
      </c>
      <c r="C547" s="23">
        <f>B547*$B$1^2</f>
        <v>4.522378171258004</v>
      </c>
      <c r="D547" s="24">
        <f>E547/$B$2</f>
        <v>0.97046734936480672</v>
      </c>
      <c r="E547" s="8">
        <v>4.5223778480399996</v>
      </c>
      <c r="F547" s="1">
        <v>0</v>
      </c>
      <c r="G547" s="8">
        <v>1.1118774414099999</v>
      </c>
      <c r="H547" s="8">
        <v>1.1118774414099999</v>
      </c>
      <c r="I547" s="8">
        <v>0.26404682213500003</v>
      </c>
      <c r="J547" s="8">
        <v>0.34859449234599998</v>
      </c>
      <c r="K547" s="7">
        <v>8246.9743957499995</v>
      </c>
    </row>
    <row r="548" spans="1:11" x14ac:dyDescent="0.2">
      <c r="A548" s="1">
        <v>1564</v>
      </c>
      <c r="B548" s="7">
        <v>31134</v>
      </c>
      <c r="C548" s="23">
        <f>B548*$B$1^2</f>
        <v>4.5080434791389461</v>
      </c>
      <c r="D548" s="24">
        <f>E548/$B$2</f>
        <v>0.96739123539699579</v>
      </c>
      <c r="E548" s="8">
        <v>4.5080431569500004</v>
      </c>
      <c r="F548" s="1">
        <v>0</v>
      </c>
      <c r="G548" s="8">
        <v>0.99258422851600003</v>
      </c>
      <c r="H548" s="8">
        <v>0.99258422851600003</v>
      </c>
      <c r="I548" s="8">
        <v>0.24368086073799999</v>
      </c>
      <c r="J548" s="8">
        <v>0.31377086781800001</v>
      </c>
      <c r="K548" s="7">
        <v>7586.7599182100003</v>
      </c>
    </row>
    <row r="549" spans="1:11" x14ac:dyDescent="0.2">
      <c r="A549" s="1">
        <v>1565</v>
      </c>
      <c r="B549" s="7">
        <v>30839</v>
      </c>
      <c r="C549" s="23">
        <f>B549*$B$1^2</f>
        <v>4.4653289925215507</v>
      </c>
      <c r="D549" s="24">
        <f>E549/$B$2</f>
        <v>0.9582250372060086</v>
      </c>
      <c r="E549" s="8">
        <v>4.4653286733800002</v>
      </c>
      <c r="F549" s="1">
        <v>0</v>
      </c>
      <c r="G549" s="8">
        <v>0.80056762695299999</v>
      </c>
      <c r="H549" s="8">
        <v>0.80056762695299999</v>
      </c>
      <c r="I549" s="8">
        <v>0.190051564029</v>
      </c>
      <c r="J549" s="8">
        <v>0.23109264556100001</v>
      </c>
      <c r="K549" s="7">
        <v>5861.0001831099999</v>
      </c>
    </row>
    <row r="550" spans="1:11" x14ac:dyDescent="0.2">
      <c r="A550" s="1">
        <v>1566</v>
      </c>
      <c r="B550" s="7">
        <v>31607</v>
      </c>
      <c r="C550" s="23">
        <f>B550*$B$1^2</f>
        <v>4.5765314525966678</v>
      </c>
      <c r="D550" s="24">
        <f>E550/$B$2</f>
        <v>0.98208822435836907</v>
      </c>
      <c r="E550" s="8">
        <v>4.5765311255099999</v>
      </c>
      <c r="F550" s="1">
        <v>0</v>
      </c>
      <c r="G550" s="8">
        <v>0.87075805664100003</v>
      </c>
      <c r="H550" s="8">
        <v>0.87075805664100003</v>
      </c>
      <c r="I550" s="8">
        <v>0.27445855905400002</v>
      </c>
      <c r="J550" s="8">
        <v>0.24856417387400001</v>
      </c>
      <c r="K550" s="7">
        <v>8674.8116760299999</v>
      </c>
    </row>
    <row r="551" spans="1:11" x14ac:dyDescent="0.2">
      <c r="A551" s="1">
        <v>1567</v>
      </c>
      <c r="B551" s="7">
        <v>31641</v>
      </c>
      <c r="C551" s="23">
        <f>B551*$B$1^2</f>
        <v>4.5814544781729101</v>
      </c>
      <c r="D551" s="24">
        <f>E551/$B$2</f>
        <v>0.98314466753862662</v>
      </c>
      <c r="E551" s="8">
        <v>4.58145415073</v>
      </c>
      <c r="F551" s="20">
        <v>3.0517578125E-5</v>
      </c>
      <c r="G551" s="8">
        <v>0.88296508789100003</v>
      </c>
      <c r="H551" s="8">
        <v>0.88293457031300004</v>
      </c>
      <c r="I551" s="8">
        <v>0.55190744421399995</v>
      </c>
      <c r="J551" s="8">
        <v>0.26942860887699999</v>
      </c>
      <c r="K551" s="7">
        <v>17462.903442399998</v>
      </c>
    </row>
    <row r="552" spans="1:11" x14ac:dyDescent="0.2">
      <c r="A552" s="1">
        <v>1568</v>
      </c>
      <c r="B552" s="7">
        <v>30274</v>
      </c>
      <c r="C552" s="23">
        <f>B552*$B$1^2</f>
        <v>4.3835198910339965</v>
      </c>
      <c r="D552" s="24">
        <f>E552/$B$2</f>
        <v>0.94066943728326169</v>
      </c>
      <c r="E552" s="8">
        <v>4.3835195777399996</v>
      </c>
      <c r="F552" s="1">
        <v>0</v>
      </c>
      <c r="G552" s="8">
        <v>0.92340087890599998</v>
      </c>
      <c r="H552" s="8">
        <v>0.92340087890599998</v>
      </c>
      <c r="I552" s="8">
        <v>0.53514074121599997</v>
      </c>
      <c r="J552" s="8">
        <v>0.30380378168900002</v>
      </c>
      <c r="K552" s="7">
        <v>16200.850799600001</v>
      </c>
    </row>
    <row r="553" spans="1:11" x14ac:dyDescent="0.2">
      <c r="A553" s="1">
        <v>1569</v>
      </c>
      <c r="B553" s="7">
        <v>28233</v>
      </c>
      <c r="C553" s="23">
        <f>B553*$B$1^2</f>
        <v>4.0879935615895757</v>
      </c>
      <c r="D553" s="24">
        <f>E553/$B$2</f>
        <v>0.87725177455364811</v>
      </c>
      <c r="E553" s="8">
        <v>4.0879932694200001</v>
      </c>
      <c r="F553" s="1">
        <v>0</v>
      </c>
      <c r="G553" s="8">
        <v>1.1755065918000001</v>
      </c>
      <c r="H553" s="8">
        <v>1.1755065918000001</v>
      </c>
      <c r="I553" s="8">
        <v>0.64331837813100001</v>
      </c>
      <c r="J553" s="8">
        <v>0.35638269457499999</v>
      </c>
      <c r="K553" s="7">
        <v>18162.807769800002</v>
      </c>
    </row>
    <row r="554" spans="1:11" x14ac:dyDescent="0.2">
      <c r="A554" s="1">
        <v>1570</v>
      </c>
      <c r="B554" s="7">
        <v>31078</v>
      </c>
      <c r="C554" s="23">
        <f>B554*$B$1^2</f>
        <v>4.4999349664251351</v>
      </c>
      <c r="D554" s="24">
        <f>E554/$B$2</f>
        <v>0.96565121133261789</v>
      </c>
      <c r="E554" s="8">
        <v>4.4999346448099997</v>
      </c>
      <c r="F554" s="1">
        <v>0</v>
      </c>
      <c r="G554" s="8">
        <v>1.1349182128899999</v>
      </c>
      <c r="H554" s="8">
        <v>1.1349182128899999</v>
      </c>
      <c r="I554" s="8">
        <v>0.65927643484099996</v>
      </c>
      <c r="J554" s="8">
        <v>0.37257409230900002</v>
      </c>
      <c r="K554" s="7">
        <v>20488.993041999998</v>
      </c>
    </row>
    <row r="555" spans="1:11" x14ac:dyDescent="0.2">
      <c r="A555" s="1">
        <v>1571</v>
      </c>
      <c r="B555" s="7">
        <v>31129</v>
      </c>
      <c r="C555" s="23">
        <f>B555*$B$1^2</f>
        <v>4.5073195047894981</v>
      </c>
      <c r="D555" s="24">
        <f>E555/$B$2</f>
        <v>0.96723587610515016</v>
      </c>
      <c r="E555" s="8">
        <v>4.5073191826499999</v>
      </c>
      <c r="F555" s="1">
        <v>0</v>
      </c>
      <c r="G555" s="8">
        <v>1.0888977050799999</v>
      </c>
      <c r="H555" s="8">
        <v>1.0888977050799999</v>
      </c>
      <c r="I555" s="8">
        <v>0.51413871384999998</v>
      </c>
      <c r="J555" s="8">
        <v>0.35522318242099998</v>
      </c>
      <c r="K555" s="7">
        <v>16004.6240234</v>
      </c>
    </row>
    <row r="556" spans="1:11" x14ac:dyDescent="0.2">
      <c r="A556" s="1">
        <v>1572</v>
      </c>
      <c r="B556" s="7">
        <v>31250</v>
      </c>
      <c r="C556" s="23">
        <f>B556*$B$1^2</f>
        <v>4.5248396840461247</v>
      </c>
      <c r="D556" s="24">
        <f>E556/$B$2</f>
        <v>0.97099557095493549</v>
      </c>
      <c r="E556" s="8">
        <v>4.5248393606499997</v>
      </c>
      <c r="F556" s="1">
        <v>0</v>
      </c>
      <c r="G556" s="8">
        <v>0.99472045898399997</v>
      </c>
      <c r="H556" s="8">
        <v>0.99472045898399997</v>
      </c>
      <c r="I556" s="8">
        <v>0.56363722167999997</v>
      </c>
      <c r="J556" s="8">
        <v>0.32646914397999999</v>
      </c>
      <c r="K556" s="7">
        <v>17613.663177499999</v>
      </c>
    </row>
    <row r="557" spans="1:11" x14ac:dyDescent="0.2">
      <c r="A557" s="1">
        <v>1573</v>
      </c>
      <c r="B557" s="7">
        <v>32188</v>
      </c>
      <c r="C557" s="23">
        <f>B557*$B$1^2</f>
        <v>4.6606572720024531</v>
      </c>
      <c r="D557" s="24">
        <f>E557/$B$2</f>
        <v>1.0001409740128755</v>
      </c>
      <c r="E557" s="8">
        <v>4.6606569388999999</v>
      </c>
      <c r="F557" s="20">
        <v>4.4860839843800003E-3</v>
      </c>
      <c r="G557" s="8">
        <v>1.0328979492199999</v>
      </c>
      <c r="H557" s="8">
        <v>1.0284118652300001</v>
      </c>
      <c r="I557" s="8">
        <v>0.67084990499399999</v>
      </c>
      <c r="J557" s="8">
        <v>0.25129046827899998</v>
      </c>
      <c r="K557" s="7">
        <v>21593.316741899998</v>
      </c>
    </row>
    <row r="558" spans="1:11" x14ac:dyDescent="0.2">
      <c r="A558" s="1">
        <v>1574</v>
      </c>
      <c r="B558" s="7">
        <v>32184</v>
      </c>
      <c r="C558" s="23">
        <f>B558*$B$1^2</f>
        <v>4.6600780925228955</v>
      </c>
      <c r="D558" s="24">
        <f>E558/$B$2</f>
        <v>1.0000166865793991</v>
      </c>
      <c r="E558" s="8">
        <v>4.66007775946</v>
      </c>
      <c r="F558" s="20">
        <v>4.8828125E-3</v>
      </c>
      <c r="G558" s="8">
        <v>1.1282653808600001</v>
      </c>
      <c r="H558" s="8">
        <v>1.1233825683600001</v>
      </c>
      <c r="I558" s="8">
        <v>0.63289099666500004</v>
      </c>
      <c r="J558" s="8">
        <v>0.28948456387900001</v>
      </c>
      <c r="K558" s="7">
        <v>20368.963836700001</v>
      </c>
    </row>
    <row r="559" spans="1:11" x14ac:dyDescent="0.2">
      <c r="A559" s="1">
        <v>1575</v>
      </c>
      <c r="B559" s="7">
        <v>32163</v>
      </c>
      <c r="C559" s="23">
        <f>B559*$B$1^2</f>
        <v>4.6570374002552164</v>
      </c>
      <c r="D559" s="24">
        <f>E559/$B$2</f>
        <v>0.99936417755579399</v>
      </c>
      <c r="E559" s="8">
        <v>4.6570370674100001</v>
      </c>
      <c r="F559" s="20">
        <v>3.0517578125E-5</v>
      </c>
      <c r="G559" s="8">
        <v>1.2394104003899999</v>
      </c>
      <c r="H559" s="8">
        <v>1.23937988281</v>
      </c>
      <c r="I559" s="8">
        <v>0.58162180985900003</v>
      </c>
      <c r="J559" s="8">
        <v>0.44700125071300001</v>
      </c>
      <c r="K559" s="7">
        <v>18706.702270500002</v>
      </c>
    </row>
    <row r="560" spans="1:11" x14ac:dyDescent="0.2">
      <c r="A560" s="1">
        <v>1576</v>
      </c>
      <c r="B560" s="7">
        <v>32133</v>
      </c>
      <c r="C560" s="23">
        <f>B560*$B$1^2</f>
        <v>4.6526935541585326</v>
      </c>
      <c r="D560" s="24">
        <f>E560/$B$2</f>
        <v>0.9984320218090128</v>
      </c>
      <c r="E560" s="8">
        <v>4.6526932216299999</v>
      </c>
      <c r="F560" s="1">
        <v>0</v>
      </c>
      <c r="G560" s="8">
        <v>1.2023315429699999</v>
      </c>
      <c r="H560" s="8">
        <v>1.2023315429699999</v>
      </c>
      <c r="I560" s="8">
        <v>0.62429847749300005</v>
      </c>
      <c r="J560" s="8">
        <v>0.43952020162400002</v>
      </c>
      <c r="K560" s="7">
        <v>20060.5829773</v>
      </c>
    </row>
    <row r="561" spans="1:11" x14ac:dyDescent="0.2">
      <c r="A561" s="1">
        <v>1577</v>
      </c>
      <c r="B561" s="7">
        <v>32077</v>
      </c>
      <c r="C561" s="23">
        <f>B561*$B$1^2</f>
        <v>4.6445850414447216</v>
      </c>
      <c r="D561" s="24">
        <f>E561/$B$2</f>
        <v>0.99669199774463524</v>
      </c>
      <c r="E561" s="8">
        <v>4.6445847094900001</v>
      </c>
      <c r="F561" s="20">
        <v>6.103515625E-5</v>
      </c>
      <c r="G561" s="8">
        <v>1.5932006835900001</v>
      </c>
      <c r="H561" s="8">
        <v>1.59313964844</v>
      </c>
      <c r="I561" s="8">
        <v>0.94969452243899999</v>
      </c>
      <c r="J561" s="8">
        <v>0.43588706449100001</v>
      </c>
      <c r="K561" s="7">
        <v>30463.351196299998</v>
      </c>
    </row>
    <row r="562" spans="1:11" x14ac:dyDescent="0.2">
      <c r="A562" s="1">
        <v>1578</v>
      </c>
      <c r="B562" s="7">
        <v>32138</v>
      </c>
      <c r="C562" s="23">
        <f>B562*$B$1^2</f>
        <v>4.6534175285079797</v>
      </c>
      <c r="D562" s="24">
        <f>E562/$B$2</f>
        <v>0.99858738110085843</v>
      </c>
      <c r="E562" s="8">
        <v>4.6534171959300004</v>
      </c>
      <c r="F562" s="20">
        <v>1.4343261718799999E-3</v>
      </c>
      <c r="G562" s="8">
        <v>1.5951538085900001</v>
      </c>
      <c r="H562" s="8">
        <v>1.5937194824200001</v>
      </c>
      <c r="I562" s="8">
        <v>1.0775324986299999</v>
      </c>
      <c r="J562" s="8">
        <v>0.36560546694200002</v>
      </c>
      <c r="K562" s="7">
        <v>34629.739440899997</v>
      </c>
    </row>
    <row r="563" spans="1:11" x14ac:dyDescent="0.2">
      <c r="A563" s="1">
        <v>1579</v>
      </c>
      <c r="B563" s="7">
        <v>31557</v>
      </c>
      <c r="C563" s="23">
        <f>B563*$B$1^2</f>
        <v>4.5692917091021945</v>
      </c>
      <c r="D563" s="24">
        <f>E563/$B$2</f>
        <v>0.98053463144420605</v>
      </c>
      <c r="E563" s="8">
        <v>4.5692913825300003</v>
      </c>
      <c r="F563" s="1">
        <v>0</v>
      </c>
      <c r="G563" s="8">
        <v>1.45422363281</v>
      </c>
      <c r="H563" s="8">
        <v>1.45422363281</v>
      </c>
      <c r="I563" s="8">
        <v>0.66551752420200005</v>
      </c>
      <c r="J563" s="8">
        <v>0.33794596538999999</v>
      </c>
      <c r="K563" s="7">
        <v>21001.736511200001</v>
      </c>
    </row>
    <row r="564" spans="1:11" x14ac:dyDescent="0.2">
      <c r="A564" s="1">
        <v>1580</v>
      </c>
      <c r="B564" s="7">
        <v>31405</v>
      </c>
      <c r="C564" s="23">
        <f>B564*$B$1^2</f>
        <v>4.5472828888789936</v>
      </c>
      <c r="D564" s="24">
        <f>E564/$B$2</f>
        <v>0.97581170898712433</v>
      </c>
      <c r="E564" s="8">
        <v>4.5472825638799996</v>
      </c>
      <c r="F564" s="1">
        <v>0</v>
      </c>
      <c r="G564" s="8">
        <v>0.99215698242200001</v>
      </c>
      <c r="H564" s="8">
        <v>0.99215698242200001</v>
      </c>
      <c r="I564" s="8">
        <v>0.63794704049200002</v>
      </c>
      <c r="J564" s="8">
        <v>0.28172579885100002</v>
      </c>
      <c r="K564" s="7">
        <v>20034.7268066</v>
      </c>
    </row>
    <row r="565" spans="1:11" x14ac:dyDescent="0.2">
      <c r="A565" s="1">
        <v>1581</v>
      </c>
      <c r="B565" s="7">
        <v>31103</v>
      </c>
      <c r="C565" s="23">
        <f>B565*$B$1^2</f>
        <v>4.5035548381723718</v>
      </c>
      <c r="D565" s="24">
        <f>E565/$B$2</f>
        <v>0.96642800778969962</v>
      </c>
      <c r="E565" s="8">
        <v>4.5035545163000004</v>
      </c>
      <c r="F565" s="1">
        <v>0</v>
      </c>
      <c r="G565" s="8">
        <v>0.91220092773399997</v>
      </c>
      <c r="H565" s="8">
        <v>0.91220092773399997</v>
      </c>
      <c r="I565" s="8">
        <v>0.48805660930599998</v>
      </c>
      <c r="J565" s="8">
        <v>0.34530891367900002</v>
      </c>
      <c r="K565" s="7">
        <v>15180.024719200001</v>
      </c>
    </row>
    <row r="566" spans="1:11" x14ac:dyDescent="0.2">
      <c r="A566" s="1">
        <v>1582</v>
      </c>
      <c r="B566" s="7">
        <v>31477</v>
      </c>
      <c r="C566" s="23">
        <f>B566*$B$1^2</f>
        <v>4.5577081195110356</v>
      </c>
      <c r="D566" s="24">
        <f>E566/$B$2</f>
        <v>0.97804888278326174</v>
      </c>
      <c r="E566" s="8">
        <v>4.5577077937699997</v>
      </c>
      <c r="F566" s="1">
        <v>0</v>
      </c>
      <c r="G566" s="8">
        <v>1.1775207519499999</v>
      </c>
      <c r="H566" s="8">
        <v>1.1775207519499999</v>
      </c>
      <c r="I566" s="8">
        <v>0.55115689242699994</v>
      </c>
      <c r="J566" s="8">
        <v>0.34271556438099998</v>
      </c>
      <c r="K566" s="7">
        <v>17348.765502900002</v>
      </c>
    </row>
    <row r="567" spans="1:11" x14ac:dyDescent="0.2">
      <c r="A567" s="1">
        <v>1583</v>
      </c>
      <c r="B567" s="7">
        <v>31805</v>
      </c>
      <c r="C567" s="23">
        <f>B567*$B$1^2</f>
        <v>4.6052008368347845</v>
      </c>
      <c r="D567" s="24">
        <f>E567/$B$2</f>
        <v>0.98824045229613733</v>
      </c>
      <c r="E567" s="8">
        <v>4.6052005077000002</v>
      </c>
      <c r="F567" s="1">
        <v>0</v>
      </c>
      <c r="G567" s="8">
        <v>1.3448791503899999</v>
      </c>
      <c r="H567" s="8">
        <v>1.3448791503899999</v>
      </c>
      <c r="I567" s="8">
        <v>0.71003190562200003</v>
      </c>
      <c r="J567" s="8">
        <v>0.342028223819</v>
      </c>
      <c r="K567" s="7">
        <v>22582.564758299999</v>
      </c>
    </row>
    <row r="568" spans="1:11" x14ac:dyDescent="0.2">
      <c r="A568" s="1">
        <v>1584</v>
      </c>
      <c r="B568" s="7">
        <v>30830</v>
      </c>
      <c r="C568" s="23">
        <f>B568*$B$1^2</f>
        <v>4.4640258386925451</v>
      </c>
      <c r="D568" s="24">
        <f>E568/$B$2</f>
        <v>0.95794539048283256</v>
      </c>
      <c r="E568" s="8">
        <v>4.4640255196499998</v>
      </c>
      <c r="F568" s="1">
        <v>0</v>
      </c>
      <c r="G568" s="8">
        <v>1.3111877441399999</v>
      </c>
      <c r="H568" s="8">
        <v>1.3111877441399999</v>
      </c>
      <c r="I568" s="8">
        <v>0.71731670328899999</v>
      </c>
      <c r="J568" s="8">
        <v>0.37573694270699998</v>
      </c>
      <c r="K568" s="7">
        <v>22114.873962400001</v>
      </c>
    </row>
    <row r="569" spans="1:11" x14ac:dyDescent="0.2">
      <c r="A569" s="1">
        <v>1585</v>
      </c>
      <c r="B569" s="7">
        <v>31169</v>
      </c>
      <c r="C569" s="23">
        <f>B569*$B$1^2</f>
        <v>4.5131112995850771</v>
      </c>
      <c r="D569" s="24">
        <f>E569/$B$2</f>
        <v>0.96847875043562237</v>
      </c>
      <c r="E569" s="8">
        <v>4.5131109770300002</v>
      </c>
      <c r="F569" s="1">
        <v>0</v>
      </c>
      <c r="G569" s="8">
        <v>1.1010437011700001</v>
      </c>
      <c r="H569" s="8">
        <v>1.1010437011700001</v>
      </c>
      <c r="I569" s="8">
        <v>0.51042973112900003</v>
      </c>
      <c r="J569" s="8">
        <v>0.35998261550400001</v>
      </c>
      <c r="K569" s="7">
        <v>15909.584289599999</v>
      </c>
    </row>
    <row r="570" spans="1:11" x14ac:dyDescent="0.2">
      <c r="A570" s="1">
        <v>1586</v>
      </c>
      <c r="B570" s="7">
        <v>30825</v>
      </c>
      <c r="C570" s="23">
        <f>B570*$B$1^2</f>
        <v>4.4633018643430979</v>
      </c>
      <c r="D570" s="24">
        <f>E570/$B$2</f>
        <v>0.95779003119098716</v>
      </c>
      <c r="E570" s="8">
        <v>4.4633015453500002</v>
      </c>
      <c r="F570" s="1">
        <v>0</v>
      </c>
      <c r="G570" s="8">
        <v>1.1344299316399999</v>
      </c>
      <c r="H570" s="8">
        <v>1.1344299316399999</v>
      </c>
      <c r="I570" s="8">
        <v>0.55047421098799998</v>
      </c>
      <c r="J570" s="8">
        <v>0.36674856868799999</v>
      </c>
      <c r="K570" s="7">
        <v>16968.367553700002</v>
      </c>
    </row>
    <row r="571" spans="1:11" x14ac:dyDescent="0.2">
      <c r="A571" s="1">
        <v>1587</v>
      </c>
      <c r="B571" s="7">
        <v>31891</v>
      </c>
      <c r="C571" s="23">
        <f>B571*$B$1^2</f>
        <v>4.6176531956452793</v>
      </c>
      <c r="D571" s="24">
        <f>E571/$B$2</f>
        <v>0.99091263210729619</v>
      </c>
      <c r="E571" s="8">
        <v>4.6176528656200002</v>
      </c>
      <c r="F571" s="20">
        <v>3.0517578125E-5</v>
      </c>
      <c r="G571" s="8">
        <v>1.3229064941399999</v>
      </c>
      <c r="H571" s="8">
        <v>1.32287597656</v>
      </c>
      <c r="I571" s="8">
        <v>0.71509297864200005</v>
      </c>
      <c r="J571" s="8">
        <v>0.34981584823299999</v>
      </c>
      <c r="K571" s="7">
        <v>22805.030181900001</v>
      </c>
    </row>
    <row r="572" spans="1:11" x14ac:dyDescent="0.2">
      <c r="A572" s="1">
        <v>1588</v>
      </c>
      <c r="B572" s="7">
        <v>31743</v>
      </c>
      <c r="C572" s="23">
        <f>B572*$B$1^2</f>
        <v>4.5962235549016368</v>
      </c>
      <c r="D572" s="24">
        <f>E572/$B$2</f>
        <v>0.98631399708369105</v>
      </c>
      <c r="E572" s="8">
        <v>4.5962232264100003</v>
      </c>
      <c r="F572" s="1">
        <v>0</v>
      </c>
      <c r="G572" s="8">
        <v>1.2190551757800001</v>
      </c>
      <c r="H572" s="8">
        <v>1.2190551757800001</v>
      </c>
      <c r="I572" s="8">
        <v>0.79064067209300004</v>
      </c>
      <c r="J572" s="8">
        <v>0.332265718539</v>
      </c>
      <c r="K572" s="7">
        <v>25097.3068542</v>
      </c>
    </row>
    <row r="573" spans="1:11" x14ac:dyDescent="0.2">
      <c r="A573" s="1">
        <v>1589</v>
      </c>
      <c r="B573" s="7">
        <v>28929</v>
      </c>
      <c r="C573" s="23">
        <f>B573*$B$1^2</f>
        <v>4.1887707910326508</v>
      </c>
      <c r="D573" s="24">
        <f>E573/$B$2</f>
        <v>0.89887778790987116</v>
      </c>
      <c r="E573" s="8">
        <v>4.1887704916599997</v>
      </c>
      <c r="F573" s="1">
        <v>0</v>
      </c>
      <c r="G573" s="8">
        <v>1.17041015625</v>
      </c>
      <c r="H573" s="8">
        <v>1.17041015625</v>
      </c>
      <c r="I573" s="8">
        <v>0.684259928613</v>
      </c>
      <c r="J573" s="8">
        <v>0.31660425468199999</v>
      </c>
      <c r="K573" s="7">
        <v>19794.955474900002</v>
      </c>
    </row>
    <row r="574" spans="1:11" x14ac:dyDescent="0.2">
      <c r="A574" s="1">
        <v>1590</v>
      </c>
      <c r="B574" s="7">
        <v>31138</v>
      </c>
      <c r="C574" s="23">
        <f>B574*$B$1^2</f>
        <v>4.5086226586185036</v>
      </c>
      <c r="D574" s="24">
        <f>E574/$B$2</f>
        <v>0.9675155228283262</v>
      </c>
      <c r="E574" s="8">
        <v>4.5086223363800002</v>
      </c>
      <c r="F574" s="1">
        <v>0</v>
      </c>
      <c r="G574" s="8">
        <v>1.3743591308600001</v>
      </c>
      <c r="H574" s="8">
        <v>1.3743591308600001</v>
      </c>
      <c r="I574" s="8">
        <v>0.72883025850600003</v>
      </c>
      <c r="J574" s="8">
        <v>0.31966731033200002</v>
      </c>
      <c r="K574" s="7">
        <v>22694.316589400001</v>
      </c>
    </row>
    <row r="575" spans="1:11" x14ac:dyDescent="0.2">
      <c r="A575" s="1">
        <v>1591</v>
      </c>
      <c r="B575" s="7">
        <v>30415</v>
      </c>
      <c r="C575" s="23">
        <f>B575*$B$1^2</f>
        <v>4.4039359676884127</v>
      </c>
      <c r="D575" s="24">
        <f>E575/$B$2</f>
        <v>0.94505056930042908</v>
      </c>
      <c r="E575" s="8">
        <v>4.4039356529399996</v>
      </c>
      <c r="F575" s="1">
        <v>0</v>
      </c>
      <c r="G575" s="8">
        <v>1.1658630371100001</v>
      </c>
      <c r="H575" s="8">
        <v>1.1658630371100001</v>
      </c>
      <c r="I575" s="8">
        <v>0.79154653052199997</v>
      </c>
      <c r="J575" s="8">
        <v>0.29767521714799999</v>
      </c>
      <c r="K575" s="7">
        <v>24074.887725799999</v>
      </c>
    </row>
    <row r="576" spans="1:11" x14ac:dyDescent="0.2">
      <c r="A576" s="1">
        <v>1592</v>
      </c>
      <c r="B576" s="7">
        <v>30633</v>
      </c>
      <c r="C576" s="23">
        <f>B576*$B$1^2</f>
        <v>4.435501249324318</v>
      </c>
      <c r="D576" s="24">
        <f>E576/$B$2</f>
        <v>0.95182423440343344</v>
      </c>
      <c r="E576" s="8">
        <v>4.4355009323200001</v>
      </c>
      <c r="F576" s="1">
        <v>0</v>
      </c>
      <c r="G576" s="8">
        <v>1.1448364257800001</v>
      </c>
      <c r="H576" s="8">
        <v>1.1448364257800001</v>
      </c>
      <c r="I576" s="8">
        <v>0.75815313666299999</v>
      </c>
      <c r="J576" s="8">
        <v>0.30569394610099998</v>
      </c>
      <c r="K576" s="7">
        <v>23224.505035400001</v>
      </c>
    </row>
    <row r="577" spans="1:11" x14ac:dyDescent="0.2">
      <c r="A577" s="1">
        <v>1593</v>
      </c>
      <c r="B577" s="7">
        <v>30629</v>
      </c>
      <c r="C577" s="23">
        <f>B577*$B$1^2</f>
        <v>4.4349220698447605</v>
      </c>
      <c r="D577" s="24">
        <f>E577/$B$2</f>
        <v>0.95169994696995708</v>
      </c>
      <c r="E577" s="8">
        <v>4.4349217528800002</v>
      </c>
      <c r="F577" s="1">
        <v>0</v>
      </c>
      <c r="G577" s="8">
        <v>1.0983276367199999</v>
      </c>
      <c r="H577" s="8">
        <v>1.0983276367199999</v>
      </c>
      <c r="I577" s="8">
        <v>0.73370762563199998</v>
      </c>
      <c r="J577" s="8">
        <v>0.27684380107500001</v>
      </c>
      <c r="K577" s="7">
        <v>22472.730865500002</v>
      </c>
    </row>
    <row r="578" spans="1:11" x14ac:dyDescent="0.2">
      <c r="A578" s="1">
        <v>1594</v>
      </c>
      <c r="B578" s="7">
        <v>31545</v>
      </c>
      <c r="C578" s="23">
        <f>B578*$B$1^2</f>
        <v>4.5675541706635201</v>
      </c>
      <c r="D578" s="24">
        <f>E578/$B$2</f>
        <v>0.98016176914592268</v>
      </c>
      <c r="E578" s="8">
        <v>4.5675538442199999</v>
      </c>
      <c r="F578" s="1">
        <v>0</v>
      </c>
      <c r="G578" s="8">
        <v>1.1622619628899999</v>
      </c>
      <c r="H578" s="8">
        <v>1.1622619628899999</v>
      </c>
      <c r="I578" s="8">
        <v>0.72290985402499996</v>
      </c>
      <c r="J578" s="8">
        <v>0.31468371140099999</v>
      </c>
      <c r="K578" s="7">
        <v>22804.191345200001</v>
      </c>
    </row>
    <row r="579" spans="1:11" x14ac:dyDescent="0.2">
      <c r="A579" s="1">
        <v>1595</v>
      </c>
      <c r="B579" s="7">
        <v>31004</v>
      </c>
      <c r="C579" s="23">
        <f>B579*$B$1^2</f>
        <v>4.4892201460533139</v>
      </c>
      <c r="D579" s="24">
        <f>E579/$B$2</f>
        <v>0.96335189382188846</v>
      </c>
      <c r="E579" s="8">
        <v>4.4892198252100002</v>
      </c>
      <c r="F579" s="1">
        <v>0</v>
      </c>
      <c r="G579" s="8">
        <v>1.11755371094</v>
      </c>
      <c r="H579" s="8">
        <v>1.11755371094</v>
      </c>
      <c r="I579" s="8">
        <v>0.67863971570899995</v>
      </c>
      <c r="J579" s="8">
        <v>0.32421210027899999</v>
      </c>
      <c r="K579" s="7">
        <v>21040.545745799998</v>
      </c>
    </row>
    <row r="580" spans="1:11" x14ac:dyDescent="0.2">
      <c r="A580" s="1">
        <v>1596</v>
      </c>
      <c r="B580" s="7">
        <v>31035</v>
      </c>
      <c r="C580" s="23">
        <f>B580*$B$1^2</f>
        <v>4.4937087870198873</v>
      </c>
      <c r="D580" s="24">
        <f>E580/$B$2</f>
        <v>0.96431512142703868</v>
      </c>
      <c r="E580" s="8">
        <v>4.4937084658500002</v>
      </c>
      <c r="F580" s="1">
        <v>0</v>
      </c>
      <c r="G580" s="8">
        <v>1.08874511719</v>
      </c>
      <c r="H580" s="8">
        <v>1.08874511719</v>
      </c>
      <c r="I580" s="8">
        <v>0.47716834005499997</v>
      </c>
      <c r="J580" s="8">
        <v>0.35278455981599999</v>
      </c>
      <c r="K580" s="7">
        <v>14808.9194336</v>
      </c>
    </row>
  </sheetData>
  <sortState ref="A5:L580">
    <sortCondition ref="A5:A5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0"/>
  <sheetViews>
    <sheetView workbookViewId="0">
      <selection activeCell="E21" sqref="E21"/>
    </sheetView>
  </sheetViews>
  <sheetFormatPr defaultRowHeight="12.75" x14ac:dyDescent="0.2"/>
  <cols>
    <col min="1" max="1" width="10.140625" bestFit="1" customWidth="1"/>
    <col min="2" max="2" width="12" bestFit="1" customWidth="1"/>
    <col min="3" max="3" width="5.42578125" bestFit="1" customWidth="1"/>
    <col min="4" max="4" width="5.85546875" bestFit="1" customWidth="1"/>
    <col min="5" max="5" width="5.42578125" style="8" bestFit="1" customWidth="1"/>
    <col min="6" max="6" width="7.42578125" bestFit="1" customWidth="1"/>
    <col min="7" max="7" width="5.42578125" style="8" bestFit="1" customWidth="1"/>
    <col min="8" max="8" width="6.140625" style="8" bestFit="1" customWidth="1"/>
    <col min="9" max="9" width="5.5703125" style="8" bestFit="1" customWidth="1"/>
    <col min="10" max="10" width="5.42578125" style="8" bestFit="1" customWidth="1"/>
    <col min="11" max="11" width="6.42578125" style="7" bestFit="1" customWidth="1"/>
    <col min="12" max="12" width="6.42578125" customWidth="1"/>
    <col min="14" max="14" width="6.42578125" bestFit="1" customWidth="1"/>
    <col min="15" max="15" width="5.42578125" bestFit="1" customWidth="1"/>
    <col min="16" max="16" width="6.7109375" bestFit="1" customWidth="1"/>
    <col min="17" max="17" width="5.42578125" bestFit="1" customWidth="1"/>
    <col min="18" max="18" width="6.140625" bestFit="1" customWidth="1"/>
    <col min="19" max="19" width="5.5703125" bestFit="1" customWidth="1"/>
    <col min="20" max="20" width="5.42578125" bestFit="1" customWidth="1"/>
    <col min="21" max="21" width="6.42578125" bestFit="1" customWidth="1"/>
  </cols>
  <sheetData>
    <row r="1" spans="1:21" x14ac:dyDescent="0.2">
      <c r="A1" s="3" t="s">
        <v>10</v>
      </c>
      <c r="B1" s="4">
        <v>1.2518819E-2</v>
      </c>
      <c r="L1" s="7"/>
    </row>
    <row r="2" spans="1:21" x14ac:dyDescent="0.2">
      <c r="A2" s="3" t="s">
        <v>24</v>
      </c>
      <c r="B2" s="4">
        <v>4.66</v>
      </c>
      <c r="L2" s="7"/>
    </row>
    <row r="3" spans="1:21" x14ac:dyDescent="0.2">
      <c r="C3" s="5" t="s">
        <v>26</v>
      </c>
      <c r="L3" s="7"/>
      <c r="N3" s="5" t="s">
        <v>1</v>
      </c>
      <c r="O3" s="9" t="s">
        <v>2</v>
      </c>
      <c r="P3" s="9" t="s">
        <v>25</v>
      </c>
      <c r="Q3" s="9" t="s">
        <v>4</v>
      </c>
      <c r="R3" s="9" t="s">
        <v>5</v>
      </c>
      <c r="S3" s="9" t="s">
        <v>6</v>
      </c>
      <c r="T3" s="9" t="s">
        <v>7</v>
      </c>
      <c r="U3" s="12" t="s">
        <v>8</v>
      </c>
    </row>
    <row r="4" spans="1:21" x14ac:dyDescent="0.2">
      <c r="A4" s="5" t="s">
        <v>0</v>
      </c>
      <c r="B4" s="5" t="s">
        <v>1</v>
      </c>
      <c r="C4" s="5" t="s">
        <v>27</v>
      </c>
      <c r="D4" s="5" t="s">
        <v>25</v>
      </c>
      <c r="E4" s="9" t="s">
        <v>2</v>
      </c>
      <c r="F4" s="6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12" t="s">
        <v>8</v>
      </c>
      <c r="L4" s="12"/>
      <c r="M4" s="14" t="s">
        <v>14</v>
      </c>
      <c r="N4" s="7">
        <f>MAX(B5:B580)</f>
        <v>29741</v>
      </c>
      <c r="O4" s="15">
        <f>MAX(E5:E580)</f>
        <v>4.6610344904099996</v>
      </c>
      <c r="P4" s="19">
        <f>MAX(D5:D580)</f>
        <v>1.0002219936502146</v>
      </c>
      <c r="Q4" s="15">
        <f>MAX(G5:G580)</f>
        <v>1.5503845214800001</v>
      </c>
      <c r="R4" s="15">
        <f>MAX(H5:H580)</f>
        <v>1.5503845214800001</v>
      </c>
      <c r="S4" s="15">
        <f>MAX(I5:I580)</f>
        <v>1.0726555760800001</v>
      </c>
      <c r="T4" s="15">
        <f>MAX(J5:J580)</f>
        <v>0.483572895429</v>
      </c>
      <c r="U4" s="7">
        <f>MAX(K5:K580)</f>
        <v>29950.6889954</v>
      </c>
    </row>
    <row r="5" spans="1:21" x14ac:dyDescent="0.2">
      <c r="A5" s="1">
        <v>2001</v>
      </c>
      <c r="B5" s="7">
        <v>27760</v>
      </c>
      <c r="C5" s="8">
        <f>B5*$B$1^2</f>
        <v>4.3505702173361662</v>
      </c>
      <c r="D5" s="19">
        <f>E5/$B$2</f>
        <v>0.93359882128111582</v>
      </c>
      <c r="E5" s="8">
        <v>4.3505705071699996</v>
      </c>
      <c r="F5" s="1">
        <v>0</v>
      </c>
      <c r="G5" s="8">
        <v>0.97567749023399997</v>
      </c>
      <c r="H5" s="8">
        <v>0.97567749023399997</v>
      </c>
      <c r="I5" s="8">
        <v>0.20699565018999999</v>
      </c>
      <c r="J5" s="8">
        <v>0.30267012343600003</v>
      </c>
      <c r="K5" s="7">
        <v>5746.1992492700001</v>
      </c>
      <c r="L5" s="7"/>
      <c r="M5" s="13" t="s">
        <v>15</v>
      </c>
      <c r="N5" s="7">
        <f>MIN(B5:B580)</f>
        <v>7363</v>
      </c>
      <c r="O5" s="15">
        <f>MIN(E5:E580)</f>
        <v>1.1539355419399999</v>
      </c>
      <c r="P5" s="19">
        <f>MIN(D5:D580)</f>
        <v>0.24762565277682402</v>
      </c>
      <c r="Q5" s="15">
        <f>MIN(G5:G580)</f>
        <v>0.29626464843799999</v>
      </c>
      <c r="R5" s="15">
        <f>MIN(H5:H580)</f>
        <v>0.29626464843799999</v>
      </c>
      <c r="S5" s="15">
        <f>MIN(I5:I580)</f>
        <v>1.8389557834600001E-2</v>
      </c>
      <c r="T5" s="15">
        <f>MIN(J5:J580)</f>
        <v>1.6245367908800001E-2</v>
      </c>
      <c r="U5" s="7">
        <f>MIN(K5:K580)</f>
        <v>303.11508178700001</v>
      </c>
    </row>
    <row r="6" spans="1:21" x14ac:dyDescent="0.2">
      <c r="A6" s="1">
        <v>2002</v>
      </c>
      <c r="B6" s="7">
        <v>26203</v>
      </c>
      <c r="C6" s="8">
        <f t="shared" ref="C6:C69" si="0">B6*$B$1^2</f>
        <v>4.1065558863422034</v>
      </c>
      <c r="D6" s="19">
        <f t="shared" ref="D6:D69" si="1">E6/$B$2</f>
        <v>0.88123522745064375</v>
      </c>
      <c r="E6" s="8">
        <v>4.1065561599200002</v>
      </c>
      <c r="F6" s="1">
        <v>0</v>
      </c>
      <c r="G6" s="8">
        <v>0.80529785156300004</v>
      </c>
      <c r="H6" s="8">
        <v>0.80529785156300004</v>
      </c>
      <c r="I6" s="8">
        <v>0.171351202452</v>
      </c>
      <c r="J6" s="8">
        <v>0.25346664430499999</v>
      </c>
      <c r="K6" s="7">
        <v>4489.9155578600003</v>
      </c>
      <c r="L6" s="7"/>
      <c r="M6" s="13" t="s">
        <v>16</v>
      </c>
      <c r="N6" s="7">
        <f>STDEV(B5:B580)</f>
        <v>3770.7679014949222</v>
      </c>
      <c r="O6" s="15">
        <f>STDEV(E5:E580)</f>
        <v>0.59095791144186061</v>
      </c>
      <c r="P6" s="19">
        <f>STDEV(D5:D580)</f>
        <v>0.12681500245534311</v>
      </c>
      <c r="Q6" s="15">
        <f>STDEV(G5:G580)</f>
        <v>0.19882252695800282</v>
      </c>
      <c r="R6" s="15">
        <f>STDEV(H5:H580)</f>
        <v>0.19882021059547336</v>
      </c>
      <c r="S6" s="15">
        <f>STDEV(I5:I580)</f>
        <v>0.20869122732832041</v>
      </c>
      <c r="T6" s="15">
        <f>STDEV(J5:J580)</f>
        <v>9.2963701838991511E-2</v>
      </c>
      <c r="U6" s="7">
        <f>STDEV(K5:K580)</f>
        <v>5989.8025887780295</v>
      </c>
    </row>
    <row r="7" spans="1:21" x14ac:dyDescent="0.2">
      <c r="A7" s="1">
        <v>2003</v>
      </c>
      <c r="B7" s="7">
        <v>25471</v>
      </c>
      <c r="C7" s="8">
        <f t="shared" si="0"/>
        <v>3.9918362394009179</v>
      </c>
      <c r="D7" s="19">
        <f t="shared" si="1"/>
        <v>0.85661727582403424</v>
      </c>
      <c r="E7" s="8">
        <v>3.9918365053399998</v>
      </c>
      <c r="F7" s="1">
        <v>0</v>
      </c>
      <c r="G7" s="8">
        <v>0.852294921875</v>
      </c>
      <c r="H7" s="8">
        <v>0.852294921875</v>
      </c>
      <c r="I7" s="8">
        <v>0.20157104650300001</v>
      </c>
      <c r="J7" s="8">
        <v>0.26499487181800002</v>
      </c>
      <c r="K7" s="7">
        <v>5134.2161254900002</v>
      </c>
    </row>
    <row r="8" spans="1:21" x14ac:dyDescent="0.2">
      <c r="A8" s="1">
        <v>2004</v>
      </c>
      <c r="B8" s="7">
        <v>24714</v>
      </c>
      <c r="C8" s="8">
        <f t="shared" si="0"/>
        <v>3.873198571730764</v>
      </c>
      <c r="D8" s="19">
        <f t="shared" si="1"/>
        <v>0.83115854715879833</v>
      </c>
      <c r="E8" s="8">
        <v>3.8731988297600002</v>
      </c>
      <c r="F8" s="1">
        <v>0</v>
      </c>
      <c r="G8" s="8">
        <v>0.720703125</v>
      </c>
      <c r="H8" s="8">
        <v>0.720703125</v>
      </c>
      <c r="I8" s="8">
        <v>0.120616099398</v>
      </c>
      <c r="J8" s="8">
        <v>0.197302261678</v>
      </c>
      <c r="K8" s="7">
        <v>2980.9062805200001</v>
      </c>
    </row>
    <row r="9" spans="1:21" x14ac:dyDescent="0.2">
      <c r="A9" s="1">
        <v>2005</v>
      </c>
      <c r="B9" s="7">
        <v>27930</v>
      </c>
      <c r="C9" s="8">
        <f t="shared" si="0"/>
        <v>4.3772127582924751</v>
      </c>
      <c r="D9" s="19">
        <f t="shared" si="1"/>
        <v>0.9393161051287553</v>
      </c>
      <c r="E9" s="8">
        <v>4.3772130498999999</v>
      </c>
      <c r="F9" s="1">
        <v>0</v>
      </c>
      <c r="G9" s="8">
        <v>0.69497680664100003</v>
      </c>
      <c r="H9" s="8">
        <v>0.69497680664100003</v>
      </c>
      <c r="I9" s="8">
        <v>0.19765910945199999</v>
      </c>
      <c r="J9" s="8">
        <v>0.22331526122199999</v>
      </c>
      <c r="K9" s="7">
        <v>5520.6189270000004</v>
      </c>
    </row>
    <row r="10" spans="1:21" x14ac:dyDescent="0.2">
      <c r="A10" s="1">
        <v>2006</v>
      </c>
      <c r="B10" s="7">
        <v>28512</v>
      </c>
      <c r="C10" s="8">
        <f t="shared" si="0"/>
        <v>4.4684242808605461</v>
      </c>
      <c r="D10" s="19">
        <f t="shared" si="1"/>
        <v>0.95888939453862654</v>
      </c>
      <c r="E10" s="8">
        <v>4.4684245785499996</v>
      </c>
      <c r="F10" s="1">
        <v>0</v>
      </c>
      <c r="G10" s="8">
        <v>0.77041625976600003</v>
      </c>
      <c r="H10" s="8">
        <v>0.77041625976600003</v>
      </c>
      <c r="I10" s="8">
        <v>0.26935599120499998</v>
      </c>
      <c r="J10" s="8">
        <v>0.24606048006799999</v>
      </c>
      <c r="K10" s="7">
        <v>7679.8780212399997</v>
      </c>
    </row>
    <row r="11" spans="1:21" x14ac:dyDescent="0.2">
      <c r="A11" s="1">
        <v>2007</v>
      </c>
      <c r="B11" s="7">
        <v>28441</v>
      </c>
      <c r="C11" s="8">
        <f t="shared" si="0"/>
        <v>4.4572971019905578</v>
      </c>
      <c r="D11" s="19">
        <f t="shared" si="1"/>
        <v>0.95650158775321881</v>
      </c>
      <c r="E11" s="8">
        <v>4.4572973989299998</v>
      </c>
      <c r="F11" s="1">
        <v>0</v>
      </c>
      <c r="G11" s="8">
        <v>0.95074462890599998</v>
      </c>
      <c r="H11" s="8">
        <v>0.95074462890599998</v>
      </c>
      <c r="I11" s="8">
        <v>0.29353961466400003</v>
      </c>
      <c r="J11" s="8">
        <v>0.30801041555499997</v>
      </c>
      <c r="K11" s="7">
        <v>8348.5601806600007</v>
      </c>
    </row>
    <row r="12" spans="1:21" x14ac:dyDescent="0.2">
      <c r="A12" s="1">
        <v>2008</v>
      </c>
      <c r="B12" s="7">
        <v>27910</v>
      </c>
      <c r="C12" s="8">
        <f t="shared" si="0"/>
        <v>4.3740783417093798</v>
      </c>
      <c r="D12" s="19">
        <f t="shared" si="1"/>
        <v>0.93864348349999993</v>
      </c>
      <c r="E12" s="8">
        <v>4.3740786331099999</v>
      </c>
      <c r="F12" s="1">
        <v>0</v>
      </c>
      <c r="G12" s="8">
        <v>0.98297119140599998</v>
      </c>
      <c r="H12" s="8">
        <v>0.98297119140599998</v>
      </c>
      <c r="I12" s="8">
        <v>0.40651329529800001</v>
      </c>
      <c r="J12" s="8">
        <v>0.34080753533699998</v>
      </c>
      <c r="K12" s="7">
        <v>11345.786071799999</v>
      </c>
    </row>
    <row r="13" spans="1:21" x14ac:dyDescent="0.2">
      <c r="A13" s="1">
        <v>2009</v>
      </c>
      <c r="B13" s="7">
        <v>25004</v>
      </c>
      <c r="C13" s="8">
        <f t="shared" si="0"/>
        <v>3.9186476121856444</v>
      </c>
      <c r="D13" s="19">
        <f t="shared" si="1"/>
        <v>0.84091156078111584</v>
      </c>
      <c r="E13" s="8">
        <v>3.9186478732399999</v>
      </c>
      <c r="F13" s="1">
        <v>0</v>
      </c>
      <c r="G13" s="8">
        <v>0.89703369140599998</v>
      </c>
      <c r="H13" s="8">
        <v>0.89703369140599998</v>
      </c>
      <c r="I13" s="8">
        <v>0.34032227695099998</v>
      </c>
      <c r="J13" s="8">
        <v>0.29571394581900001</v>
      </c>
      <c r="K13" s="7">
        <v>8509.4182128899993</v>
      </c>
    </row>
    <row r="14" spans="1:21" x14ac:dyDescent="0.2">
      <c r="A14" s="1">
        <v>2010</v>
      </c>
      <c r="B14" s="7">
        <v>27751</v>
      </c>
      <c r="C14" s="8">
        <f t="shared" si="0"/>
        <v>4.3491597298737732</v>
      </c>
      <c r="D14" s="19">
        <f t="shared" si="1"/>
        <v>0.9332961415472103</v>
      </c>
      <c r="E14" s="8">
        <v>4.3491600196100002</v>
      </c>
      <c r="F14" s="1">
        <v>0</v>
      </c>
      <c r="G14" s="8">
        <v>0.87893676757799999</v>
      </c>
      <c r="H14" s="8">
        <v>0.87893676757799999</v>
      </c>
      <c r="I14" s="8">
        <v>0.297042853828</v>
      </c>
      <c r="J14" s="8">
        <v>0.30009276359999998</v>
      </c>
      <c r="K14" s="7">
        <v>8243.2362365699992</v>
      </c>
    </row>
    <row r="15" spans="1:21" x14ac:dyDescent="0.2">
      <c r="A15" s="1">
        <v>2011</v>
      </c>
      <c r="B15" s="7">
        <v>27187</v>
      </c>
      <c r="C15" s="8">
        <f t="shared" si="0"/>
        <v>4.2607691822304883</v>
      </c>
      <c r="D15" s="19">
        <f t="shared" si="1"/>
        <v>0.91432821160515021</v>
      </c>
      <c r="E15" s="8">
        <v>4.2607694660800002</v>
      </c>
      <c r="F15" s="1">
        <v>0</v>
      </c>
      <c r="G15" s="8">
        <v>1.05407714844</v>
      </c>
      <c r="H15" s="8">
        <v>1.05407714844</v>
      </c>
      <c r="I15" s="8">
        <v>0.39105736359999999</v>
      </c>
      <c r="J15" s="8">
        <v>0.32843013087900003</v>
      </c>
      <c r="K15" s="7">
        <v>10631.6765442</v>
      </c>
    </row>
    <row r="16" spans="1:21" x14ac:dyDescent="0.2">
      <c r="A16" s="1">
        <v>2012</v>
      </c>
      <c r="B16" s="7">
        <v>26964</v>
      </c>
      <c r="C16" s="8">
        <f t="shared" si="0"/>
        <v>4.2258204373289763</v>
      </c>
      <c r="D16" s="19">
        <f t="shared" si="1"/>
        <v>0.90682848043991404</v>
      </c>
      <c r="E16" s="8">
        <v>4.2258207188499997</v>
      </c>
      <c r="F16" s="1">
        <v>0</v>
      </c>
      <c r="G16" s="8">
        <v>1.03576660156</v>
      </c>
      <c r="H16" s="8">
        <v>1.03576660156</v>
      </c>
      <c r="I16" s="8">
        <v>0.29268068914299999</v>
      </c>
      <c r="J16" s="8">
        <v>0.33276380438499997</v>
      </c>
      <c r="K16" s="7">
        <v>7891.84210205</v>
      </c>
    </row>
    <row r="17" spans="1:11" x14ac:dyDescent="0.2">
      <c r="A17" s="1">
        <v>2013</v>
      </c>
      <c r="B17" s="7">
        <v>26131</v>
      </c>
      <c r="C17" s="8">
        <f t="shared" si="0"/>
        <v>4.09527198664306</v>
      </c>
      <c r="D17" s="19">
        <f t="shared" si="1"/>
        <v>0.87881378958583678</v>
      </c>
      <c r="E17" s="8">
        <v>4.0952722594699997</v>
      </c>
      <c r="F17" s="1">
        <v>0</v>
      </c>
      <c r="G17" s="8">
        <v>0.94564819335899997</v>
      </c>
      <c r="H17" s="8">
        <v>0.94564819335899997</v>
      </c>
      <c r="I17" s="8">
        <v>0.33454343376700002</v>
      </c>
      <c r="J17" s="8">
        <v>0.31408720570799997</v>
      </c>
      <c r="K17" s="7">
        <v>8741.9544677699996</v>
      </c>
    </row>
    <row r="18" spans="1:11" x14ac:dyDescent="0.2">
      <c r="A18" s="1">
        <v>2014</v>
      </c>
      <c r="B18" s="7">
        <v>26978</v>
      </c>
      <c r="C18" s="8">
        <f t="shared" si="0"/>
        <v>4.2280145289371429</v>
      </c>
      <c r="D18" s="19">
        <f t="shared" si="1"/>
        <v>0.90729931558154508</v>
      </c>
      <c r="E18" s="8">
        <v>4.2280148106100004</v>
      </c>
      <c r="F18" s="1">
        <v>0</v>
      </c>
      <c r="G18" s="8">
        <v>0.87661743164100003</v>
      </c>
      <c r="H18" s="8">
        <v>0.87661743164100003</v>
      </c>
      <c r="I18" s="8">
        <v>0.32788451089600001</v>
      </c>
      <c r="J18" s="8">
        <v>0.29501492947899999</v>
      </c>
      <c r="K18" s="7">
        <v>8845.6683349600007</v>
      </c>
    </row>
    <row r="19" spans="1:11" x14ac:dyDescent="0.2">
      <c r="A19" s="1">
        <v>2015</v>
      </c>
      <c r="B19" s="7">
        <v>26536</v>
      </c>
      <c r="C19" s="8">
        <f t="shared" si="0"/>
        <v>4.1587439224507383</v>
      </c>
      <c r="D19" s="19">
        <f t="shared" si="1"/>
        <v>0.89243437757725319</v>
      </c>
      <c r="E19" s="8">
        <v>4.1587441995100001</v>
      </c>
      <c r="F19" s="1">
        <v>0</v>
      </c>
      <c r="G19" s="8">
        <v>0.96707153320299999</v>
      </c>
      <c r="H19" s="8">
        <v>0.96707153320299999</v>
      </c>
      <c r="I19" s="8">
        <v>0.222209798165</v>
      </c>
      <c r="J19" s="8">
        <v>0.27851902010399998</v>
      </c>
      <c r="K19" s="7">
        <v>5896.5592041</v>
      </c>
    </row>
    <row r="20" spans="1:11" x14ac:dyDescent="0.2">
      <c r="A20" s="1">
        <v>2016</v>
      </c>
      <c r="B20" s="7">
        <v>27440</v>
      </c>
      <c r="C20" s="8">
        <f t="shared" si="0"/>
        <v>4.3004195520066428</v>
      </c>
      <c r="D20" s="19">
        <f t="shared" si="1"/>
        <v>0.92283687521459223</v>
      </c>
      <c r="E20" s="8">
        <v>4.3004198384999999</v>
      </c>
      <c r="F20" s="1">
        <v>0</v>
      </c>
      <c r="G20" s="8">
        <v>0.87017822265599998</v>
      </c>
      <c r="H20" s="8">
        <v>0.87017822265599998</v>
      </c>
      <c r="I20" s="8">
        <v>0.32993589796099998</v>
      </c>
      <c r="J20" s="8">
        <v>0.29802840555799998</v>
      </c>
      <c r="K20" s="7">
        <v>9053.4410400399993</v>
      </c>
    </row>
    <row r="21" spans="1:11" x14ac:dyDescent="0.2">
      <c r="A21" s="1">
        <v>2017</v>
      </c>
      <c r="B21" s="7">
        <v>20756</v>
      </c>
      <c r="C21" s="8">
        <f t="shared" si="0"/>
        <v>3.2528975299362197</v>
      </c>
      <c r="D21" s="19">
        <f t="shared" si="1"/>
        <v>0.69804672674678114</v>
      </c>
      <c r="E21" s="8">
        <v>3.25289774664</v>
      </c>
      <c r="F21" s="1">
        <v>0</v>
      </c>
      <c r="G21" s="8">
        <v>0.74234008789100003</v>
      </c>
      <c r="H21" s="8">
        <v>0.74234008789100003</v>
      </c>
      <c r="I21" s="8">
        <v>0.14670275447200001</v>
      </c>
      <c r="J21" s="8">
        <v>0.20458126081700001</v>
      </c>
      <c r="K21" s="7">
        <v>3044.9623718299999</v>
      </c>
    </row>
    <row r="22" spans="1:11" x14ac:dyDescent="0.2">
      <c r="A22" s="1">
        <v>2018</v>
      </c>
      <c r="B22" s="7">
        <v>27080</v>
      </c>
      <c r="C22" s="8">
        <f t="shared" si="0"/>
        <v>4.2440000535109288</v>
      </c>
      <c r="D22" s="19">
        <f t="shared" si="1"/>
        <v>0.91072968589055792</v>
      </c>
      <c r="E22" s="8">
        <v>4.2440003362500001</v>
      </c>
      <c r="F22" s="1">
        <v>0</v>
      </c>
      <c r="G22" s="8">
        <v>0.76971435546900002</v>
      </c>
      <c r="H22" s="8">
        <v>0.76971435546900002</v>
      </c>
      <c r="I22" s="8">
        <v>9.6603223386500001E-2</v>
      </c>
      <c r="J22" s="8">
        <v>0.169182090566</v>
      </c>
      <c r="K22" s="7">
        <v>2616.0152893099998</v>
      </c>
    </row>
    <row r="23" spans="1:11" x14ac:dyDescent="0.2">
      <c r="A23" s="1">
        <v>2019</v>
      </c>
      <c r="B23" s="7">
        <v>25301</v>
      </c>
      <c r="C23" s="8">
        <f t="shared" si="0"/>
        <v>3.9651936984446086</v>
      </c>
      <c r="D23" s="19">
        <f t="shared" si="1"/>
        <v>0.85089999197424893</v>
      </c>
      <c r="E23" s="8">
        <v>3.9651939625999999</v>
      </c>
      <c r="F23" s="1">
        <v>0</v>
      </c>
      <c r="G23" s="8">
        <v>0.85440063476600003</v>
      </c>
      <c r="H23" s="8">
        <v>0.85440063476600003</v>
      </c>
      <c r="I23" s="8">
        <v>0.34409331762799999</v>
      </c>
      <c r="J23" s="8">
        <v>0.29819172201799998</v>
      </c>
      <c r="K23" s="7">
        <v>8705.9050293</v>
      </c>
    </row>
    <row r="24" spans="1:11" x14ac:dyDescent="0.2">
      <c r="A24" s="1">
        <v>2020</v>
      </c>
      <c r="B24" s="7">
        <v>27303</v>
      </c>
      <c r="C24" s="8">
        <f t="shared" si="0"/>
        <v>4.2789487984124399</v>
      </c>
      <c r="D24" s="19">
        <f t="shared" si="1"/>
        <v>0.91822941705364802</v>
      </c>
      <c r="E24" s="8">
        <v>4.2789490834699997</v>
      </c>
      <c r="F24" s="1">
        <v>0</v>
      </c>
      <c r="G24" s="8">
        <v>0.90478515625</v>
      </c>
      <c r="H24" s="8">
        <v>0.90478515625</v>
      </c>
      <c r="I24" s="8">
        <v>0.18041616516</v>
      </c>
      <c r="J24" s="8">
        <v>0.25357125642700001</v>
      </c>
      <c r="K24" s="7">
        <v>4925.9025573700001</v>
      </c>
    </row>
    <row r="25" spans="1:11" x14ac:dyDescent="0.2">
      <c r="A25" s="1">
        <v>2021</v>
      </c>
      <c r="B25" s="7">
        <v>23079</v>
      </c>
      <c r="C25" s="8">
        <f t="shared" si="0"/>
        <v>3.6169600160627295</v>
      </c>
      <c r="D25" s="19">
        <f t="shared" si="1"/>
        <v>0.77617172897424891</v>
      </c>
      <c r="E25" s="8">
        <v>3.6169602570200001</v>
      </c>
      <c r="F25" s="1">
        <v>0</v>
      </c>
      <c r="G25" s="8">
        <v>0.993896484375</v>
      </c>
      <c r="H25" s="8">
        <v>0.993896484375</v>
      </c>
      <c r="I25" s="8">
        <v>0.130718562274</v>
      </c>
      <c r="J25" s="8">
        <v>0.25690099636399999</v>
      </c>
      <c r="K25" s="7">
        <v>3016.8536987299999</v>
      </c>
    </row>
    <row r="26" spans="1:11" x14ac:dyDescent="0.2">
      <c r="A26" s="1">
        <v>2022</v>
      </c>
      <c r="B26" s="7">
        <v>25311</v>
      </c>
      <c r="C26" s="8">
        <f t="shared" si="0"/>
        <v>3.9667609067361562</v>
      </c>
      <c r="D26" s="19">
        <f t="shared" si="1"/>
        <v>0.85123630278969953</v>
      </c>
      <c r="E26" s="8">
        <v>3.9667611709999999</v>
      </c>
      <c r="F26" s="1">
        <v>0</v>
      </c>
      <c r="G26" s="8">
        <v>1.1632690429699999</v>
      </c>
      <c r="H26" s="8">
        <v>1.1632690429699999</v>
      </c>
      <c r="I26" s="8">
        <v>0.21834059953400001</v>
      </c>
      <c r="J26" s="8">
        <v>0.34222853693600003</v>
      </c>
      <c r="K26" s="7">
        <v>5526.4189147899997</v>
      </c>
    </row>
    <row r="27" spans="1:11" x14ac:dyDescent="0.2">
      <c r="A27" s="1">
        <v>2023</v>
      </c>
      <c r="B27" s="7">
        <v>25737</v>
      </c>
      <c r="C27" s="8">
        <f t="shared" si="0"/>
        <v>4.033523979956084</v>
      </c>
      <c r="D27" s="19">
        <f t="shared" si="1"/>
        <v>0.86556314349141628</v>
      </c>
      <c r="E27" s="8">
        <v>4.03352424867</v>
      </c>
      <c r="F27" s="1">
        <v>0</v>
      </c>
      <c r="G27" s="8">
        <v>1.4076538085900001</v>
      </c>
      <c r="H27" s="8">
        <v>1.4076538085900001</v>
      </c>
      <c r="I27" s="8">
        <v>0.41188065501900001</v>
      </c>
      <c r="J27" s="8">
        <v>0.38783379080300001</v>
      </c>
      <c r="K27" s="7">
        <v>10600.572418199999</v>
      </c>
    </row>
    <row r="28" spans="1:11" x14ac:dyDescent="0.2">
      <c r="A28" s="1">
        <v>2024</v>
      </c>
      <c r="B28" s="7">
        <v>26289</v>
      </c>
      <c r="C28" s="8">
        <f t="shared" si="0"/>
        <v>4.1200338776495125</v>
      </c>
      <c r="D28" s="19">
        <f t="shared" si="1"/>
        <v>0.88412750045708144</v>
      </c>
      <c r="E28" s="8">
        <v>4.1200341521299997</v>
      </c>
      <c r="F28" s="1">
        <v>0</v>
      </c>
      <c r="G28" s="8">
        <v>1.22204589844</v>
      </c>
      <c r="H28" s="8">
        <v>1.22204589844</v>
      </c>
      <c r="I28" s="8">
        <v>0.54684564443200001</v>
      </c>
      <c r="J28" s="8">
        <v>0.30916291003099999</v>
      </c>
      <c r="K28" s="7">
        <v>14376.0251465</v>
      </c>
    </row>
    <row r="29" spans="1:11" x14ac:dyDescent="0.2">
      <c r="A29" s="1">
        <v>2025</v>
      </c>
      <c r="B29" s="7">
        <v>22302</v>
      </c>
      <c r="C29" s="8">
        <f t="shared" si="0"/>
        <v>3.4951879318094803</v>
      </c>
      <c r="D29" s="19">
        <f t="shared" si="1"/>
        <v>0.75004037868240347</v>
      </c>
      <c r="E29" s="8">
        <v>3.49518816466</v>
      </c>
      <c r="F29" s="1">
        <v>0</v>
      </c>
      <c r="G29" s="8">
        <v>0.90475463867200001</v>
      </c>
      <c r="H29" s="8">
        <v>0.90475463867200001</v>
      </c>
      <c r="I29" s="8">
        <v>0.36239112934099998</v>
      </c>
      <c r="J29" s="8">
        <v>0.26805602815599999</v>
      </c>
      <c r="K29" s="7">
        <v>8082.0469665500004</v>
      </c>
    </row>
    <row r="30" spans="1:11" x14ac:dyDescent="0.2">
      <c r="A30" s="1">
        <v>2026</v>
      </c>
      <c r="B30" s="7">
        <v>25708</v>
      </c>
      <c r="C30" s="8">
        <f t="shared" si="0"/>
        <v>4.0289790759105966</v>
      </c>
      <c r="D30" s="19">
        <f t="shared" si="1"/>
        <v>0.86458784212875528</v>
      </c>
      <c r="E30" s="8">
        <v>4.0289793443199997</v>
      </c>
      <c r="F30" s="1">
        <v>0</v>
      </c>
      <c r="G30" s="8">
        <v>0.84387207031300004</v>
      </c>
      <c r="H30" s="8">
        <v>0.84387207031300004</v>
      </c>
      <c r="I30" s="8">
        <v>0.18315673894599999</v>
      </c>
      <c r="J30" s="8">
        <v>0.25189333969900002</v>
      </c>
      <c r="K30" s="7">
        <v>4708.5934448199996</v>
      </c>
    </row>
    <row r="31" spans="1:11" x14ac:dyDescent="0.2">
      <c r="A31" s="1">
        <v>2027</v>
      </c>
      <c r="B31" s="7">
        <v>19718</v>
      </c>
      <c r="C31" s="8">
        <f t="shared" si="0"/>
        <v>3.090221309273578</v>
      </c>
      <c r="D31" s="19">
        <f t="shared" si="1"/>
        <v>0.66313766419313303</v>
      </c>
      <c r="E31" s="8">
        <v>3.0902215151400001</v>
      </c>
      <c r="F31" s="1">
        <v>0</v>
      </c>
      <c r="G31" s="8">
        <v>0.85379028320299999</v>
      </c>
      <c r="H31" s="8">
        <v>0.85379028320299999</v>
      </c>
      <c r="I31" s="8">
        <v>0.15300513547200001</v>
      </c>
      <c r="J31" s="8">
        <v>0.228333340128</v>
      </c>
      <c r="K31" s="7">
        <v>3016.9552612299999</v>
      </c>
    </row>
    <row r="32" spans="1:11" x14ac:dyDescent="0.2">
      <c r="A32" s="1">
        <v>2028</v>
      </c>
      <c r="B32" s="7">
        <v>22259</v>
      </c>
      <c r="C32" s="8">
        <f t="shared" si="0"/>
        <v>3.4884489361558257</v>
      </c>
      <c r="D32" s="19">
        <f t="shared" si="1"/>
        <v>0.7485942421802575</v>
      </c>
      <c r="E32" s="8">
        <v>3.4884491685599999</v>
      </c>
      <c r="F32" s="1">
        <v>0</v>
      </c>
      <c r="G32" s="8">
        <v>0.760498046875</v>
      </c>
      <c r="H32" s="8">
        <v>0.760498046875</v>
      </c>
      <c r="I32" s="8">
        <v>6.2029319930100003E-2</v>
      </c>
      <c r="J32" s="8">
        <v>0.13967316840999999</v>
      </c>
      <c r="K32" s="7">
        <v>1380.7106323200001</v>
      </c>
    </row>
    <row r="33" spans="1:11" x14ac:dyDescent="0.2">
      <c r="A33" s="1">
        <v>2029</v>
      </c>
      <c r="B33" s="7">
        <v>20234</v>
      </c>
      <c r="C33" s="8">
        <f t="shared" si="0"/>
        <v>3.1710892571174347</v>
      </c>
      <c r="D33" s="19">
        <f t="shared" si="1"/>
        <v>0.68049130222532184</v>
      </c>
      <c r="E33" s="8">
        <v>3.1710894683699999</v>
      </c>
      <c r="F33" s="1">
        <v>0</v>
      </c>
      <c r="G33" s="8">
        <v>0.66348266601600003</v>
      </c>
      <c r="H33" s="8">
        <v>0.66348266601600003</v>
      </c>
      <c r="I33" s="8">
        <v>2.95639965649E-2</v>
      </c>
      <c r="J33" s="8">
        <v>6.2589830856499995E-2</v>
      </c>
      <c r="K33" s="7">
        <v>598.19790649399999</v>
      </c>
    </row>
    <row r="34" spans="1:11" x14ac:dyDescent="0.2">
      <c r="A34" s="1">
        <v>2030</v>
      </c>
      <c r="B34" s="7">
        <v>23564</v>
      </c>
      <c r="C34" s="8">
        <f t="shared" si="0"/>
        <v>3.6929696182027887</v>
      </c>
      <c r="D34" s="19">
        <f t="shared" si="1"/>
        <v>0.79248280348283262</v>
      </c>
      <c r="E34" s="8">
        <v>3.6929698642300002</v>
      </c>
      <c r="F34" s="1">
        <v>0</v>
      </c>
      <c r="G34" s="8">
        <v>0.549560546875</v>
      </c>
      <c r="H34" s="8">
        <v>0.549560546875</v>
      </c>
      <c r="I34" s="8">
        <v>5.3580986544899997E-2</v>
      </c>
      <c r="J34" s="8">
        <v>9.3322184012100004E-2</v>
      </c>
      <c r="K34" s="7">
        <v>1262.5823669399999</v>
      </c>
    </row>
    <row r="35" spans="1:11" x14ac:dyDescent="0.2">
      <c r="A35" s="1">
        <v>2031</v>
      </c>
      <c r="B35" s="7">
        <v>25176</v>
      </c>
      <c r="C35" s="8">
        <f t="shared" si="0"/>
        <v>3.9456035948002635</v>
      </c>
      <c r="D35" s="19">
        <f t="shared" si="1"/>
        <v>0.84669610679399143</v>
      </c>
      <c r="E35" s="8">
        <v>3.9456038576600001</v>
      </c>
      <c r="F35" s="1">
        <v>0</v>
      </c>
      <c r="G35" s="8">
        <v>1.1382446289099999</v>
      </c>
      <c r="H35" s="8">
        <v>1.1382446289099999</v>
      </c>
      <c r="I35" s="8">
        <v>0.13876559024499999</v>
      </c>
      <c r="J35" s="8">
        <v>0.236449022935</v>
      </c>
      <c r="K35" s="7">
        <v>3493.5625</v>
      </c>
    </row>
    <row r="36" spans="1:11" x14ac:dyDescent="0.2">
      <c r="A36" s="1">
        <v>2032</v>
      </c>
      <c r="B36" s="7">
        <v>27583</v>
      </c>
      <c r="C36" s="8">
        <f t="shared" si="0"/>
        <v>4.3228306305757735</v>
      </c>
      <c r="D36" s="19">
        <f t="shared" si="1"/>
        <v>0.92764611986266099</v>
      </c>
      <c r="E36" s="8">
        <v>4.3228309185600002</v>
      </c>
      <c r="F36" s="1">
        <v>0</v>
      </c>
      <c r="G36" s="8">
        <v>1.2046203613299999</v>
      </c>
      <c r="H36" s="8">
        <v>1.2046203613299999</v>
      </c>
      <c r="I36" s="8">
        <v>0.34951319644599999</v>
      </c>
      <c r="J36" s="8">
        <v>0.34922021171000001</v>
      </c>
      <c r="K36" s="7">
        <v>9640.6224975599998</v>
      </c>
    </row>
    <row r="37" spans="1:11" x14ac:dyDescent="0.2">
      <c r="A37" s="1">
        <v>2033</v>
      </c>
      <c r="B37" s="7">
        <v>22669</v>
      </c>
      <c r="C37" s="8">
        <f t="shared" si="0"/>
        <v>3.5527044761092776</v>
      </c>
      <c r="D37" s="19">
        <f t="shared" si="1"/>
        <v>0.76238298557725326</v>
      </c>
      <c r="E37" s="8">
        <v>3.5527047127900002</v>
      </c>
      <c r="F37" s="1">
        <v>0</v>
      </c>
      <c r="G37" s="8">
        <v>0.9052734375</v>
      </c>
      <c r="H37" s="8">
        <v>0.9052734375</v>
      </c>
      <c r="I37" s="8">
        <v>0.197077397145</v>
      </c>
      <c r="J37" s="8">
        <v>0.25014858652799998</v>
      </c>
      <c r="K37" s="7">
        <v>4467.5475158700001</v>
      </c>
    </row>
    <row r="38" spans="1:11" x14ac:dyDescent="0.2">
      <c r="A38" s="1">
        <v>2034</v>
      </c>
      <c r="B38" s="7">
        <v>25040</v>
      </c>
      <c r="C38" s="8">
        <f t="shared" si="0"/>
        <v>3.9242895620352161</v>
      </c>
      <c r="D38" s="19">
        <f t="shared" si="1"/>
        <v>0.8421222797145923</v>
      </c>
      <c r="E38" s="8">
        <v>3.9242898234700001</v>
      </c>
      <c r="F38" s="1">
        <v>0</v>
      </c>
      <c r="G38" s="8">
        <v>0.75750732421900002</v>
      </c>
      <c r="H38" s="8">
        <v>0.75750732421900002</v>
      </c>
      <c r="I38" s="8">
        <v>8.0964180455800006E-2</v>
      </c>
      <c r="J38" s="8">
        <v>0.15102629925399999</v>
      </c>
      <c r="K38" s="7">
        <v>2027.34307861</v>
      </c>
    </row>
    <row r="39" spans="1:11" x14ac:dyDescent="0.2">
      <c r="A39" s="1">
        <v>2035</v>
      </c>
      <c r="B39" s="7">
        <v>25487</v>
      </c>
      <c r="C39" s="8">
        <f t="shared" si="0"/>
        <v>3.9943437726673943</v>
      </c>
      <c r="D39" s="19">
        <f t="shared" si="1"/>
        <v>0.85715537312660939</v>
      </c>
      <c r="E39" s="8">
        <v>3.99434403877</v>
      </c>
      <c r="F39" s="1">
        <v>0</v>
      </c>
      <c r="G39" s="8">
        <v>0.860107421875</v>
      </c>
      <c r="H39" s="8">
        <v>0.860107421875</v>
      </c>
      <c r="I39" s="8">
        <v>0.26394176883499998</v>
      </c>
      <c r="J39" s="8">
        <v>0.24945828402100001</v>
      </c>
      <c r="K39" s="7">
        <v>6727.0838623</v>
      </c>
    </row>
    <row r="40" spans="1:11" x14ac:dyDescent="0.2">
      <c r="A40" s="1">
        <v>2036</v>
      </c>
      <c r="B40" s="7">
        <v>28950</v>
      </c>
      <c r="C40" s="8">
        <f t="shared" si="0"/>
        <v>4.5370680040303313</v>
      </c>
      <c r="D40" s="19">
        <f t="shared" si="1"/>
        <v>0.97361980821673821</v>
      </c>
      <c r="E40" s="8">
        <v>4.5370683062900001</v>
      </c>
      <c r="F40" s="1">
        <v>0</v>
      </c>
      <c r="G40" s="8">
        <v>0.82574462890599998</v>
      </c>
      <c r="H40" s="8">
        <v>0.82574462890599998</v>
      </c>
      <c r="I40" s="8">
        <v>0.15274542879399999</v>
      </c>
      <c r="J40" s="8">
        <v>0.21898646804399999</v>
      </c>
      <c r="K40" s="7">
        <v>4421.9801635699996</v>
      </c>
    </row>
    <row r="41" spans="1:11" x14ac:dyDescent="0.2">
      <c r="A41" s="1">
        <v>2037</v>
      </c>
      <c r="B41" s="7">
        <v>27727</v>
      </c>
      <c r="C41" s="8">
        <f t="shared" si="0"/>
        <v>4.3453984299740585</v>
      </c>
      <c r="D41" s="19">
        <f t="shared" si="1"/>
        <v>0.93248899559227472</v>
      </c>
      <c r="E41" s="8">
        <v>4.3453987194600003</v>
      </c>
      <c r="F41" s="1">
        <v>0</v>
      </c>
      <c r="G41" s="8">
        <v>0.95455932617200001</v>
      </c>
      <c r="H41" s="8">
        <v>0.95455932617200001</v>
      </c>
      <c r="I41" s="8">
        <v>0.16400221658399999</v>
      </c>
      <c r="J41" s="8">
        <v>0.268605905895</v>
      </c>
      <c r="K41" s="7">
        <v>4547.2894592299999</v>
      </c>
    </row>
    <row r="42" spans="1:11" x14ac:dyDescent="0.2">
      <c r="A42" s="1">
        <v>2038</v>
      </c>
      <c r="B42" s="7">
        <v>29244</v>
      </c>
      <c r="C42" s="8">
        <f t="shared" si="0"/>
        <v>4.5831439278018316</v>
      </c>
      <c r="D42" s="19">
        <f t="shared" si="1"/>
        <v>0.98350734616523594</v>
      </c>
      <c r="E42" s="8">
        <v>4.5831442331299996</v>
      </c>
      <c r="F42" s="1">
        <v>0</v>
      </c>
      <c r="G42" s="8">
        <v>0.91223144531300004</v>
      </c>
      <c r="H42" s="8">
        <v>0.91223144531300004</v>
      </c>
      <c r="I42" s="8">
        <v>0.19080653221300001</v>
      </c>
      <c r="J42" s="8">
        <v>0.26459592161599998</v>
      </c>
      <c r="K42" s="7">
        <v>5579.9462280300004</v>
      </c>
    </row>
    <row r="43" spans="1:11" x14ac:dyDescent="0.2">
      <c r="A43" s="1">
        <v>2039</v>
      </c>
      <c r="B43" s="7">
        <v>29195</v>
      </c>
      <c r="C43" s="8">
        <f t="shared" si="0"/>
        <v>4.5754646071732479</v>
      </c>
      <c r="D43" s="19">
        <f t="shared" si="1"/>
        <v>0.9818594231738198</v>
      </c>
      <c r="E43" s="8">
        <v>4.5754649119900002</v>
      </c>
      <c r="F43" s="1">
        <v>0</v>
      </c>
      <c r="G43" s="8">
        <v>0.79452514648399997</v>
      </c>
      <c r="H43" s="8">
        <v>0.79452514648399997</v>
      </c>
      <c r="I43" s="8">
        <v>0.23910968282</v>
      </c>
      <c r="J43" s="8">
        <v>0.27515022137400003</v>
      </c>
      <c r="K43" s="7">
        <v>6980.8071899400002</v>
      </c>
    </row>
    <row r="44" spans="1:11" x14ac:dyDescent="0.2">
      <c r="A44" s="1">
        <v>2040</v>
      </c>
      <c r="B44" s="7">
        <v>29571</v>
      </c>
      <c r="C44" s="8">
        <f t="shared" si="0"/>
        <v>4.6343916389354378</v>
      </c>
      <c r="D44" s="19">
        <f t="shared" si="1"/>
        <v>0.9945047098025751</v>
      </c>
      <c r="E44" s="8">
        <v>4.6343919476800002</v>
      </c>
      <c r="F44" s="20">
        <v>9.1552734375E-5</v>
      </c>
      <c r="G44" s="8">
        <v>0.94787597656300004</v>
      </c>
      <c r="H44" s="8">
        <v>0.94778442382799999</v>
      </c>
      <c r="I44" s="8">
        <v>0.269385753053</v>
      </c>
      <c r="J44" s="8">
        <v>0.26487155911999999</v>
      </c>
      <c r="K44" s="7">
        <v>7966.0061035199997</v>
      </c>
    </row>
    <row r="45" spans="1:11" x14ac:dyDescent="0.2">
      <c r="A45" s="1">
        <v>2041</v>
      </c>
      <c r="B45" s="7">
        <v>28065</v>
      </c>
      <c r="C45" s="8">
        <f t="shared" si="0"/>
        <v>4.3983700702283679</v>
      </c>
      <c r="D45" s="19">
        <f t="shared" si="1"/>
        <v>0.94385630112660934</v>
      </c>
      <c r="E45" s="8">
        <v>4.3983703632499997</v>
      </c>
      <c r="F45" s="1">
        <v>0</v>
      </c>
      <c r="G45" s="8">
        <v>0.78851318359400002</v>
      </c>
      <c r="H45" s="8">
        <v>0.78851318359400002</v>
      </c>
      <c r="I45" s="8">
        <v>0.15924452743100001</v>
      </c>
      <c r="J45" s="8">
        <v>0.23958904076000001</v>
      </c>
      <c r="K45" s="7">
        <v>4469.1976623500004</v>
      </c>
    </row>
    <row r="46" spans="1:11" x14ac:dyDescent="0.2">
      <c r="A46" s="1">
        <v>2042</v>
      </c>
      <c r="B46" s="7">
        <v>29405</v>
      </c>
      <c r="C46" s="8">
        <f t="shared" si="0"/>
        <v>4.6083759812957474</v>
      </c>
      <c r="D46" s="19">
        <f t="shared" si="1"/>
        <v>0.9889219502789699</v>
      </c>
      <c r="E46" s="8">
        <v>4.6083762882999997</v>
      </c>
      <c r="F46" s="1">
        <v>0</v>
      </c>
      <c r="G46" s="8">
        <v>0.968994140625</v>
      </c>
      <c r="H46" s="8">
        <v>0.968994140625</v>
      </c>
      <c r="I46" s="8">
        <v>0.227275402249</v>
      </c>
      <c r="J46" s="8">
        <v>0.277891624394</v>
      </c>
      <c r="K46" s="7">
        <v>6683.0332031300004</v>
      </c>
    </row>
    <row r="47" spans="1:11" x14ac:dyDescent="0.2">
      <c r="A47" s="1">
        <v>2043</v>
      </c>
      <c r="B47" s="7">
        <v>26548</v>
      </c>
      <c r="C47" s="8">
        <f t="shared" si="0"/>
        <v>4.1606245724005957</v>
      </c>
      <c r="D47" s="19">
        <f t="shared" si="1"/>
        <v>0.8928379505536479</v>
      </c>
      <c r="E47" s="8">
        <v>4.1606248495799996</v>
      </c>
      <c r="F47" s="1">
        <v>0</v>
      </c>
      <c r="G47" s="8">
        <v>1.0187377929699999</v>
      </c>
      <c r="H47" s="8">
        <v>1.0187377929699999</v>
      </c>
      <c r="I47" s="8">
        <v>0.42226008153299999</v>
      </c>
      <c r="J47" s="8">
        <v>0.319067217578</v>
      </c>
      <c r="K47" s="7">
        <v>11210.1606445</v>
      </c>
    </row>
    <row r="48" spans="1:11" x14ac:dyDescent="0.2">
      <c r="A48" s="1">
        <v>2044</v>
      </c>
      <c r="B48" s="7">
        <v>28956</v>
      </c>
      <c r="C48" s="8">
        <f t="shared" si="0"/>
        <v>4.53800832900526</v>
      </c>
      <c r="D48" s="19">
        <f t="shared" si="1"/>
        <v>0.9738215947060086</v>
      </c>
      <c r="E48" s="8">
        <v>4.5380086313300003</v>
      </c>
      <c r="F48" s="1">
        <v>0</v>
      </c>
      <c r="G48" s="8">
        <v>0.90020751953099998</v>
      </c>
      <c r="H48" s="8">
        <v>0.90020751953099998</v>
      </c>
      <c r="I48" s="8">
        <v>0.19869205091799999</v>
      </c>
      <c r="J48" s="8">
        <v>0.277136163509</v>
      </c>
      <c r="K48" s="7">
        <v>5753.3270263699997</v>
      </c>
    </row>
    <row r="49" spans="1:11" x14ac:dyDescent="0.2">
      <c r="A49" s="1">
        <v>2045</v>
      </c>
      <c r="B49" s="7">
        <v>27903</v>
      </c>
      <c r="C49" s="8">
        <f t="shared" si="0"/>
        <v>4.3729812959052969</v>
      </c>
      <c r="D49" s="19">
        <f t="shared" si="1"/>
        <v>0.93840806592918447</v>
      </c>
      <c r="E49" s="8">
        <v>4.37298158723</v>
      </c>
      <c r="F49" s="1">
        <v>0</v>
      </c>
      <c r="G49" s="8">
        <v>0.98031616210899997</v>
      </c>
      <c r="H49" s="8">
        <v>0.98031616210899997</v>
      </c>
      <c r="I49" s="8">
        <v>0.23336664357100001</v>
      </c>
      <c r="J49" s="8">
        <v>0.30904682170300002</v>
      </c>
      <c r="K49" s="7">
        <v>6511.6294555699997</v>
      </c>
    </row>
    <row r="50" spans="1:11" x14ac:dyDescent="0.2">
      <c r="A50" s="1">
        <v>2046</v>
      </c>
      <c r="B50" s="7">
        <v>28907</v>
      </c>
      <c r="C50" s="8">
        <f t="shared" si="0"/>
        <v>4.5303290083766772</v>
      </c>
      <c r="D50" s="19">
        <f t="shared" si="1"/>
        <v>0.97217367171459224</v>
      </c>
      <c r="E50" s="8">
        <v>4.53032931019</v>
      </c>
      <c r="F50" s="1">
        <v>0</v>
      </c>
      <c r="G50" s="8">
        <v>0.99130249023399997</v>
      </c>
      <c r="H50" s="8">
        <v>0.99130249023399997</v>
      </c>
      <c r="I50" s="8">
        <v>0.276505843109</v>
      </c>
      <c r="J50" s="8">
        <v>0.30864487743899999</v>
      </c>
      <c r="K50" s="7">
        <v>7992.9544067400002</v>
      </c>
    </row>
    <row r="51" spans="1:11" x14ac:dyDescent="0.2">
      <c r="A51" s="1">
        <v>2047</v>
      </c>
      <c r="B51" s="7">
        <v>27299</v>
      </c>
      <c r="C51" s="8">
        <f t="shared" si="0"/>
        <v>4.2783219150958214</v>
      </c>
      <c r="D51" s="19">
        <f t="shared" si="1"/>
        <v>0.91809489272961364</v>
      </c>
      <c r="E51" s="8">
        <v>4.2783222001199999</v>
      </c>
      <c r="F51" s="1">
        <v>0</v>
      </c>
      <c r="G51" s="8">
        <v>0.82095336914100003</v>
      </c>
      <c r="H51" s="8">
        <v>0.82095336914100003</v>
      </c>
      <c r="I51" s="8">
        <v>0.228087932864</v>
      </c>
      <c r="J51" s="8">
        <v>0.271528080422</v>
      </c>
      <c r="K51" s="7">
        <v>6226.5724792499996</v>
      </c>
    </row>
    <row r="52" spans="1:11" x14ac:dyDescent="0.2">
      <c r="A52" s="1">
        <v>2048</v>
      </c>
      <c r="B52" s="7">
        <v>28669</v>
      </c>
      <c r="C52" s="8">
        <f t="shared" si="0"/>
        <v>4.4930294510378435</v>
      </c>
      <c r="D52" s="19">
        <f t="shared" si="1"/>
        <v>0.96416947432618016</v>
      </c>
      <c r="E52" s="8">
        <v>4.4930297503599999</v>
      </c>
      <c r="F52" s="1">
        <v>0</v>
      </c>
      <c r="G52" s="8">
        <v>0.87057495117200001</v>
      </c>
      <c r="H52" s="8">
        <v>0.87057495117200001</v>
      </c>
      <c r="I52" s="8">
        <v>0.16789647287000001</v>
      </c>
      <c r="J52" s="8">
        <v>0.23232278958700001</v>
      </c>
      <c r="K52" s="7">
        <v>4813.4239807100003</v>
      </c>
    </row>
    <row r="53" spans="1:11" x14ac:dyDescent="0.2">
      <c r="A53" s="1">
        <v>2049</v>
      </c>
      <c r="B53" s="7">
        <v>28436</v>
      </c>
      <c r="C53" s="8">
        <f t="shared" si="0"/>
        <v>4.4565134978447842</v>
      </c>
      <c r="D53" s="19">
        <f t="shared" si="1"/>
        <v>0.95633343234763946</v>
      </c>
      <c r="E53" s="8">
        <v>4.4565137947400002</v>
      </c>
      <c r="F53" s="1">
        <v>0</v>
      </c>
      <c r="G53" s="8">
        <v>0.86770629882799999</v>
      </c>
      <c r="H53" s="8">
        <v>0.86770629882799999</v>
      </c>
      <c r="I53" s="8">
        <v>9.9165937504500007E-2</v>
      </c>
      <c r="J53" s="8">
        <v>0.184519844155</v>
      </c>
      <c r="K53" s="7">
        <v>2819.8825988799999</v>
      </c>
    </row>
    <row r="54" spans="1:11" x14ac:dyDescent="0.2">
      <c r="A54" s="1">
        <v>2050</v>
      </c>
      <c r="B54" s="7">
        <v>29123</v>
      </c>
      <c r="C54" s="8">
        <f t="shared" si="0"/>
        <v>4.5641807074741054</v>
      </c>
      <c r="D54" s="19">
        <f t="shared" si="1"/>
        <v>0.97943798530901283</v>
      </c>
      <c r="E54" s="8">
        <v>4.5641810115399997</v>
      </c>
      <c r="F54" s="1">
        <v>0</v>
      </c>
      <c r="G54" s="8">
        <v>0.83340454101600003</v>
      </c>
      <c r="H54" s="8">
        <v>0.83340454101600003</v>
      </c>
      <c r="I54" s="8">
        <v>0.101776549536</v>
      </c>
      <c r="J54" s="8">
        <v>0.19111424018299999</v>
      </c>
      <c r="K54" s="7">
        <v>2964.03845215</v>
      </c>
    </row>
    <row r="55" spans="1:11" x14ac:dyDescent="0.2">
      <c r="A55" s="1">
        <v>2051</v>
      </c>
      <c r="B55" s="7">
        <v>28877</v>
      </c>
      <c r="C55" s="8">
        <f t="shared" si="0"/>
        <v>4.5256273835020338</v>
      </c>
      <c r="D55" s="19">
        <f t="shared" si="1"/>
        <v>0.97116473927038627</v>
      </c>
      <c r="E55" s="8">
        <v>4.5256276849999999</v>
      </c>
      <c r="F55" s="1">
        <v>0</v>
      </c>
      <c r="G55" s="8">
        <v>0.83273315429700001</v>
      </c>
      <c r="H55" s="8">
        <v>0.83273315429700001</v>
      </c>
      <c r="I55" s="8">
        <v>0.13768416207</v>
      </c>
      <c r="J55" s="8">
        <v>0.230982388925</v>
      </c>
      <c r="K55" s="7">
        <v>3975.9055481</v>
      </c>
    </row>
    <row r="56" spans="1:11" x14ac:dyDescent="0.2">
      <c r="A56" s="1">
        <v>2052</v>
      </c>
      <c r="B56" s="7">
        <v>29632</v>
      </c>
      <c r="C56" s="8">
        <f t="shared" si="0"/>
        <v>4.6439516095138789</v>
      </c>
      <c r="D56" s="19">
        <f t="shared" si="1"/>
        <v>0.99655620577038628</v>
      </c>
      <c r="E56" s="8">
        <v>4.64395191889</v>
      </c>
      <c r="F56" s="20">
        <v>3.0517578125E-5</v>
      </c>
      <c r="G56" s="8">
        <v>0.81292724609400002</v>
      </c>
      <c r="H56" s="8">
        <v>0.81289672851600003</v>
      </c>
      <c r="I56" s="8">
        <v>7.0117824793399994E-2</v>
      </c>
      <c r="J56" s="8">
        <v>0.13167998174500001</v>
      </c>
      <c r="K56" s="7">
        <v>2077.7313842799999</v>
      </c>
    </row>
    <row r="57" spans="1:11" x14ac:dyDescent="0.2">
      <c r="A57" s="1">
        <v>2053</v>
      </c>
      <c r="B57" s="7">
        <v>29016</v>
      </c>
      <c r="C57" s="8">
        <f t="shared" si="0"/>
        <v>4.5474115787545459</v>
      </c>
      <c r="D57" s="19">
        <f t="shared" si="1"/>
        <v>0.97583945959227469</v>
      </c>
      <c r="E57" s="8">
        <v>4.5474118817000004</v>
      </c>
      <c r="F57" s="1">
        <v>0</v>
      </c>
      <c r="G57" s="8">
        <v>0.72470092773399997</v>
      </c>
      <c r="H57" s="8">
        <v>0.72470092773399997</v>
      </c>
      <c r="I57" s="8">
        <v>4.0139734958699998E-2</v>
      </c>
      <c r="J57" s="8">
        <v>6.1639954427499997E-2</v>
      </c>
      <c r="K57" s="7">
        <v>1164.69454956</v>
      </c>
    </row>
    <row r="58" spans="1:11" x14ac:dyDescent="0.2">
      <c r="A58" s="1">
        <v>2054</v>
      </c>
      <c r="B58" s="7">
        <v>28734</v>
      </c>
      <c r="C58" s="8">
        <f t="shared" si="0"/>
        <v>4.503216304932903</v>
      </c>
      <c r="D58" s="19">
        <f t="shared" si="1"/>
        <v>0.96635549462231762</v>
      </c>
      <c r="E58" s="8">
        <v>4.5032166049400004</v>
      </c>
      <c r="F58" s="1">
        <v>0</v>
      </c>
      <c r="G58" s="8">
        <v>1.00866699219</v>
      </c>
      <c r="H58" s="8">
        <v>1.00866699219</v>
      </c>
      <c r="I58" s="8">
        <v>7.7107612512699999E-2</v>
      </c>
      <c r="J58" s="8">
        <v>0.12708978547399999</v>
      </c>
      <c r="K58" s="7">
        <v>2215.6101379400002</v>
      </c>
    </row>
    <row r="59" spans="1:11" x14ac:dyDescent="0.2">
      <c r="A59" s="1">
        <v>2055</v>
      </c>
      <c r="B59" s="7">
        <v>29342</v>
      </c>
      <c r="C59" s="8">
        <f t="shared" si="0"/>
        <v>4.598502569058998</v>
      </c>
      <c r="D59" s="19">
        <f t="shared" si="1"/>
        <v>0.98680319214806866</v>
      </c>
      <c r="E59" s="8">
        <v>4.5985028754100004</v>
      </c>
      <c r="F59" s="1">
        <v>0</v>
      </c>
      <c r="G59" s="8">
        <v>1.2211608886700001</v>
      </c>
      <c r="H59" s="8">
        <v>1.2211608886700001</v>
      </c>
      <c r="I59" s="8">
        <v>0.54935046316799996</v>
      </c>
      <c r="J59" s="8">
        <v>0.42150053839899998</v>
      </c>
      <c r="K59" s="7">
        <v>16119.0412903</v>
      </c>
    </row>
    <row r="60" spans="1:11" x14ac:dyDescent="0.2">
      <c r="A60" s="1">
        <v>2056</v>
      </c>
      <c r="B60" s="7">
        <v>29141</v>
      </c>
      <c r="C60" s="8">
        <f t="shared" si="0"/>
        <v>4.5670016823988906</v>
      </c>
      <c r="D60" s="19">
        <f t="shared" si="1"/>
        <v>0.98004334477467814</v>
      </c>
      <c r="E60" s="8">
        <v>4.5670019866500002</v>
      </c>
      <c r="F60" s="1">
        <v>0</v>
      </c>
      <c r="G60" s="8">
        <v>1.3734741210900001</v>
      </c>
      <c r="H60" s="8">
        <v>1.3734741210900001</v>
      </c>
      <c r="I60" s="8">
        <v>0.40677362345599999</v>
      </c>
      <c r="J60" s="8">
        <v>0.441558538138</v>
      </c>
      <c r="K60" s="7">
        <v>11853.7901611</v>
      </c>
    </row>
    <row r="61" spans="1:11" x14ac:dyDescent="0.2">
      <c r="A61" s="1">
        <v>2057</v>
      </c>
      <c r="B61" s="7">
        <v>25871</v>
      </c>
      <c r="C61" s="8">
        <f t="shared" si="0"/>
        <v>4.0545245710628226</v>
      </c>
      <c r="D61" s="19">
        <f t="shared" si="1"/>
        <v>0.8700697084055794</v>
      </c>
      <c r="E61" s="8">
        <v>4.0545248411700001</v>
      </c>
      <c r="F61" s="1">
        <v>0</v>
      </c>
      <c r="G61" s="8">
        <v>0.8349609375</v>
      </c>
      <c r="H61" s="8">
        <v>0.8349609375</v>
      </c>
      <c r="I61" s="8">
        <v>7.7835247562799997E-2</v>
      </c>
      <c r="J61" s="8">
        <v>0.14630813361700001</v>
      </c>
      <c r="K61" s="7">
        <v>2013.6756897</v>
      </c>
    </row>
    <row r="62" spans="1:11" x14ac:dyDescent="0.2">
      <c r="A62" s="1">
        <v>2058</v>
      </c>
      <c r="B62" s="7">
        <v>26796</v>
      </c>
      <c r="C62" s="8">
        <f t="shared" si="0"/>
        <v>4.1994913380309766</v>
      </c>
      <c r="D62" s="19">
        <f t="shared" si="1"/>
        <v>0.90117845875536473</v>
      </c>
      <c r="E62" s="8">
        <v>4.1994916177999997</v>
      </c>
      <c r="F62" s="1">
        <v>0</v>
      </c>
      <c r="G62" s="8">
        <v>0.65008544921900002</v>
      </c>
      <c r="H62" s="8">
        <v>0.65008544921900002</v>
      </c>
      <c r="I62" s="8">
        <v>7.1137114663100007E-2</v>
      </c>
      <c r="J62" s="8">
        <v>0.129730981085</v>
      </c>
      <c r="K62" s="7">
        <v>1906.19012451</v>
      </c>
    </row>
    <row r="63" spans="1:11" x14ac:dyDescent="0.2">
      <c r="A63" s="1">
        <v>2059</v>
      </c>
      <c r="B63" s="7">
        <v>25625</v>
      </c>
      <c r="C63" s="8">
        <f t="shared" si="0"/>
        <v>4.0159712470907509</v>
      </c>
      <c r="D63" s="19">
        <f t="shared" si="1"/>
        <v>0.86179646236695284</v>
      </c>
      <c r="E63" s="8">
        <v>4.0159715146300003</v>
      </c>
      <c r="F63" s="1">
        <v>0</v>
      </c>
      <c r="G63" s="8">
        <v>0.76846313476600003</v>
      </c>
      <c r="H63" s="8">
        <v>0.76846313476600003</v>
      </c>
      <c r="I63" s="8">
        <v>0.21093696884499999</v>
      </c>
      <c r="J63" s="8">
        <v>0.244380883873</v>
      </c>
      <c r="K63" s="7">
        <v>5405.2598266599998</v>
      </c>
    </row>
    <row r="64" spans="1:11" x14ac:dyDescent="0.2">
      <c r="A64" s="1">
        <v>2060</v>
      </c>
      <c r="B64" s="7">
        <v>26100</v>
      </c>
      <c r="C64" s="8">
        <f t="shared" si="0"/>
        <v>4.0904136409392624</v>
      </c>
      <c r="D64" s="19">
        <f t="shared" si="1"/>
        <v>0.87777122606008584</v>
      </c>
      <c r="E64" s="8">
        <v>4.0904139134399999</v>
      </c>
      <c r="F64" s="1">
        <v>0</v>
      </c>
      <c r="G64" s="8">
        <v>0.76477050781300004</v>
      </c>
      <c r="H64" s="8">
        <v>0.76477050781300004</v>
      </c>
      <c r="I64" s="8">
        <v>0.10580958340799999</v>
      </c>
      <c r="J64" s="8">
        <v>0.16931314130700001</v>
      </c>
      <c r="K64" s="7">
        <v>2761.63012695</v>
      </c>
    </row>
    <row r="65" spans="1:11" x14ac:dyDescent="0.2">
      <c r="A65" s="1">
        <v>2061</v>
      </c>
      <c r="B65" s="7">
        <v>25342</v>
      </c>
      <c r="C65" s="8">
        <f t="shared" si="0"/>
        <v>3.9716192524399538</v>
      </c>
      <c r="D65" s="19">
        <f t="shared" si="1"/>
        <v>0.85227886631545069</v>
      </c>
      <c r="E65" s="8">
        <v>3.9716195170300002</v>
      </c>
      <c r="F65" s="1">
        <v>0</v>
      </c>
      <c r="G65" s="8">
        <v>0.91375732421900002</v>
      </c>
      <c r="H65" s="8">
        <v>0.91375732421900002</v>
      </c>
      <c r="I65" s="8">
        <v>7.4189083811999998E-2</v>
      </c>
      <c r="J65" s="8">
        <v>0.15629140472</v>
      </c>
      <c r="K65" s="7">
        <v>1880.09976196</v>
      </c>
    </row>
    <row r="66" spans="1:11" x14ac:dyDescent="0.2">
      <c r="A66" s="1">
        <v>2062</v>
      </c>
      <c r="B66" s="7">
        <v>27724</v>
      </c>
      <c r="C66" s="8">
        <f t="shared" si="0"/>
        <v>4.344928267486595</v>
      </c>
      <c r="D66" s="19">
        <f t="shared" si="1"/>
        <v>0.93238810234763947</v>
      </c>
      <c r="E66" s="8">
        <v>4.3449285569400002</v>
      </c>
      <c r="F66" s="1">
        <v>0</v>
      </c>
      <c r="G66" s="8">
        <v>0.82409667968800004</v>
      </c>
      <c r="H66" s="8">
        <v>0.82409667968800004</v>
      </c>
      <c r="I66" s="8">
        <v>7.0722829554299996E-2</v>
      </c>
      <c r="J66" s="8">
        <v>0.13180516774500001</v>
      </c>
      <c r="K66" s="7">
        <v>1960.71972656</v>
      </c>
    </row>
    <row r="67" spans="1:11" x14ac:dyDescent="0.2">
      <c r="A67" s="1">
        <v>2063</v>
      </c>
      <c r="B67" s="7">
        <v>28663</v>
      </c>
      <c r="C67" s="8">
        <f t="shared" si="0"/>
        <v>4.4920891260629148</v>
      </c>
      <c r="D67" s="19">
        <f t="shared" si="1"/>
        <v>0.96396768783690978</v>
      </c>
      <c r="E67" s="8">
        <v>4.4920894253199997</v>
      </c>
      <c r="F67" s="1">
        <v>0</v>
      </c>
      <c r="G67" s="8">
        <v>0.87255859375</v>
      </c>
      <c r="H67" s="8">
        <v>0.87255859375</v>
      </c>
      <c r="I67" s="8">
        <v>0.324209318862</v>
      </c>
      <c r="J67" s="8">
        <v>0.29708370975699999</v>
      </c>
      <c r="K67" s="7">
        <v>9292.8117065400002</v>
      </c>
    </row>
    <row r="68" spans="1:11" x14ac:dyDescent="0.2">
      <c r="A68" s="1">
        <v>2064</v>
      </c>
      <c r="B68" s="7">
        <v>29586</v>
      </c>
      <c r="C68" s="8">
        <f t="shared" si="0"/>
        <v>4.6367424513727595</v>
      </c>
      <c r="D68" s="19">
        <f t="shared" si="1"/>
        <v>0.99500917602360506</v>
      </c>
      <c r="E68" s="8">
        <v>4.6367427602699998</v>
      </c>
      <c r="F68" s="1">
        <v>0</v>
      </c>
      <c r="G68" s="8">
        <v>1.1388854980500001</v>
      </c>
      <c r="H68" s="8">
        <v>1.1388854980500001</v>
      </c>
      <c r="I68" s="8">
        <v>0.50830656273499997</v>
      </c>
      <c r="J68" s="8">
        <v>0.27250898908100002</v>
      </c>
      <c r="K68" s="7">
        <v>15038.7579651</v>
      </c>
    </row>
    <row r="69" spans="1:11" x14ac:dyDescent="0.2">
      <c r="A69" s="1">
        <v>2065</v>
      </c>
      <c r="B69" s="7">
        <v>28978</v>
      </c>
      <c r="C69" s="8">
        <f t="shared" si="0"/>
        <v>4.5414561872466646</v>
      </c>
      <c r="D69" s="19">
        <f t="shared" si="1"/>
        <v>0.97456147849785402</v>
      </c>
      <c r="E69" s="8">
        <v>4.5414564897999998</v>
      </c>
      <c r="F69" s="1">
        <v>0</v>
      </c>
      <c r="G69" s="8">
        <v>1.3181762695300001</v>
      </c>
      <c r="H69" s="8">
        <v>1.3181762695300001</v>
      </c>
      <c r="I69" s="8">
        <v>0.77734826055200001</v>
      </c>
      <c r="J69" s="8">
        <v>0.38245203001700001</v>
      </c>
      <c r="K69" s="7">
        <v>22525.997894299999</v>
      </c>
    </row>
    <row r="70" spans="1:11" x14ac:dyDescent="0.2">
      <c r="A70" s="1">
        <v>2066</v>
      </c>
      <c r="B70" s="7">
        <v>28834</v>
      </c>
      <c r="C70" s="8">
        <f t="shared" ref="C70:C133" si="2">B70*$B$1^2</f>
        <v>4.5188883878483797</v>
      </c>
      <c r="D70" s="19">
        <f t="shared" ref="D70:D133" si="3">E70/$B$2</f>
        <v>0.96971860276824029</v>
      </c>
      <c r="E70" s="8">
        <v>4.5188886888999997</v>
      </c>
      <c r="F70" s="1">
        <v>0</v>
      </c>
      <c r="G70" s="8">
        <v>1.31127929688</v>
      </c>
      <c r="H70" s="8">
        <v>1.31127929688</v>
      </c>
      <c r="I70" s="8">
        <v>0.52529114070100003</v>
      </c>
      <c r="J70" s="8">
        <v>0.48051875419399998</v>
      </c>
      <c r="K70" s="7">
        <v>15146.244751</v>
      </c>
    </row>
    <row r="71" spans="1:11" x14ac:dyDescent="0.2">
      <c r="A71" s="1">
        <v>2067</v>
      </c>
      <c r="B71" s="7">
        <v>24253</v>
      </c>
      <c r="C71" s="8">
        <f t="shared" si="2"/>
        <v>3.8009502694904191</v>
      </c>
      <c r="D71" s="19">
        <f t="shared" si="3"/>
        <v>0.81565461860729616</v>
      </c>
      <c r="E71" s="8">
        <v>3.80095052271</v>
      </c>
      <c r="F71" s="1">
        <v>0</v>
      </c>
      <c r="G71" s="8">
        <v>0.84967041015599998</v>
      </c>
      <c r="H71" s="8">
        <v>0.84967041015599998</v>
      </c>
      <c r="I71" s="8">
        <v>0.16835297477700001</v>
      </c>
      <c r="J71" s="8">
        <v>0.26458309256099999</v>
      </c>
      <c r="K71" s="7">
        <v>4083.0646972700001</v>
      </c>
    </row>
    <row r="72" spans="1:11" x14ac:dyDescent="0.2">
      <c r="A72" s="1">
        <v>2068</v>
      </c>
      <c r="B72" s="7">
        <v>29089</v>
      </c>
      <c r="C72" s="8">
        <f t="shared" si="2"/>
        <v>4.5588521992828435</v>
      </c>
      <c r="D72" s="19">
        <f t="shared" si="3"/>
        <v>0.97829452853862653</v>
      </c>
      <c r="E72" s="8">
        <v>4.5588525029899998</v>
      </c>
      <c r="F72" s="1">
        <v>0</v>
      </c>
      <c r="G72" s="8">
        <v>0.82235717773399997</v>
      </c>
      <c r="H72" s="8">
        <v>0.82235717773399997</v>
      </c>
      <c r="I72" s="8">
        <v>9.3124442628500004E-2</v>
      </c>
      <c r="J72" s="8">
        <v>0.177845598046</v>
      </c>
      <c r="K72" s="7">
        <v>2708.8969116200001</v>
      </c>
    </row>
    <row r="73" spans="1:11" x14ac:dyDescent="0.2">
      <c r="A73" s="1">
        <v>2069</v>
      </c>
      <c r="B73" s="7">
        <v>26565</v>
      </c>
      <c r="C73" s="8">
        <f t="shared" si="2"/>
        <v>4.1632888264962267</v>
      </c>
      <c r="D73" s="19">
        <f t="shared" si="3"/>
        <v>0.89340967893776835</v>
      </c>
      <c r="E73" s="8">
        <v>4.1632891038500004</v>
      </c>
      <c r="F73" s="1">
        <v>0</v>
      </c>
      <c r="G73" s="8">
        <v>0.90979003906300004</v>
      </c>
      <c r="H73" s="8">
        <v>0.90979003906300004</v>
      </c>
      <c r="I73" s="8">
        <v>0.19623995751699999</v>
      </c>
      <c r="J73" s="8">
        <v>0.28670062105400002</v>
      </c>
      <c r="K73" s="7">
        <v>5213.1144714399998</v>
      </c>
    </row>
    <row r="74" spans="1:11" x14ac:dyDescent="0.2">
      <c r="A74" s="1">
        <v>2070</v>
      </c>
      <c r="B74" s="7">
        <v>28723</v>
      </c>
      <c r="C74" s="8">
        <f t="shared" si="2"/>
        <v>4.5014923758122007</v>
      </c>
      <c r="D74" s="19">
        <f t="shared" si="3"/>
        <v>0.96598555272532183</v>
      </c>
      <c r="E74" s="8">
        <v>4.5014926756999998</v>
      </c>
      <c r="F74" s="1">
        <v>0</v>
      </c>
      <c r="G74" s="8">
        <v>0.92431640625</v>
      </c>
      <c r="H74" s="8">
        <v>0.92431640625</v>
      </c>
      <c r="I74" s="8">
        <v>0.264900713525</v>
      </c>
      <c r="J74" s="8">
        <v>0.31090462468800001</v>
      </c>
      <c r="K74" s="7">
        <v>7608.7431945799999</v>
      </c>
    </row>
    <row r="75" spans="1:11" x14ac:dyDescent="0.2">
      <c r="A75" s="1">
        <v>2071</v>
      </c>
      <c r="B75" s="7">
        <v>27502</v>
      </c>
      <c r="C75" s="8">
        <f t="shared" si="2"/>
        <v>4.3101362434142381</v>
      </c>
      <c r="D75" s="19">
        <f t="shared" si="3"/>
        <v>0.9249220022639485</v>
      </c>
      <c r="E75" s="8">
        <v>4.3101365305500003</v>
      </c>
      <c r="F75" s="20">
        <v>3.0517578125E-5</v>
      </c>
      <c r="G75" s="8">
        <v>0.88491821289100003</v>
      </c>
      <c r="H75" s="8">
        <v>0.88488769531300004</v>
      </c>
      <c r="I75" s="8">
        <v>0.303993115797</v>
      </c>
      <c r="J75" s="8">
        <v>0.28474268461199997</v>
      </c>
      <c r="K75" s="7">
        <v>8360.4186706500004</v>
      </c>
    </row>
    <row r="76" spans="1:11" x14ac:dyDescent="0.2">
      <c r="A76" s="1">
        <v>2072</v>
      </c>
      <c r="B76" s="7">
        <v>27701</v>
      </c>
      <c r="C76" s="8">
        <f t="shared" si="2"/>
        <v>4.3413236884160353</v>
      </c>
      <c r="D76" s="19">
        <f t="shared" si="3"/>
        <v>0.93161458747424897</v>
      </c>
      <c r="E76" s="8">
        <v>4.3413239776300001</v>
      </c>
      <c r="F76" s="1">
        <v>0</v>
      </c>
      <c r="G76" s="8">
        <v>0.83538818359400002</v>
      </c>
      <c r="H76" s="8">
        <v>0.83538818359400002</v>
      </c>
      <c r="I76" s="8">
        <v>0.28860482225900003</v>
      </c>
      <c r="J76" s="8">
        <v>0.29265527213800002</v>
      </c>
      <c r="K76" s="7">
        <v>7994.6421813999996</v>
      </c>
    </row>
    <row r="77" spans="1:11" x14ac:dyDescent="0.2">
      <c r="A77" s="1">
        <v>2073</v>
      </c>
      <c r="B77" s="7">
        <v>23193</v>
      </c>
      <c r="C77" s="8">
        <f t="shared" si="2"/>
        <v>3.6348261905863724</v>
      </c>
      <c r="D77" s="19">
        <f t="shared" si="3"/>
        <v>0.78000567226180262</v>
      </c>
      <c r="E77" s="8">
        <v>3.6348264327400002</v>
      </c>
      <c r="F77" s="1">
        <v>0</v>
      </c>
      <c r="G77" s="8">
        <v>0.79138183593800004</v>
      </c>
      <c r="H77" s="8">
        <v>0.79138183593800004</v>
      </c>
      <c r="I77" s="8">
        <v>0.19344925139300001</v>
      </c>
      <c r="J77" s="8">
        <v>0.24261132977899999</v>
      </c>
      <c r="K77" s="7">
        <v>4486.6684875499996</v>
      </c>
    </row>
    <row r="78" spans="1:11" x14ac:dyDescent="0.2">
      <c r="A78" s="1">
        <v>2074</v>
      </c>
      <c r="B78" s="7">
        <v>25410</v>
      </c>
      <c r="C78" s="8">
        <f t="shared" si="2"/>
        <v>3.9822762688224778</v>
      </c>
      <c r="D78" s="19">
        <f t="shared" si="3"/>
        <v>0.85456577985407722</v>
      </c>
      <c r="E78" s="8">
        <v>3.9822765341199999</v>
      </c>
      <c r="F78" s="1">
        <v>0</v>
      </c>
      <c r="G78" s="8">
        <v>0.731689453125</v>
      </c>
      <c r="H78" s="8">
        <v>0.731689453125</v>
      </c>
      <c r="I78" s="8">
        <v>0.10583001279</v>
      </c>
      <c r="J78" s="8">
        <v>0.193070476208</v>
      </c>
      <c r="K78" s="7">
        <v>2689.140625</v>
      </c>
    </row>
    <row r="79" spans="1:11" x14ac:dyDescent="0.2">
      <c r="A79" s="1">
        <v>2075</v>
      </c>
      <c r="B79" s="7">
        <v>25888</v>
      </c>
      <c r="C79" s="8">
        <f t="shared" si="2"/>
        <v>4.0571888251584536</v>
      </c>
      <c r="D79" s="19">
        <f t="shared" si="3"/>
        <v>0.87064143679184547</v>
      </c>
      <c r="E79" s="8">
        <v>4.0571890954500001</v>
      </c>
      <c r="F79" s="1">
        <v>0</v>
      </c>
      <c r="G79" s="8">
        <v>0.91455078125</v>
      </c>
      <c r="H79" s="8">
        <v>0.91455078125</v>
      </c>
      <c r="I79" s="8">
        <v>0.32853590042199998</v>
      </c>
      <c r="J79" s="8">
        <v>0.29375068432599999</v>
      </c>
      <c r="K79" s="7">
        <v>8505.1373901400002</v>
      </c>
    </row>
    <row r="80" spans="1:11" x14ac:dyDescent="0.2">
      <c r="A80" s="1">
        <v>2076</v>
      </c>
      <c r="B80" s="7">
        <v>26205</v>
      </c>
      <c r="C80" s="8">
        <f t="shared" si="2"/>
        <v>4.1068693280005126</v>
      </c>
      <c r="D80" s="19">
        <f t="shared" si="3"/>
        <v>0.88130248961373381</v>
      </c>
      <c r="E80" s="8">
        <v>4.1068696015999997</v>
      </c>
      <c r="F80" s="1">
        <v>0</v>
      </c>
      <c r="G80" s="8">
        <v>0.92291259765599998</v>
      </c>
      <c r="H80" s="8">
        <v>0.92291259765599998</v>
      </c>
      <c r="I80" s="8">
        <v>0.18589968638599999</v>
      </c>
      <c r="J80" s="8">
        <v>0.25473747454200002</v>
      </c>
      <c r="K80" s="7">
        <v>4871.5012817400002</v>
      </c>
    </row>
    <row r="81" spans="1:11" x14ac:dyDescent="0.2">
      <c r="A81" s="1">
        <v>2077</v>
      </c>
      <c r="B81" s="7">
        <v>26190</v>
      </c>
      <c r="C81" s="8">
        <f t="shared" si="2"/>
        <v>4.1045185155631909</v>
      </c>
      <c r="D81" s="19">
        <f t="shared" si="3"/>
        <v>0.88079802339270385</v>
      </c>
      <c r="E81" s="8">
        <v>4.1045187890100001</v>
      </c>
      <c r="F81" s="1">
        <v>0</v>
      </c>
      <c r="G81" s="8">
        <v>0.664306640625</v>
      </c>
      <c r="H81" s="8">
        <v>0.664306640625</v>
      </c>
      <c r="I81" s="8">
        <v>0.13078895734900001</v>
      </c>
      <c r="J81" s="8">
        <v>0.203247753059</v>
      </c>
      <c r="K81" s="7">
        <v>3425.3627929700001</v>
      </c>
    </row>
    <row r="82" spans="1:11" x14ac:dyDescent="0.2">
      <c r="A82" s="1">
        <v>2078</v>
      </c>
      <c r="B82" s="7">
        <v>28917</v>
      </c>
      <c r="C82" s="8">
        <f t="shared" si="2"/>
        <v>4.5318962166682244</v>
      </c>
      <c r="D82" s="19">
        <f t="shared" si="3"/>
        <v>0.972509982527897</v>
      </c>
      <c r="E82" s="8">
        <v>4.53189651858</v>
      </c>
      <c r="F82" s="1">
        <v>0</v>
      </c>
      <c r="G82" s="8">
        <v>0.69955444335899997</v>
      </c>
      <c r="H82" s="8">
        <v>0.69955444335899997</v>
      </c>
      <c r="I82" s="8">
        <v>0.19466004944000001</v>
      </c>
      <c r="J82" s="8">
        <v>0.22360475645700001</v>
      </c>
      <c r="K82" s="7">
        <v>5628.9846496600003</v>
      </c>
    </row>
    <row r="83" spans="1:11" x14ac:dyDescent="0.2">
      <c r="A83" s="1">
        <v>2079</v>
      </c>
      <c r="B83" s="7">
        <v>26716</v>
      </c>
      <c r="C83" s="8">
        <f t="shared" si="2"/>
        <v>4.1869536716985953</v>
      </c>
      <c r="D83" s="19">
        <f t="shared" si="3"/>
        <v>0.89848797223819754</v>
      </c>
      <c r="E83" s="8">
        <v>4.1869539506300004</v>
      </c>
      <c r="F83" s="1">
        <v>0</v>
      </c>
      <c r="G83" s="8">
        <v>0.77102661132799999</v>
      </c>
      <c r="H83" s="8">
        <v>0.77102661132799999</v>
      </c>
      <c r="I83" s="8">
        <v>0.20162900698200001</v>
      </c>
      <c r="J83" s="8">
        <v>0.25590414470700001</v>
      </c>
      <c r="K83" s="7">
        <v>5386.7205505399997</v>
      </c>
    </row>
    <row r="84" spans="1:11" x14ac:dyDescent="0.2">
      <c r="A84" s="1">
        <v>2080</v>
      </c>
      <c r="B84" s="7">
        <v>29027</v>
      </c>
      <c r="C84" s="8">
        <f t="shared" si="2"/>
        <v>4.5491355078752482</v>
      </c>
      <c r="D84" s="19">
        <f t="shared" si="3"/>
        <v>0.97620940148927038</v>
      </c>
      <c r="E84" s="8">
        <v>4.5491358109400002</v>
      </c>
      <c r="F84" s="1">
        <v>0</v>
      </c>
      <c r="G84" s="8">
        <v>0.77536010742200001</v>
      </c>
      <c r="H84" s="8">
        <v>0.77536010742200001</v>
      </c>
      <c r="I84" s="8">
        <v>0.108230764819</v>
      </c>
      <c r="J84" s="8">
        <v>0.18641315654500001</v>
      </c>
      <c r="K84" s="7">
        <v>3141.6144104</v>
      </c>
    </row>
    <row r="85" spans="1:11" x14ac:dyDescent="0.2">
      <c r="A85" s="1">
        <v>2081</v>
      </c>
      <c r="B85" s="7">
        <v>26148</v>
      </c>
      <c r="C85" s="8">
        <f t="shared" si="2"/>
        <v>4.097936240738691</v>
      </c>
      <c r="D85" s="19">
        <f t="shared" si="3"/>
        <v>0.87938551796995701</v>
      </c>
      <c r="E85" s="8">
        <v>4.0979365137399997</v>
      </c>
      <c r="F85" s="1">
        <v>0</v>
      </c>
      <c r="G85" s="8">
        <v>0.73931884765599998</v>
      </c>
      <c r="H85" s="8">
        <v>0.73931884765599998</v>
      </c>
      <c r="I85" s="8">
        <v>6.20866378404E-2</v>
      </c>
      <c r="J85" s="8">
        <v>0.131924592333</v>
      </c>
      <c r="K85" s="7">
        <v>1623.44140625</v>
      </c>
    </row>
    <row r="86" spans="1:11" x14ac:dyDescent="0.2">
      <c r="A86" s="1">
        <v>2082</v>
      </c>
      <c r="B86" s="7">
        <v>29161</v>
      </c>
      <c r="C86" s="8">
        <f t="shared" si="2"/>
        <v>4.5701360989819859</v>
      </c>
      <c r="D86" s="19">
        <f t="shared" si="3"/>
        <v>0.9807159664034335</v>
      </c>
      <c r="E86" s="8">
        <v>4.5701364034400003</v>
      </c>
      <c r="F86" s="1">
        <v>0</v>
      </c>
      <c r="G86" s="8">
        <v>0.99423217773399997</v>
      </c>
      <c r="H86" s="8">
        <v>0.99423217773399997</v>
      </c>
      <c r="I86" s="8">
        <v>0.109179268264</v>
      </c>
      <c r="J86" s="8">
        <v>0.17633153549399999</v>
      </c>
      <c r="K86" s="7">
        <v>3183.77664185</v>
      </c>
    </row>
    <row r="87" spans="1:11" x14ac:dyDescent="0.2">
      <c r="A87" s="1">
        <v>2083</v>
      </c>
      <c r="B87" s="7">
        <v>28905</v>
      </c>
      <c r="C87" s="8">
        <f t="shared" si="2"/>
        <v>4.530015566718367</v>
      </c>
      <c r="D87" s="19">
        <f t="shared" si="3"/>
        <v>0.97210640955150207</v>
      </c>
      <c r="E87" s="8">
        <v>4.5300158685099996</v>
      </c>
      <c r="F87" s="1">
        <v>0</v>
      </c>
      <c r="G87" s="8">
        <v>1.08666992188</v>
      </c>
      <c r="H87" s="8">
        <v>1.08666992188</v>
      </c>
      <c r="I87" s="8">
        <v>0.52323477797399998</v>
      </c>
      <c r="J87" s="8">
        <v>0.35773134923700001</v>
      </c>
      <c r="K87" s="7">
        <v>15124.101257300001</v>
      </c>
    </row>
    <row r="88" spans="1:11" x14ac:dyDescent="0.2">
      <c r="A88" s="1">
        <v>2084</v>
      </c>
      <c r="B88" s="7">
        <v>29368</v>
      </c>
      <c r="C88" s="8">
        <f t="shared" si="2"/>
        <v>4.602577310617022</v>
      </c>
      <c r="D88" s="19">
        <f t="shared" si="3"/>
        <v>0.9876776002660943</v>
      </c>
      <c r="E88" s="8">
        <v>4.6025776172399997</v>
      </c>
      <c r="F88" s="1">
        <v>0</v>
      </c>
      <c r="G88" s="8">
        <v>1.2930603027300001</v>
      </c>
      <c r="H88" s="8">
        <v>1.2930603027300001</v>
      </c>
      <c r="I88" s="8">
        <v>0.556585921348</v>
      </c>
      <c r="J88" s="8">
        <v>0.37667588842700001</v>
      </c>
      <c r="K88" s="7">
        <v>16345.815338099999</v>
      </c>
    </row>
    <row r="89" spans="1:11" x14ac:dyDescent="0.2">
      <c r="A89" s="1">
        <v>2085</v>
      </c>
      <c r="B89" s="7">
        <v>29686</v>
      </c>
      <c r="C89" s="8">
        <f t="shared" si="2"/>
        <v>4.6524145342882353</v>
      </c>
      <c r="D89" s="19">
        <f t="shared" si="3"/>
        <v>0.99837228416952783</v>
      </c>
      <c r="E89" s="8">
        <v>4.65241484423</v>
      </c>
      <c r="F89" s="20">
        <v>3.0517578125E-5</v>
      </c>
      <c r="G89" s="8">
        <v>1.3370666503899999</v>
      </c>
      <c r="H89" s="8">
        <v>1.33703613281</v>
      </c>
      <c r="I89" s="8">
        <v>0.95733630242000001</v>
      </c>
      <c r="J89" s="8">
        <v>0.293836481313</v>
      </c>
      <c r="K89" s="7">
        <v>28419.485473600002</v>
      </c>
    </row>
    <row r="90" spans="1:11" x14ac:dyDescent="0.2">
      <c r="A90" s="1">
        <v>2086</v>
      </c>
      <c r="B90" s="7">
        <v>29630</v>
      </c>
      <c r="C90" s="8">
        <f t="shared" si="2"/>
        <v>4.6436381678555687</v>
      </c>
      <c r="D90" s="19">
        <f t="shared" si="3"/>
        <v>0.99648894360729601</v>
      </c>
      <c r="E90" s="8">
        <v>4.6436384772099997</v>
      </c>
      <c r="F90" s="20">
        <v>3.0517578125E-5</v>
      </c>
      <c r="G90" s="8">
        <v>1.3701477050799999</v>
      </c>
      <c r="H90" s="8">
        <v>1.3701171875</v>
      </c>
      <c r="I90" s="8">
        <v>0.81761860842599998</v>
      </c>
      <c r="J90" s="8">
        <v>0.38978163582699998</v>
      </c>
      <c r="K90" s="7">
        <v>24226.039367699999</v>
      </c>
    </row>
    <row r="91" spans="1:11" x14ac:dyDescent="0.2">
      <c r="A91" s="1">
        <v>2087</v>
      </c>
      <c r="B91" s="7">
        <v>29134</v>
      </c>
      <c r="C91" s="8">
        <f t="shared" si="2"/>
        <v>4.5659046365948077</v>
      </c>
      <c r="D91" s="19">
        <f t="shared" si="3"/>
        <v>0.97980792720386267</v>
      </c>
      <c r="E91" s="8">
        <v>4.5659049407700003</v>
      </c>
      <c r="F91" s="1">
        <v>0</v>
      </c>
      <c r="G91" s="8">
        <v>1.04089355469</v>
      </c>
      <c r="H91" s="8">
        <v>1.04089355469</v>
      </c>
      <c r="I91" s="8">
        <v>0.305909506203</v>
      </c>
      <c r="J91" s="8">
        <v>0.31844624545599998</v>
      </c>
      <c r="K91" s="7">
        <v>8912.3675537100007</v>
      </c>
    </row>
    <row r="92" spans="1:11" x14ac:dyDescent="0.2">
      <c r="A92" s="1">
        <v>2088</v>
      </c>
      <c r="B92" s="7">
        <v>29511</v>
      </c>
      <c r="C92" s="8">
        <f t="shared" si="2"/>
        <v>4.6249883891861527</v>
      </c>
      <c r="D92" s="19">
        <f t="shared" si="3"/>
        <v>0.99248684491416306</v>
      </c>
      <c r="E92" s="8">
        <v>4.6249886973000001</v>
      </c>
      <c r="F92" s="1">
        <v>0</v>
      </c>
      <c r="G92" s="8">
        <v>0.911865234375</v>
      </c>
      <c r="H92" s="8">
        <v>0.911865234375</v>
      </c>
      <c r="I92" s="8">
        <v>0.201769864829</v>
      </c>
      <c r="J92" s="8">
        <v>0.27293952102699998</v>
      </c>
      <c r="K92" s="7">
        <v>5954.4304809599998</v>
      </c>
    </row>
    <row r="93" spans="1:11" x14ac:dyDescent="0.2">
      <c r="A93" s="1">
        <v>2089</v>
      </c>
      <c r="B93" s="7">
        <v>27226</v>
      </c>
      <c r="C93" s="8">
        <f t="shared" si="2"/>
        <v>4.2668812945675239</v>
      </c>
      <c r="D93" s="19">
        <f t="shared" si="3"/>
        <v>0.9156398237832617</v>
      </c>
      <c r="E93" s="8">
        <v>4.2668815788299996</v>
      </c>
      <c r="F93" s="1">
        <v>0</v>
      </c>
      <c r="G93" s="8">
        <v>0.773193359375</v>
      </c>
      <c r="H93" s="8">
        <v>0.773193359375</v>
      </c>
      <c r="I93" s="8">
        <v>0.16190502514499999</v>
      </c>
      <c r="J93" s="8">
        <v>0.22064455338700001</v>
      </c>
      <c r="K93" s="7">
        <v>4408.0262145999995</v>
      </c>
    </row>
    <row r="94" spans="1:11" x14ac:dyDescent="0.2">
      <c r="A94" s="1">
        <v>2090</v>
      </c>
      <c r="B94" s="7">
        <v>29354</v>
      </c>
      <c r="C94" s="8">
        <f t="shared" si="2"/>
        <v>4.6003832190088554</v>
      </c>
      <c r="D94" s="19">
        <f t="shared" si="3"/>
        <v>0.98720676512660943</v>
      </c>
      <c r="E94" s="8">
        <v>4.6003835254899998</v>
      </c>
      <c r="F94" s="1">
        <v>0</v>
      </c>
      <c r="G94" s="8">
        <v>0.87564086914100003</v>
      </c>
      <c r="H94" s="8">
        <v>0.87564086914100003</v>
      </c>
      <c r="I94" s="8">
        <v>0.26567767437500001</v>
      </c>
      <c r="J94" s="8">
        <v>0.289399061362</v>
      </c>
      <c r="K94" s="7">
        <v>7798.7024536099998</v>
      </c>
    </row>
    <row r="95" spans="1:11" x14ac:dyDescent="0.2">
      <c r="A95" s="1">
        <v>2091</v>
      </c>
      <c r="B95" s="7">
        <v>28355</v>
      </c>
      <c r="C95" s="8">
        <f t="shared" si="2"/>
        <v>4.4438191106832488</v>
      </c>
      <c r="D95" s="19">
        <f t="shared" si="3"/>
        <v>0.95360931474892707</v>
      </c>
      <c r="E95" s="8">
        <v>4.4438194067300003</v>
      </c>
      <c r="F95" s="1">
        <v>0</v>
      </c>
      <c r="G95" s="8">
        <v>1.0107421875</v>
      </c>
      <c r="H95" s="8">
        <v>1.0107421875</v>
      </c>
      <c r="I95" s="8">
        <v>0.31013044109400001</v>
      </c>
      <c r="J95" s="8">
        <v>0.33634925565000001</v>
      </c>
      <c r="K95" s="7">
        <v>8793.7486572300004</v>
      </c>
    </row>
    <row r="96" spans="1:11" x14ac:dyDescent="0.2">
      <c r="A96" s="1">
        <v>2092</v>
      </c>
      <c r="B96" s="7">
        <v>29309</v>
      </c>
      <c r="C96" s="8">
        <f t="shared" si="2"/>
        <v>4.5933307816968911</v>
      </c>
      <c r="D96" s="19">
        <f t="shared" si="3"/>
        <v>0.98569336645922745</v>
      </c>
      <c r="E96" s="8">
        <v>4.5933310877000002</v>
      </c>
      <c r="F96" s="1">
        <v>0</v>
      </c>
      <c r="G96" s="8">
        <v>0.98452758789100003</v>
      </c>
      <c r="H96" s="8">
        <v>0.98452758789100003</v>
      </c>
      <c r="I96" s="8">
        <v>0.27948419434999999</v>
      </c>
      <c r="J96" s="8">
        <v>0.32233548426500003</v>
      </c>
      <c r="K96" s="7">
        <v>8191.4022521999996</v>
      </c>
    </row>
    <row r="97" spans="1:11" x14ac:dyDescent="0.2">
      <c r="A97" s="1">
        <v>2093</v>
      </c>
      <c r="B97" s="7">
        <v>29216</v>
      </c>
      <c r="C97" s="8">
        <f t="shared" si="2"/>
        <v>4.5787557445854983</v>
      </c>
      <c r="D97" s="19">
        <f t="shared" si="3"/>
        <v>0.98256567588412014</v>
      </c>
      <c r="E97" s="8">
        <v>4.5787560496199999</v>
      </c>
      <c r="F97" s="1">
        <v>0</v>
      </c>
      <c r="G97" s="8">
        <v>0.89700317382799999</v>
      </c>
      <c r="H97" s="8">
        <v>0.89700317382799999</v>
      </c>
      <c r="I97" s="8">
        <v>0.50962174865800003</v>
      </c>
      <c r="J97" s="8">
        <v>0.31094478690299998</v>
      </c>
      <c r="K97" s="7">
        <v>14889.1090088</v>
      </c>
    </row>
    <row r="98" spans="1:11" x14ac:dyDescent="0.2">
      <c r="A98" s="1">
        <v>2094</v>
      </c>
      <c r="B98" s="7">
        <v>29654</v>
      </c>
      <c r="C98" s="8">
        <f t="shared" si="2"/>
        <v>4.6473994677552835</v>
      </c>
      <c r="D98" s="19">
        <f t="shared" si="3"/>
        <v>0.99729608956223181</v>
      </c>
      <c r="E98" s="8">
        <v>4.6473997773600004</v>
      </c>
      <c r="F98" s="1">
        <v>0</v>
      </c>
      <c r="G98" s="8">
        <v>0.89804077148399997</v>
      </c>
      <c r="H98" s="8">
        <v>0.89804077148399997</v>
      </c>
      <c r="I98" s="8">
        <v>0.54368065941900001</v>
      </c>
      <c r="J98" s="8">
        <v>0.28750469636499998</v>
      </c>
      <c r="K98" s="7">
        <v>16122.3062744</v>
      </c>
    </row>
    <row r="99" spans="1:11" x14ac:dyDescent="0.2">
      <c r="A99" s="1">
        <v>2095</v>
      </c>
      <c r="B99" s="7">
        <v>28855</v>
      </c>
      <c r="C99" s="8">
        <f t="shared" si="2"/>
        <v>4.5221795252606292</v>
      </c>
      <c r="D99" s="19">
        <f t="shared" si="3"/>
        <v>0.97042485547854085</v>
      </c>
      <c r="E99" s="8">
        <v>4.5221798265300004</v>
      </c>
      <c r="F99" s="1">
        <v>0</v>
      </c>
      <c r="G99" s="8">
        <v>0.89312744140599998</v>
      </c>
      <c r="H99" s="8">
        <v>0.89312744140599998</v>
      </c>
      <c r="I99" s="8">
        <v>0.55065192654100004</v>
      </c>
      <c r="J99" s="8">
        <v>0.24590874812300001</v>
      </c>
      <c r="K99" s="7">
        <v>15889.061340300001</v>
      </c>
    </row>
    <row r="100" spans="1:11" x14ac:dyDescent="0.2">
      <c r="A100" s="1">
        <v>2096</v>
      </c>
      <c r="B100" s="7">
        <v>27699</v>
      </c>
      <c r="C100" s="8">
        <f t="shared" si="2"/>
        <v>4.3410102467577252</v>
      </c>
      <c r="D100" s="19">
        <f t="shared" si="3"/>
        <v>0.93154732531115869</v>
      </c>
      <c r="E100" s="8">
        <v>4.3410105359499997</v>
      </c>
      <c r="F100" s="1">
        <v>0</v>
      </c>
      <c r="G100" s="8">
        <v>0.94613647460899997</v>
      </c>
      <c r="H100" s="8">
        <v>0.94613647460899997</v>
      </c>
      <c r="I100" s="8">
        <v>0.43263891635899998</v>
      </c>
      <c r="J100" s="8">
        <v>0.29727821074999999</v>
      </c>
      <c r="K100" s="7">
        <v>11983.665344200001</v>
      </c>
    </row>
    <row r="101" spans="1:11" x14ac:dyDescent="0.2">
      <c r="A101" s="1">
        <v>2101</v>
      </c>
      <c r="B101" s="7">
        <v>29450</v>
      </c>
      <c r="C101" s="8">
        <f t="shared" si="2"/>
        <v>4.6154284186077117</v>
      </c>
      <c r="D101" s="19">
        <f t="shared" si="3"/>
        <v>0.99043534894635199</v>
      </c>
      <c r="E101" s="8">
        <v>4.6154287260900002</v>
      </c>
      <c r="F101" s="1">
        <v>0</v>
      </c>
      <c r="G101" s="8">
        <v>0.827392578125</v>
      </c>
      <c r="H101" s="8">
        <v>0.827392578125</v>
      </c>
      <c r="I101" s="8">
        <v>0.33103455418799999</v>
      </c>
      <c r="J101" s="8">
        <v>0.31274839075900002</v>
      </c>
      <c r="K101" s="7">
        <v>9748.9676208500005</v>
      </c>
    </row>
    <row r="102" spans="1:11" x14ac:dyDescent="0.2">
      <c r="A102" s="1">
        <v>2102</v>
      </c>
      <c r="B102" s="7">
        <v>29427</v>
      </c>
      <c r="C102" s="8">
        <f t="shared" si="2"/>
        <v>4.6118238395371529</v>
      </c>
      <c r="D102" s="19">
        <f t="shared" si="3"/>
        <v>0.98966183407296138</v>
      </c>
      <c r="E102" s="8">
        <v>4.6118241467800001</v>
      </c>
      <c r="F102" s="1">
        <v>0</v>
      </c>
      <c r="G102" s="8">
        <v>0.91046142578099998</v>
      </c>
      <c r="H102" s="8">
        <v>0.91046142578099998</v>
      </c>
      <c r="I102" s="8">
        <v>0.46531255317999998</v>
      </c>
      <c r="J102" s="8">
        <v>0.32385901521799998</v>
      </c>
      <c r="K102" s="7">
        <v>13692.752502400001</v>
      </c>
    </row>
    <row r="103" spans="1:11" x14ac:dyDescent="0.2">
      <c r="A103" s="1">
        <v>2103</v>
      </c>
      <c r="B103" s="7">
        <v>29437</v>
      </c>
      <c r="C103" s="8">
        <f t="shared" si="2"/>
        <v>4.6133910478287001</v>
      </c>
      <c r="D103" s="19">
        <f t="shared" si="3"/>
        <v>0.98999814488626614</v>
      </c>
      <c r="E103" s="8">
        <v>4.6133913551700001</v>
      </c>
      <c r="F103" s="20">
        <v>3.0517578125E-5</v>
      </c>
      <c r="G103" s="8">
        <v>0.96206665039100003</v>
      </c>
      <c r="H103" s="8">
        <v>0.96203613281300004</v>
      </c>
      <c r="I103" s="8">
        <v>0.34443324666000003</v>
      </c>
      <c r="J103" s="8">
        <v>0.35913812564999997</v>
      </c>
      <c r="K103" s="7">
        <v>10139.081481900001</v>
      </c>
    </row>
    <row r="104" spans="1:11" x14ac:dyDescent="0.2">
      <c r="A104" s="1">
        <v>2104</v>
      </c>
      <c r="B104" s="7">
        <v>28876</v>
      </c>
      <c r="C104" s="8">
        <f t="shared" si="2"/>
        <v>4.5254706626728796</v>
      </c>
      <c r="D104" s="19">
        <f t="shared" si="3"/>
        <v>0.97113110818884119</v>
      </c>
      <c r="E104" s="8">
        <v>4.5254709641600002</v>
      </c>
      <c r="F104" s="1">
        <v>0</v>
      </c>
      <c r="G104" s="8">
        <v>0.99185180664100003</v>
      </c>
      <c r="H104" s="8">
        <v>0.99185180664100003</v>
      </c>
      <c r="I104" s="8">
        <v>0.21354264072900001</v>
      </c>
      <c r="J104" s="8">
        <v>0.33175608667099998</v>
      </c>
      <c r="K104" s="7">
        <v>6166.2572937000004</v>
      </c>
    </row>
    <row r="105" spans="1:11" x14ac:dyDescent="0.2">
      <c r="A105" s="1">
        <v>2105</v>
      </c>
      <c r="B105" s="7">
        <v>28439</v>
      </c>
      <c r="C105" s="8">
        <f t="shared" si="2"/>
        <v>4.4569836603322486</v>
      </c>
      <c r="D105" s="19">
        <f t="shared" si="3"/>
        <v>0.9564343255922747</v>
      </c>
      <c r="E105" s="8">
        <v>4.4569839572600003</v>
      </c>
      <c r="F105" s="1">
        <v>0</v>
      </c>
      <c r="G105" s="8">
        <v>0.87258911132799999</v>
      </c>
      <c r="H105" s="8">
        <v>0.87258911132799999</v>
      </c>
      <c r="I105" s="8">
        <v>0.105470459431</v>
      </c>
      <c r="J105" s="8">
        <v>0.19981691406999999</v>
      </c>
      <c r="K105" s="7">
        <v>2999.47439575</v>
      </c>
    </row>
    <row r="106" spans="1:11" x14ac:dyDescent="0.2">
      <c r="A106" s="1">
        <v>2106</v>
      </c>
      <c r="B106" s="7">
        <v>27998</v>
      </c>
      <c r="C106" s="8">
        <f t="shared" si="2"/>
        <v>4.3878697746749991</v>
      </c>
      <c r="D106" s="19">
        <f t="shared" si="3"/>
        <v>0.94160301866738183</v>
      </c>
      <c r="E106" s="8">
        <v>4.3878700669899997</v>
      </c>
      <c r="F106" s="1">
        <v>0</v>
      </c>
      <c r="G106" s="8">
        <v>0.84280395507799999</v>
      </c>
      <c r="H106" s="8">
        <v>0.84280395507799999</v>
      </c>
      <c r="I106" s="8">
        <v>0.16229375030900001</v>
      </c>
      <c r="J106" s="8">
        <v>0.250506218334</v>
      </c>
      <c r="K106" s="7">
        <v>4543.9004211399997</v>
      </c>
    </row>
    <row r="107" spans="1:11" x14ac:dyDescent="0.2">
      <c r="A107" s="1">
        <v>2107</v>
      </c>
      <c r="B107" s="7">
        <v>27016</v>
      </c>
      <c r="C107" s="8">
        <f t="shared" si="2"/>
        <v>4.2339699204450234</v>
      </c>
      <c r="D107" s="19">
        <f t="shared" si="3"/>
        <v>0.90857729667596565</v>
      </c>
      <c r="E107" s="8">
        <v>4.2339702025100001</v>
      </c>
      <c r="F107" s="1">
        <v>0</v>
      </c>
      <c r="G107" s="8">
        <v>1.0621643066399999</v>
      </c>
      <c r="H107" s="8">
        <v>1.0621643066399999</v>
      </c>
      <c r="I107" s="8">
        <v>0.225885318375</v>
      </c>
      <c r="J107" s="8">
        <v>0.33958233518100001</v>
      </c>
      <c r="K107" s="7">
        <v>6102.5177612300004</v>
      </c>
    </row>
    <row r="108" spans="1:11" x14ac:dyDescent="0.2">
      <c r="A108" s="1">
        <v>2108</v>
      </c>
      <c r="B108" s="7">
        <v>26404</v>
      </c>
      <c r="C108" s="8">
        <f t="shared" si="2"/>
        <v>4.1380567730023099</v>
      </c>
      <c r="D108" s="19">
        <f t="shared" si="3"/>
        <v>0.88799507482403439</v>
      </c>
      <c r="E108" s="8">
        <v>4.1380570486800003</v>
      </c>
      <c r="F108" s="1">
        <v>0</v>
      </c>
      <c r="G108" s="8">
        <v>1.06787109375</v>
      </c>
      <c r="H108" s="8">
        <v>1.06787109375</v>
      </c>
      <c r="I108" s="8">
        <v>0.53473889634500005</v>
      </c>
      <c r="J108" s="8">
        <v>0.35677602470699998</v>
      </c>
      <c r="K108" s="7">
        <v>14119.245819100001</v>
      </c>
    </row>
    <row r="109" spans="1:11" x14ac:dyDescent="0.2">
      <c r="A109" s="1">
        <v>2109</v>
      </c>
      <c r="B109" s="7">
        <v>29652</v>
      </c>
      <c r="C109" s="8">
        <f t="shared" si="2"/>
        <v>4.6470860260969742</v>
      </c>
      <c r="D109" s="19">
        <f t="shared" si="3"/>
        <v>0.99722882739914165</v>
      </c>
      <c r="E109" s="8">
        <v>4.6470863356800001</v>
      </c>
      <c r="F109" s="20">
        <v>6.103515625E-5</v>
      </c>
      <c r="G109" s="8">
        <v>1.2032775878899999</v>
      </c>
      <c r="H109" s="8">
        <v>1.2032165527300001</v>
      </c>
      <c r="I109" s="8">
        <v>0.84121128063200001</v>
      </c>
      <c r="J109" s="8">
        <v>0.26592782317399999</v>
      </c>
      <c r="K109" s="7">
        <v>24943.5968933</v>
      </c>
    </row>
    <row r="110" spans="1:11" x14ac:dyDescent="0.2">
      <c r="A110" s="1">
        <v>2110</v>
      </c>
      <c r="B110" s="7">
        <v>29694</v>
      </c>
      <c r="C110" s="8">
        <f t="shared" si="2"/>
        <v>4.6536683009214741</v>
      </c>
      <c r="D110" s="19">
        <f t="shared" si="3"/>
        <v>0.99864133282188827</v>
      </c>
      <c r="E110" s="8">
        <v>4.6536686109499996</v>
      </c>
      <c r="F110" s="1">
        <v>0</v>
      </c>
      <c r="G110" s="8">
        <v>1.1997985839800001</v>
      </c>
      <c r="H110" s="8">
        <v>1.1997985839800001</v>
      </c>
      <c r="I110" s="8">
        <v>0.73540558438900006</v>
      </c>
      <c r="J110" s="8">
        <v>0.34673712218899999</v>
      </c>
      <c r="K110" s="7">
        <v>21837.133422899999</v>
      </c>
    </row>
    <row r="111" spans="1:11" x14ac:dyDescent="0.2">
      <c r="A111" s="1">
        <v>2111</v>
      </c>
      <c r="B111" s="7">
        <v>28468</v>
      </c>
      <c r="C111" s="8">
        <f t="shared" si="2"/>
        <v>4.4615285643777369</v>
      </c>
      <c r="D111" s="19">
        <f t="shared" si="3"/>
        <v>0.95740962695278964</v>
      </c>
      <c r="E111" s="8">
        <v>4.4615288615999997</v>
      </c>
      <c r="F111" s="1">
        <v>0</v>
      </c>
      <c r="G111" s="8">
        <v>0.93756103515599998</v>
      </c>
      <c r="H111" s="8">
        <v>0.93756103515599998</v>
      </c>
      <c r="I111" s="8">
        <v>0.39034458839500003</v>
      </c>
      <c r="J111" s="8">
        <v>0.276687256248</v>
      </c>
      <c r="K111" s="7">
        <v>11112.329742399999</v>
      </c>
    </row>
    <row r="112" spans="1:11" x14ac:dyDescent="0.2">
      <c r="A112" s="1">
        <v>2112</v>
      </c>
      <c r="B112" s="7">
        <v>28376</v>
      </c>
      <c r="C112" s="8">
        <f t="shared" si="2"/>
        <v>4.4471102480954992</v>
      </c>
      <c r="D112" s="19">
        <f t="shared" si="3"/>
        <v>0.95431556745922741</v>
      </c>
      <c r="E112" s="8">
        <v>4.4471105443600001</v>
      </c>
      <c r="F112" s="1">
        <v>0</v>
      </c>
      <c r="G112" s="8">
        <v>0.84997558593800004</v>
      </c>
      <c r="H112" s="8">
        <v>0.84997558593800004</v>
      </c>
      <c r="I112" s="8">
        <v>0.34868667856399999</v>
      </c>
      <c r="J112" s="8">
        <v>0.28427482196699999</v>
      </c>
      <c r="K112" s="7">
        <v>9894.3331909200006</v>
      </c>
    </row>
    <row r="113" spans="1:11" x14ac:dyDescent="0.2">
      <c r="A113" s="1">
        <v>2113</v>
      </c>
      <c r="B113" s="7">
        <v>28785</v>
      </c>
      <c r="C113" s="8">
        <f t="shared" si="2"/>
        <v>4.511209067219796</v>
      </c>
      <c r="D113" s="19">
        <f t="shared" si="3"/>
        <v>0.96807067977682404</v>
      </c>
      <c r="E113" s="8">
        <v>4.5112093677600003</v>
      </c>
      <c r="F113" s="1">
        <v>0</v>
      </c>
      <c r="G113" s="8">
        <v>0.78973388671900002</v>
      </c>
      <c r="H113" s="8">
        <v>0.78973388671900002</v>
      </c>
      <c r="I113" s="8">
        <v>0.23130555609299999</v>
      </c>
      <c r="J113" s="8">
        <v>0.25336098508499999</v>
      </c>
      <c r="K113" s="7">
        <v>6658.1304321300004</v>
      </c>
    </row>
    <row r="114" spans="1:11" x14ac:dyDescent="0.2">
      <c r="A114" s="1">
        <v>2114</v>
      </c>
      <c r="B114" s="7">
        <v>29615</v>
      </c>
      <c r="C114" s="8">
        <f t="shared" si="2"/>
        <v>4.6412873554182479</v>
      </c>
      <c r="D114" s="19">
        <f t="shared" si="3"/>
        <v>0.99598447738626605</v>
      </c>
      <c r="E114" s="8">
        <v>4.6412876646200001</v>
      </c>
      <c r="F114" s="1">
        <v>0</v>
      </c>
      <c r="G114" s="8">
        <v>0.80203247070299999</v>
      </c>
      <c r="H114" s="8">
        <v>0.80203247070299999</v>
      </c>
      <c r="I114" s="8">
        <v>0.25687499464199998</v>
      </c>
      <c r="J114" s="8">
        <v>0.26245345489400002</v>
      </c>
      <c r="K114" s="7">
        <v>7607.3529663099998</v>
      </c>
    </row>
    <row r="115" spans="1:11" x14ac:dyDescent="0.2">
      <c r="A115" s="1">
        <v>2115</v>
      </c>
      <c r="B115" s="7">
        <v>28867</v>
      </c>
      <c r="C115" s="8">
        <f t="shared" si="2"/>
        <v>4.5240601752104865</v>
      </c>
      <c r="D115" s="19">
        <f t="shared" si="3"/>
        <v>0.97082842845493555</v>
      </c>
      <c r="E115" s="8">
        <v>4.5240604765999999</v>
      </c>
      <c r="F115" s="1">
        <v>0</v>
      </c>
      <c r="G115" s="8">
        <v>1.0488891601599999</v>
      </c>
      <c r="H115" s="8">
        <v>1.0488891601599999</v>
      </c>
      <c r="I115" s="8">
        <v>0.19935216701200001</v>
      </c>
      <c r="J115" s="8">
        <v>0.295724985504</v>
      </c>
      <c r="K115" s="7">
        <v>5754.6990051299999</v>
      </c>
    </row>
    <row r="116" spans="1:11" x14ac:dyDescent="0.2">
      <c r="A116" s="1">
        <v>2116</v>
      </c>
      <c r="B116" s="7">
        <v>28810</v>
      </c>
      <c r="C116" s="8">
        <f t="shared" si="2"/>
        <v>4.5151270879486649</v>
      </c>
      <c r="D116" s="19">
        <f t="shared" si="3"/>
        <v>0.96891145681330471</v>
      </c>
      <c r="E116" s="8">
        <v>4.5151273887499999</v>
      </c>
      <c r="F116" s="1">
        <v>0</v>
      </c>
      <c r="G116" s="8">
        <v>0.998291015625</v>
      </c>
      <c r="H116" s="8">
        <v>0.998291015625</v>
      </c>
      <c r="I116" s="8">
        <v>0.23991267354199999</v>
      </c>
      <c r="J116" s="8">
        <v>0.324346802888</v>
      </c>
      <c r="K116" s="7">
        <v>6911.8841247600003</v>
      </c>
    </row>
    <row r="117" spans="1:11" x14ac:dyDescent="0.2">
      <c r="A117" s="1">
        <v>2117</v>
      </c>
      <c r="B117" s="7">
        <v>29333</v>
      </c>
      <c r="C117" s="8">
        <f t="shared" si="2"/>
        <v>4.597092081596605</v>
      </c>
      <c r="D117" s="19">
        <f t="shared" si="3"/>
        <v>0.98650051241416303</v>
      </c>
      <c r="E117" s="8">
        <v>4.5970923878500001</v>
      </c>
      <c r="F117" s="1">
        <v>0</v>
      </c>
      <c r="G117" s="8">
        <v>0.96716308593800004</v>
      </c>
      <c r="H117" s="8">
        <v>0.96716308593800004</v>
      </c>
      <c r="I117" s="8">
        <v>0.21818157070300001</v>
      </c>
      <c r="J117" s="8">
        <v>0.305252614847</v>
      </c>
      <c r="K117" s="7">
        <v>6399.9200134299999</v>
      </c>
    </row>
    <row r="118" spans="1:11" x14ac:dyDescent="0.2">
      <c r="A118" s="1">
        <v>2118</v>
      </c>
      <c r="B118" s="7">
        <v>29655</v>
      </c>
      <c r="C118" s="8">
        <f t="shared" si="2"/>
        <v>4.6475561885844385</v>
      </c>
      <c r="D118" s="19">
        <f t="shared" si="3"/>
        <v>0.99732972064377678</v>
      </c>
      <c r="E118" s="8">
        <v>4.6475564982000002</v>
      </c>
      <c r="F118" s="1">
        <v>0</v>
      </c>
      <c r="G118" s="8">
        <v>0.83734130859400002</v>
      </c>
      <c r="H118" s="8">
        <v>0.83734130859400002</v>
      </c>
      <c r="I118" s="8">
        <v>0.13306065406500001</v>
      </c>
      <c r="J118" s="8">
        <v>0.21875751951299999</v>
      </c>
      <c r="K118" s="7">
        <v>3945.9136962900002</v>
      </c>
    </row>
    <row r="119" spans="1:11" x14ac:dyDescent="0.2">
      <c r="A119" s="1">
        <v>2119</v>
      </c>
      <c r="B119" s="7">
        <v>28897</v>
      </c>
      <c r="C119" s="8">
        <f t="shared" si="2"/>
        <v>4.5287618000851291</v>
      </c>
      <c r="D119" s="19">
        <f t="shared" si="3"/>
        <v>0.97183736089914163</v>
      </c>
      <c r="E119" s="8">
        <v>4.5287621017899999</v>
      </c>
      <c r="F119" s="1">
        <v>0</v>
      </c>
      <c r="G119" s="8">
        <v>0.95816040039100003</v>
      </c>
      <c r="H119" s="8">
        <v>0.95816040039100003</v>
      </c>
      <c r="I119" s="8">
        <v>0.13095004379399999</v>
      </c>
      <c r="J119" s="8">
        <v>0.250739390585</v>
      </c>
      <c r="K119" s="7">
        <v>3784.0634155299999</v>
      </c>
    </row>
    <row r="120" spans="1:11" x14ac:dyDescent="0.2">
      <c r="A120" s="1">
        <v>2120</v>
      </c>
      <c r="B120" s="7">
        <v>28689</v>
      </c>
      <c r="C120" s="8">
        <f t="shared" si="2"/>
        <v>4.4961638676209388</v>
      </c>
      <c r="D120" s="19">
        <f t="shared" si="3"/>
        <v>0.96484209595493553</v>
      </c>
      <c r="E120" s="8">
        <v>4.4961641671499999</v>
      </c>
      <c r="F120" s="1">
        <v>0</v>
      </c>
      <c r="G120" s="8">
        <v>1.07006835938</v>
      </c>
      <c r="H120" s="8">
        <v>1.07006835938</v>
      </c>
      <c r="I120" s="8">
        <v>0.12388592384</v>
      </c>
      <c r="J120" s="8">
        <v>0.247029076022</v>
      </c>
      <c r="K120" s="7">
        <v>3554.1632690400002</v>
      </c>
    </row>
    <row r="121" spans="1:11" x14ac:dyDescent="0.2">
      <c r="A121" s="1">
        <v>2121</v>
      </c>
      <c r="B121" s="7">
        <v>27821</v>
      </c>
      <c r="C121" s="8">
        <f t="shared" si="2"/>
        <v>4.3601301879146064</v>
      </c>
      <c r="D121" s="19">
        <f t="shared" si="3"/>
        <v>0.93565031725107306</v>
      </c>
      <c r="E121" s="8">
        <v>4.3601304783900003</v>
      </c>
      <c r="F121" s="1">
        <v>0</v>
      </c>
      <c r="G121" s="8">
        <v>0.73617553710899997</v>
      </c>
      <c r="H121" s="8">
        <v>0.73617553710899997</v>
      </c>
      <c r="I121" s="8">
        <v>0.15709978637499999</v>
      </c>
      <c r="J121" s="8">
        <v>0.22248864689299999</v>
      </c>
      <c r="K121" s="7">
        <v>4370.6731567400002</v>
      </c>
    </row>
    <row r="122" spans="1:11" x14ac:dyDescent="0.2">
      <c r="A122" s="1">
        <v>2122</v>
      </c>
      <c r="B122" s="7">
        <v>28820</v>
      </c>
      <c r="C122" s="8">
        <f t="shared" si="2"/>
        <v>4.516694296240213</v>
      </c>
      <c r="D122" s="19">
        <f t="shared" si="3"/>
        <v>0.96924776762660936</v>
      </c>
      <c r="E122" s="8">
        <v>4.5166945971399999</v>
      </c>
      <c r="F122" s="1">
        <v>0</v>
      </c>
      <c r="G122" s="8">
        <v>0.77679443359400002</v>
      </c>
      <c r="H122" s="8">
        <v>0.77679443359400002</v>
      </c>
      <c r="I122" s="8">
        <v>0.20822461966799999</v>
      </c>
      <c r="J122" s="8">
        <v>0.24909535417500001</v>
      </c>
      <c r="K122" s="7">
        <v>6001.0335388200001</v>
      </c>
    </row>
    <row r="123" spans="1:11" x14ac:dyDescent="0.2">
      <c r="A123" s="1">
        <v>2123</v>
      </c>
      <c r="B123" s="7">
        <v>29109</v>
      </c>
      <c r="C123" s="8">
        <f t="shared" si="2"/>
        <v>4.5619866158659388</v>
      </c>
      <c r="D123" s="19">
        <f t="shared" si="3"/>
        <v>0.97896715016738189</v>
      </c>
      <c r="E123" s="8">
        <v>4.5619869197799998</v>
      </c>
      <c r="F123" s="1">
        <v>0</v>
      </c>
      <c r="G123" s="8">
        <v>1.1028747558600001</v>
      </c>
      <c r="H123" s="8">
        <v>1.1028747558600001</v>
      </c>
      <c r="I123" s="8">
        <v>0.47285355590799999</v>
      </c>
      <c r="J123" s="8">
        <v>0.29215276383200001</v>
      </c>
      <c r="K123" s="7">
        <v>13764.2941589</v>
      </c>
    </row>
    <row r="124" spans="1:11" x14ac:dyDescent="0.2">
      <c r="A124" s="1">
        <v>2124</v>
      </c>
      <c r="B124" s="7">
        <v>29190</v>
      </c>
      <c r="C124" s="8">
        <f t="shared" si="2"/>
        <v>4.5746810030274743</v>
      </c>
      <c r="D124" s="19">
        <f t="shared" si="3"/>
        <v>0.98169126776609428</v>
      </c>
      <c r="E124" s="8">
        <v>4.5746813077899997</v>
      </c>
      <c r="F124" s="1">
        <v>0</v>
      </c>
      <c r="G124" s="8">
        <v>0.98098754882799999</v>
      </c>
      <c r="H124" s="8">
        <v>0.98098754882799999</v>
      </c>
      <c r="I124" s="8">
        <v>0.49446860271300003</v>
      </c>
      <c r="J124" s="8">
        <v>0.25437069609899998</v>
      </c>
      <c r="K124" s="7">
        <v>14433.538513199999</v>
      </c>
    </row>
    <row r="125" spans="1:11" x14ac:dyDescent="0.2">
      <c r="A125" s="1">
        <v>2125</v>
      </c>
      <c r="B125" s="7">
        <v>26703</v>
      </c>
      <c r="C125" s="8">
        <f t="shared" si="2"/>
        <v>4.1849163009195838</v>
      </c>
      <c r="D125" s="19">
        <f t="shared" si="3"/>
        <v>0.89805076818025753</v>
      </c>
      <c r="E125" s="8">
        <v>4.1849165797200003</v>
      </c>
      <c r="F125" s="1">
        <v>0</v>
      </c>
      <c r="G125" s="8">
        <v>1.0031433105500001</v>
      </c>
      <c r="H125" s="8">
        <v>1.0031433105500001</v>
      </c>
      <c r="I125" s="8">
        <v>0.50036441780300001</v>
      </c>
      <c r="J125" s="8">
        <v>0.31023944271100001</v>
      </c>
      <c r="K125" s="7">
        <v>13361.231048600001</v>
      </c>
    </row>
    <row r="126" spans="1:11" x14ac:dyDescent="0.2">
      <c r="A126" s="1">
        <v>2126</v>
      </c>
      <c r="B126" s="7">
        <v>27395</v>
      </c>
      <c r="C126" s="8">
        <f t="shared" si="2"/>
        <v>4.2933671146946786</v>
      </c>
      <c r="D126" s="19">
        <f t="shared" si="3"/>
        <v>0.9213234765493562</v>
      </c>
      <c r="E126" s="8">
        <v>4.2933674007200002</v>
      </c>
      <c r="F126" s="1">
        <v>0</v>
      </c>
      <c r="G126" s="8">
        <v>1.1347961425799999</v>
      </c>
      <c r="H126" s="8">
        <v>1.1347961425799999</v>
      </c>
      <c r="I126" s="8">
        <v>0.42566041175300001</v>
      </c>
      <c r="J126" s="8">
        <v>0.33168913063900002</v>
      </c>
      <c r="K126" s="7">
        <v>11660.966979999999</v>
      </c>
    </row>
    <row r="127" spans="1:11" x14ac:dyDescent="0.2">
      <c r="A127" s="1">
        <v>2127</v>
      </c>
      <c r="B127" s="7">
        <v>29284</v>
      </c>
      <c r="C127" s="8">
        <f t="shared" si="2"/>
        <v>4.5894127609680222</v>
      </c>
      <c r="D127" s="19">
        <f t="shared" si="3"/>
        <v>0.98485258942274667</v>
      </c>
      <c r="E127" s="8">
        <v>4.5894130667099997</v>
      </c>
      <c r="F127" s="1">
        <v>0</v>
      </c>
      <c r="G127" s="8">
        <v>1.28649902344</v>
      </c>
      <c r="H127" s="8">
        <v>1.28649902344</v>
      </c>
      <c r="I127" s="8">
        <v>0.74342791282800003</v>
      </c>
      <c r="J127" s="8">
        <v>0.41127598388800002</v>
      </c>
      <c r="K127" s="7">
        <v>21770.5429993</v>
      </c>
    </row>
    <row r="128" spans="1:11" x14ac:dyDescent="0.2">
      <c r="A128" s="1">
        <v>2128</v>
      </c>
      <c r="B128" s="7">
        <v>28812</v>
      </c>
      <c r="C128" s="8">
        <f t="shared" si="2"/>
        <v>4.5154405296069742</v>
      </c>
      <c r="D128" s="19">
        <f t="shared" si="3"/>
        <v>0.96897871897424892</v>
      </c>
      <c r="E128" s="8">
        <v>4.5154408304200002</v>
      </c>
      <c r="F128" s="1">
        <v>0</v>
      </c>
      <c r="G128" s="8">
        <v>1.2810974121100001</v>
      </c>
      <c r="H128" s="8">
        <v>1.2810974121100001</v>
      </c>
      <c r="I128" s="8">
        <v>0.64447739408000004</v>
      </c>
      <c r="J128" s="8">
        <v>0.42254698128000001</v>
      </c>
      <c r="K128" s="7">
        <v>18568.682678199999</v>
      </c>
    </row>
    <row r="129" spans="1:11" x14ac:dyDescent="0.2">
      <c r="A129" s="1">
        <v>2129</v>
      </c>
      <c r="B129" s="7">
        <v>25622</v>
      </c>
      <c r="C129" s="8">
        <f t="shared" si="2"/>
        <v>4.0155010846032866</v>
      </c>
      <c r="D129" s="19">
        <f t="shared" si="3"/>
        <v>0.8616955691223176</v>
      </c>
      <c r="E129" s="8">
        <v>4.0155013521100003</v>
      </c>
      <c r="F129" s="1">
        <v>0</v>
      </c>
      <c r="G129" s="8">
        <v>1.0638732910199999</v>
      </c>
      <c r="H129" s="8">
        <v>1.0638732910199999</v>
      </c>
      <c r="I129" s="8">
        <v>0.26714989270099998</v>
      </c>
      <c r="J129" s="8">
        <v>0.31983715480500002</v>
      </c>
      <c r="K129" s="7">
        <v>6844.9145507800004</v>
      </c>
    </row>
    <row r="130" spans="1:11" x14ac:dyDescent="0.2">
      <c r="A130" s="1">
        <v>2130</v>
      </c>
      <c r="B130" s="7">
        <v>27303</v>
      </c>
      <c r="C130" s="8">
        <f t="shared" si="2"/>
        <v>4.2789487984124399</v>
      </c>
      <c r="D130" s="19">
        <f t="shared" si="3"/>
        <v>0.91822941705364802</v>
      </c>
      <c r="E130" s="8">
        <v>4.2789490834699997</v>
      </c>
      <c r="F130" s="1">
        <v>0</v>
      </c>
      <c r="G130" s="8">
        <v>0.88858032226600003</v>
      </c>
      <c r="H130" s="8">
        <v>0.88858032226600003</v>
      </c>
      <c r="I130" s="8">
        <v>0.25573058373399998</v>
      </c>
      <c r="J130" s="8">
        <v>0.30089403682600002</v>
      </c>
      <c r="K130" s="7">
        <v>6982.2121276899998</v>
      </c>
    </row>
    <row r="131" spans="1:11" x14ac:dyDescent="0.2">
      <c r="A131" s="1">
        <v>2131</v>
      </c>
      <c r="B131" s="7">
        <v>26589</v>
      </c>
      <c r="C131" s="8">
        <f t="shared" si="2"/>
        <v>4.1670501263959405</v>
      </c>
      <c r="D131" s="19">
        <f t="shared" si="3"/>
        <v>0.89421682489270393</v>
      </c>
      <c r="E131" s="8">
        <v>4.1670504040000003</v>
      </c>
      <c r="F131" s="1">
        <v>0</v>
      </c>
      <c r="G131" s="8">
        <v>0.74978637695299999</v>
      </c>
      <c r="H131" s="8">
        <v>0.74978637695299999</v>
      </c>
      <c r="I131" s="8">
        <v>0.106775405977</v>
      </c>
      <c r="J131" s="8">
        <v>0.20029390471299999</v>
      </c>
      <c r="K131" s="7">
        <v>2839.0512695299999</v>
      </c>
    </row>
    <row r="132" spans="1:11" x14ac:dyDescent="0.2">
      <c r="A132" s="1">
        <v>2132</v>
      </c>
      <c r="B132" s="7">
        <v>27026</v>
      </c>
      <c r="C132" s="8">
        <f t="shared" si="2"/>
        <v>4.2355371287365715</v>
      </c>
      <c r="D132" s="19">
        <f t="shared" si="3"/>
        <v>0.90891360749141636</v>
      </c>
      <c r="E132" s="8">
        <v>4.2355374109100001</v>
      </c>
      <c r="F132" s="1">
        <v>0</v>
      </c>
      <c r="G132" s="8">
        <v>0.76107788085899997</v>
      </c>
      <c r="H132" s="8">
        <v>0.76107788085899997</v>
      </c>
      <c r="I132" s="8">
        <v>7.6090823763299995E-2</v>
      </c>
      <c r="J132" s="8">
        <v>0.158792681426</v>
      </c>
      <c r="K132" s="7">
        <v>2056.4306030299999</v>
      </c>
    </row>
    <row r="133" spans="1:11" x14ac:dyDescent="0.2">
      <c r="A133" s="1">
        <v>2133</v>
      </c>
      <c r="B133" s="7">
        <v>26247</v>
      </c>
      <c r="C133" s="8">
        <f t="shared" si="2"/>
        <v>4.1134516028250125</v>
      </c>
      <c r="D133" s="19">
        <f t="shared" si="3"/>
        <v>0.88271499503433482</v>
      </c>
      <c r="E133" s="8">
        <v>4.1134518768600001</v>
      </c>
      <c r="F133" s="1">
        <v>0</v>
      </c>
      <c r="G133" s="8">
        <v>0.73590087890599998</v>
      </c>
      <c r="H133" s="8">
        <v>0.73590087890599998</v>
      </c>
      <c r="I133" s="8">
        <v>7.4080762224800006E-2</v>
      </c>
      <c r="J133" s="8">
        <v>0.15879462145600001</v>
      </c>
      <c r="K133" s="7">
        <v>1944.39776611</v>
      </c>
    </row>
    <row r="134" spans="1:11" x14ac:dyDescent="0.2">
      <c r="A134" s="1">
        <v>2134</v>
      </c>
      <c r="B134" s="7">
        <v>29276</v>
      </c>
      <c r="C134" s="8">
        <f t="shared" ref="C134:C197" si="4">B134*$B$1^2</f>
        <v>4.5881589943347834</v>
      </c>
      <c r="D134" s="19">
        <f t="shared" ref="D134:D197" si="5">E134/$B$2</f>
        <v>0.98458354077253218</v>
      </c>
      <c r="E134" s="8">
        <v>4.5881593000000001</v>
      </c>
      <c r="F134" s="1">
        <v>0</v>
      </c>
      <c r="G134" s="8">
        <v>0.66677856445299999</v>
      </c>
      <c r="H134" s="8">
        <v>0.66677856445299999</v>
      </c>
      <c r="I134" s="8">
        <v>3.3271694691500001E-2</v>
      </c>
      <c r="J134" s="8">
        <v>6.0991456035099999E-2</v>
      </c>
      <c r="K134" s="7">
        <v>974.06213378899997</v>
      </c>
    </row>
    <row r="135" spans="1:11" x14ac:dyDescent="0.2">
      <c r="A135" s="1">
        <v>2135</v>
      </c>
      <c r="B135" s="7">
        <v>28651</v>
      </c>
      <c r="C135" s="8">
        <f t="shared" si="4"/>
        <v>4.4902084761130583</v>
      </c>
      <c r="D135" s="19">
        <f t="shared" si="5"/>
        <v>0.96356411486051508</v>
      </c>
      <c r="E135" s="8">
        <v>4.4902087752500002</v>
      </c>
      <c r="F135" s="1">
        <v>0</v>
      </c>
      <c r="G135" s="8">
        <v>0.84573364257799999</v>
      </c>
      <c r="H135" s="8">
        <v>0.84573364257799999</v>
      </c>
      <c r="I135" s="8">
        <v>0.12548243890899999</v>
      </c>
      <c r="J135" s="8">
        <v>0.21343406157600001</v>
      </c>
      <c r="K135" s="7">
        <v>3595.1973571799999</v>
      </c>
    </row>
    <row r="136" spans="1:11" x14ac:dyDescent="0.2">
      <c r="A136" s="1">
        <v>2136</v>
      </c>
      <c r="B136" s="7">
        <v>29426</v>
      </c>
      <c r="C136" s="8">
        <f t="shared" si="4"/>
        <v>4.6116671187079978</v>
      </c>
      <c r="D136" s="19">
        <f t="shared" si="5"/>
        <v>0.98962820299141641</v>
      </c>
      <c r="E136" s="8">
        <v>4.6116674259400003</v>
      </c>
      <c r="F136" s="20">
        <v>3.0517578125E-5</v>
      </c>
      <c r="G136" s="8">
        <v>0.85006713867200001</v>
      </c>
      <c r="H136" s="8">
        <v>0.85003662109400002</v>
      </c>
      <c r="I136" s="8">
        <v>0.119518910843</v>
      </c>
      <c r="J136" s="8">
        <v>0.194732880247</v>
      </c>
      <c r="K136" s="7">
        <v>3516.9634704599998</v>
      </c>
    </row>
    <row r="137" spans="1:11" x14ac:dyDescent="0.2">
      <c r="A137" s="1">
        <v>2137</v>
      </c>
      <c r="B137" s="7">
        <v>29033</v>
      </c>
      <c r="C137" s="8">
        <f t="shared" si="4"/>
        <v>4.5500758328501769</v>
      </c>
      <c r="D137" s="19">
        <f t="shared" si="5"/>
        <v>0.97641118797854087</v>
      </c>
      <c r="E137" s="8">
        <v>4.5500761359800004</v>
      </c>
      <c r="F137" s="1">
        <v>0</v>
      </c>
      <c r="G137" s="8">
        <v>0.45248413085900002</v>
      </c>
      <c r="H137" s="8">
        <v>0.45248413085900002</v>
      </c>
      <c r="I137" s="8">
        <v>3.2357187993399997E-2</v>
      </c>
      <c r="J137" s="8">
        <v>4.2116526042299998E-2</v>
      </c>
      <c r="K137" s="7">
        <v>939.42623901399998</v>
      </c>
    </row>
    <row r="138" spans="1:11" x14ac:dyDescent="0.2">
      <c r="A138" s="1">
        <v>2138</v>
      </c>
      <c r="B138" s="7">
        <v>29479</v>
      </c>
      <c r="C138" s="8">
        <f t="shared" si="4"/>
        <v>4.6199733226532</v>
      </c>
      <c r="D138" s="19">
        <f t="shared" si="5"/>
        <v>0.99141065030686681</v>
      </c>
      <c r="E138" s="8">
        <v>4.6199736304299996</v>
      </c>
      <c r="F138" s="1">
        <v>0</v>
      </c>
      <c r="G138" s="8">
        <v>0.29626464843799999</v>
      </c>
      <c r="H138" s="8">
        <v>0.29626464843799999</v>
      </c>
      <c r="I138" s="8">
        <v>3.5005486186600002E-2</v>
      </c>
      <c r="J138" s="8">
        <v>2.2027506925499998E-2</v>
      </c>
      <c r="K138" s="7">
        <v>1031.9267272899999</v>
      </c>
    </row>
    <row r="139" spans="1:11" x14ac:dyDescent="0.2">
      <c r="A139" s="1">
        <v>2139</v>
      </c>
      <c r="B139" s="7">
        <v>29568</v>
      </c>
      <c r="C139" s="8">
        <f t="shared" si="4"/>
        <v>4.6339214764479735</v>
      </c>
      <c r="D139" s="19">
        <f t="shared" si="5"/>
        <v>0.99440381655793986</v>
      </c>
      <c r="E139" s="8">
        <v>4.6339217851600001</v>
      </c>
      <c r="F139" s="1">
        <v>0</v>
      </c>
      <c r="G139" s="8">
        <v>0.77279663085899997</v>
      </c>
      <c r="H139" s="8">
        <v>0.77279663085899997</v>
      </c>
      <c r="I139" s="8">
        <v>4.4803511012699998E-2</v>
      </c>
      <c r="J139" s="8">
        <v>6.9412270681800003E-2</v>
      </c>
      <c r="K139" s="7">
        <v>1324.7502136200001</v>
      </c>
    </row>
    <row r="140" spans="1:11" x14ac:dyDescent="0.2">
      <c r="A140" s="1">
        <v>2140</v>
      </c>
      <c r="B140" s="7">
        <v>29706</v>
      </c>
      <c r="C140" s="8">
        <f t="shared" si="4"/>
        <v>4.6555489508713306</v>
      </c>
      <c r="D140" s="19">
        <f t="shared" si="5"/>
        <v>0.9990449057982832</v>
      </c>
      <c r="E140" s="8">
        <v>4.65554926102</v>
      </c>
      <c r="F140" s="20">
        <v>1.52587890625E-4</v>
      </c>
      <c r="G140" s="8">
        <v>0.81781005859400002</v>
      </c>
      <c r="H140" s="8">
        <v>0.81765747070299999</v>
      </c>
      <c r="I140" s="8">
        <v>4.8307752317100001E-2</v>
      </c>
      <c r="J140" s="8">
        <v>9.1421835403599994E-2</v>
      </c>
      <c r="K140" s="7">
        <v>1435.0300903299999</v>
      </c>
    </row>
    <row r="141" spans="1:11" x14ac:dyDescent="0.2">
      <c r="A141" s="1">
        <v>2141</v>
      </c>
      <c r="B141" s="7">
        <v>26392</v>
      </c>
      <c r="C141" s="8">
        <f t="shared" si="4"/>
        <v>4.1361761230524525</v>
      </c>
      <c r="D141" s="19">
        <f t="shared" si="5"/>
        <v>0.88759150184549351</v>
      </c>
      <c r="E141" s="8">
        <v>4.1361763986</v>
      </c>
      <c r="F141" s="1">
        <v>0</v>
      </c>
      <c r="G141" s="8">
        <v>0.40936279296900002</v>
      </c>
      <c r="H141" s="8">
        <v>0.40936279296900002</v>
      </c>
      <c r="I141" s="8">
        <v>2.4700798457899999E-2</v>
      </c>
      <c r="J141" s="8">
        <v>1.6245367908800001E-2</v>
      </c>
      <c r="K141" s="7">
        <v>651.9034729</v>
      </c>
    </row>
    <row r="142" spans="1:11" x14ac:dyDescent="0.2">
      <c r="A142" s="1">
        <v>2142</v>
      </c>
      <c r="B142" s="7">
        <v>25738</v>
      </c>
      <c r="C142" s="8">
        <f t="shared" si="4"/>
        <v>4.0336807007852391</v>
      </c>
      <c r="D142" s="19">
        <f t="shared" si="5"/>
        <v>0.86559677457296125</v>
      </c>
      <c r="E142" s="8">
        <v>4.0336809695099998</v>
      </c>
      <c r="F142" s="1">
        <v>0</v>
      </c>
      <c r="G142" s="8">
        <v>0.70254516601600003</v>
      </c>
      <c r="H142" s="8">
        <v>0.70254516601600003</v>
      </c>
      <c r="I142" s="8">
        <v>3.3538908472700003E-2</v>
      </c>
      <c r="J142" s="8">
        <v>6.3029132858099995E-2</v>
      </c>
      <c r="K142" s="7">
        <v>863.22442626999998</v>
      </c>
    </row>
    <row r="143" spans="1:11" x14ac:dyDescent="0.2">
      <c r="A143" s="1">
        <v>2143</v>
      </c>
      <c r="B143" s="7">
        <v>23474</v>
      </c>
      <c r="C143" s="8">
        <f t="shared" si="4"/>
        <v>3.6788647435788602</v>
      </c>
      <c r="D143" s="19">
        <f t="shared" si="5"/>
        <v>0.78945600615021461</v>
      </c>
      <c r="E143" s="8">
        <v>3.67886498866</v>
      </c>
      <c r="F143" s="1">
        <v>0</v>
      </c>
      <c r="G143" s="8">
        <v>0.77169799804700001</v>
      </c>
      <c r="H143" s="8">
        <v>0.77169799804700001</v>
      </c>
      <c r="I143" s="8">
        <v>0.168820829279</v>
      </c>
      <c r="J143" s="8">
        <v>0.23415478456200001</v>
      </c>
      <c r="K143" s="7">
        <v>3962.9001464799999</v>
      </c>
    </row>
    <row r="144" spans="1:11" x14ac:dyDescent="0.2">
      <c r="A144" s="1">
        <v>2144</v>
      </c>
      <c r="B144" s="7">
        <v>24763</v>
      </c>
      <c r="C144" s="8">
        <f t="shared" si="4"/>
        <v>3.8808778923593472</v>
      </c>
      <c r="D144" s="19">
        <f t="shared" si="5"/>
        <v>0.83280647015021458</v>
      </c>
      <c r="E144" s="8">
        <v>3.8808781509000001</v>
      </c>
      <c r="F144" s="1">
        <v>0</v>
      </c>
      <c r="G144" s="8">
        <v>0.74084472656300004</v>
      </c>
      <c r="H144" s="8">
        <v>0.74084472656300004</v>
      </c>
      <c r="I144" s="8">
        <v>0.214550694736</v>
      </c>
      <c r="J144" s="8">
        <v>0.24685510596900001</v>
      </c>
      <c r="K144" s="7">
        <v>5312.9188537600003</v>
      </c>
    </row>
    <row r="145" spans="1:11" x14ac:dyDescent="0.2">
      <c r="A145" s="1">
        <v>2145</v>
      </c>
      <c r="B145" s="7">
        <v>24840</v>
      </c>
      <c r="C145" s="8">
        <f t="shared" si="4"/>
        <v>3.8929453962042637</v>
      </c>
      <c r="D145" s="19">
        <f t="shared" si="5"/>
        <v>0.83539606342274675</v>
      </c>
      <c r="E145" s="8">
        <v>3.8929456555500002</v>
      </c>
      <c r="F145" s="1">
        <v>0</v>
      </c>
      <c r="G145" s="8">
        <v>0.826171875</v>
      </c>
      <c r="H145" s="8">
        <v>0.826171875</v>
      </c>
      <c r="I145" s="8">
        <v>0.229355546395</v>
      </c>
      <c r="J145" s="8">
        <v>0.279382771892</v>
      </c>
      <c r="K145" s="7">
        <v>5697.1917724599998</v>
      </c>
    </row>
    <row r="146" spans="1:11" x14ac:dyDescent="0.2">
      <c r="A146" s="1">
        <v>2146</v>
      </c>
      <c r="B146" s="7">
        <v>22323</v>
      </c>
      <c r="C146" s="8">
        <f t="shared" si="4"/>
        <v>3.4984790692217302</v>
      </c>
      <c r="D146" s="19">
        <f t="shared" si="5"/>
        <v>0.75074663139270381</v>
      </c>
      <c r="E146" s="8">
        <v>3.4984793022899998</v>
      </c>
      <c r="F146" s="1">
        <v>0</v>
      </c>
      <c r="G146" s="8">
        <v>0.84811401367200001</v>
      </c>
      <c r="H146" s="8">
        <v>0.84811401367200001</v>
      </c>
      <c r="I146" s="8">
        <v>0.33927006382500002</v>
      </c>
      <c r="J146" s="8">
        <v>0.29221671534999999</v>
      </c>
      <c r="K146" s="7">
        <v>7573.5256347699997</v>
      </c>
    </row>
    <row r="147" spans="1:11" x14ac:dyDescent="0.2">
      <c r="A147" s="1">
        <v>2147</v>
      </c>
      <c r="B147" s="7">
        <v>20762</v>
      </c>
      <c r="C147" s="8">
        <f t="shared" si="4"/>
        <v>3.2538378549111484</v>
      </c>
      <c r="D147" s="19">
        <f t="shared" si="5"/>
        <v>0.69824851323605153</v>
      </c>
      <c r="E147" s="8">
        <v>3.2538380716800002</v>
      </c>
      <c r="F147" s="1">
        <v>0</v>
      </c>
      <c r="G147" s="8">
        <v>1.2902221679699999</v>
      </c>
      <c r="H147" s="8">
        <v>1.2902221679699999</v>
      </c>
      <c r="I147" s="8">
        <v>0.36622637855399998</v>
      </c>
      <c r="J147" s="8">
        <v>0.33223221734199998</v>
      </c>
      <c r="K147" s="7">
        <v>7603.5920715299999</v>
      </c>
    </row>
    <row r="148" spans="1:11" x14ac:dyDescent="0.2">
      <c r="A148" s="1">
        <v>2148</v>
      </c>
      <c r="B148" s="7">
        <v>25150</v>
      </c>
      <c r="C148" s="8">
        <f t="shared" si="4"/>
        <v>3.9415288532422399</v>
      </c>
      <c r="D148" s="19">
        <f t="shared" si="5"/>
        <v>0.84582169867596557</v>
      </c>
      <c r="E148" s="8">
        <v>3.9415291158299999</v>
      </c>
      <c r="F148" s="1">
        <v>0</v>
      </c>
      <c r="G148" s="8">
        <v>1.1544494628899999</v>
      </c>
      <c r="H148" s="8">
        <v>1.1544494628899999</v>
      </c>
      <c r="I148" s="8">
        <v>0.376936212316</v>
      </c>
      <c r="J148" s="8">
        <v>0.34508247316099999</v>
      </c>
      <c r="K148" s="7">
        <v>9479.9457397499991</v>
      </c>
    </row>
    <row r="149" spans="1:11" x14ac:dyDescent="0.2">
      <c r="A149" s="1">
        <v>2149</v>
      </c>
      <c r="B149" s="7">
        <v>26023</v>
      </c>
      <c r="C149" s="8">
        <f t="shared" si="4"/>
        <v>4.0783461370943463</v>
      </c>
      <c r="D149" s="19">
        <f t="shared" si="5"/>
        <v>0.87518163278755357</v>
      </c>
      <c r="E149" s="8">
        <v>4.0783464087899999</v>
      </c>
      <c r="F149" s="1">
        <v>0</v>
      </c>
      <c r="G149" s="8">
        <v>0.85958862304700001</v>
      </c>
      <c r="H149" s="8">
        <v>0.85958862304700001</v>
      </c>
      <c r="I149" s="8">
        <v>0.17467145059</v>
      </c>
      <c r="J149" s="8">
        <v>0.23330449484400001</v>
      </c>
      <c r="K149" s="7">
        <v>4545.4751586900002</v>
      </c>
    </row>
    <row r="150" spans="1:11" x14ac:dyDescent="0.2">
      <c r="A150" s="1">
        <v>2150</v>
      </c>
      <c r="B150" s="7">
        <v>26653</v>
      </c>
      <c r="C150" s="8">
        <f t="shared" si="4"/>
        <v>4.1770802594618459</v>
      </c>
      <c r="D150" s="19">
        <f t="shared" si="5"/>
        <v>0.8963692141072962</v>
      </c>
      <c r="E150" s="8">
        <v>4.1770805377400002</v>
      </c>
      <c r="F150" s="1">
        <v>0</v>
      </c>
      <c r="G150" s="8">
        <v>0.94546508789100003</v>
      </c>
      <c r="H150" s="8">
        <v>0.94546508789100003</v>
      </c>
      <c r="I150" s="8">
        <v>0.183127365653</v>
      </c>
      <c r="J150" s="8">
        <v>0.277241110033</v>
      </c>
      <c r="K150" s="7">
        <v>4880.8936767599998</v>
      </c>
    </row>
    <row r="151" spans="1:11" x14ac:dyDescent="0.2">
      <c r="A151" s="1">
        <v>2151</v>
      </c>
      <c r="B151" s="7">
        <v>27998</v>
      </c>
      <c r="C151" s="8">
        <f t="shared" si="4"/>
        <v>4.3878697746749991</v>
      </c>
      <c r="D151" s="19">
        <f t="shared" si="5"/>
        <v>0.94160301866738183</v>
      </c>
      <c r="E151" s="8">
        <v>4.3878700669899997</v>
      </c>
      <c r="F151" s="1">
        <v>0</v>
      </c>
      <c r="G151" s="8">
        <v>0.85641479492200001</v>
      </c>
      <c r="H151" s="8">
        <v>0.85641479492200001</v>
      </c>
      <c r="I151" s="8">
        <v>0.25419182991700001</v>
      </c>
      <c r="J151" s="8">
        <v>0.28703537564600001</v>
      </c>
      <c r="K151" s="7">
        <v>7116.862854</v>
      </c>
    </row>
    <row r="152" spans="1:11" x14ac:dyDescent="0.2">
      <c r="A152" s="1">
        <v>2152</v>
      </c>
      <c r="B152" s="7">
        <v>29414</v>
      </c>
      <c r="C152" s="8">
        <f t="shared" si="4"/>
        <v>4.6097864687581405</v>
      </c>
      <c r="D152" s="19">
        <f t="shared" si="5"/>
        <v>0.98922463001287553</v>
      </c>
      <c r="E152" s="8">
        <v>4.60978677586</v>
      </c>
      <c r="F152" s="1">
        <v>0</v>
      </c>
      <c r="G152" s="8">
        <v>0.90353393554700001</v>
      </c>
      <c r="H152" s="8">
        <v>0.90353393554700001</v>
      </c>
      <c r="I152" s="8">
        <v>0.27378694567099998</v>
      </c>
      <c r="J152" s="8">
        <v>0.30557020004300001</v>
      </c>
      <c r="K152" s="7">
        <v>8053.1692199700001</v>
      </c>
    </row>
    <row r="153" spans="1:11" x14ac:dyDescent="0.2">
      <c r="A153" s="1">
        <v>2153</v>
      </c>
      <c r="B153" s="7">
        <v>29169</v>
      </c>
      <c r="C153" s="8">
        <f t="shared" si="4"/>
        <v>4.5713898656152239</v>
      </c>
      <c r="D153" s="19">
        <f t="shared" si="5"/>
        <v>0.98098501505579394</v>
      </c>
      <c r="E153" s="8">
        <v>4.5713901701599999</v>
      </c>
      <c r="F153" s="1">
        <v>0</v>
      </c>
      <c r="G153" s="8">
        <v>0.83547973632799999</v>
      </c>
      <c r="H153" s="8">
        <v>0.83547973632799999</v>
      </c>
      <c r="I153" s="8">
        <v>0.26671737319900002</v>
      </c>
      <c r="J153" s="8">
        <v>0.286004420644</v>
      </c>
      <c r="K153" s="7">
        <v>7779.8790588399997</v>
      </c>
    </row>
    <row r="154" spans="1:11" x14ac:dyDescent="0.2">
      <c r="A154" s="1">
        <v>2154</v>
      </c>
      <c r="B154" s="7">
        <v>29382</v>
      </c>
      <c r="C154" s="8">
        <f t="shared" si="4"/>
        <v>4.6047714022251887</v>
      </c>
      <c r="D154" s="19">
        <f t="shared" si="5"/>
        <v>0.98814843540557951</v>
      </c>
      <c r="E154" s="8">
        <v>4.6047717089900004</v>
      </c>
      <c r="F154" s="1">
        <v>0</v>
      </c>
      <c r="G154" s="8">
        <v>0.72280883789100003</v>
      </c>
      <c r="H154" s="8">
        <v>0.72280883789100003</v>
      </c>
      <c r="I154" s="8">
        <v>0.157895547863</v>
      </c>
      <c r="J154" s="8">
        <v>0.23669693133799999</v>
      </c>
      <c r="K154" s="7">
        <v>4639.2869873</v>
      </c>
    </row>
    <row r="155" spans="1:11" x14ac:dyDescent="0.2">
      <c r="A155" s="1">
        <v>2155</v>
      </c>
      <c r="B155" s="7">
        <v>26781</v>
      </c>
      <c r="C155" s="8">
        <f t="shared" si="4"/>
        <v>4.1971405255936549</v>
      </c>
      <c r="D155" s="19">
        <f t="shared" si="5"/>
        <v>0.90067399253433478</v>
      </c>
      <c r="E155" s="8">
        <v>4.1971408052100001</v>
      </c>
      <c r="F155" s="1">
        <v>0</v>
      </c>
      <c r="G155" s="8">
        <v>0.96768188476600003</v>
      </c>
      <c r="H155" s="8">
        <v>0.96768188476600003</v>
      </c>
      <c r="I155" s="8">
        <v>6.0955372514099999E-2</v>
      </c>
      <c r="J155" s="8">
        <v>0.14017169379300001</v>
      </c>
      <c r="K155" s="7">
        <v>1632.4458313</v>
      </c>
    </row>
    <row r="156" spans="1:11" x14ac:dyDescent="0.2">
      <c r="A156" s="1">
        <v>2156</v>
      </c>
      <c r="B156" s="7">
        <v>25480</v>
      </c>
      <c r="C156" s="8">
        <f t="shared" si="4"/>
        <v>3.9932467268633109</v>
      </c>
      <c r="D156" s="19">
        <f t="shared" si="5"/>
        <v>0.85691995555579403</v>
      </c>
      <c r="E156" s="8">
        <v>3.9932469928900001</v>
      </c>
      <c r="F156" s="1">
        <v>0</v>
      </c>
      <c r="G156" s="8">
        <v>0.76504516601600003</v>
      </c>
      <c r="H156" s="8">
        <v>0.76504516601600003</v>
      </c>
      <c r="I156" s="8">
        <v>7.7179247318700003E-2</v>
      </c>
      <c r="J156" s="8">
        <v>0.162021909041</v>
      </c>
      <c r="K156" s="7">
        <v>1966.5272216799999</v>
      </c>
    </row>
    <row r="157" spans="1:11" x14ac:dyDescent="0.2">
      <c r="A157" s="1">
        <v>2157</v>
      </c>
      <c r="B157" s="7">
        <v>20995</v>
      </c>
      <c r="C157" s="8">
        <f t="shared" si="4"/>
        <v>3.2903538081042076</v>
      </c>
      <c r="D157" s="19">
        <f t="shared" si="5"/>
        <v>0.70608455521673819</v>
      </c>
      <c r="E157" s="8">
        <v>3.2903540273099998</v>
      </c>
      <c r="F157" s="1">
        <v>0</v>
      </c>
      <c r="G157" s="8">
        <v>0.76339721679700001</v>
      </c>
      <c r="H157" s="8">
        <v>0.76339721679700001</v>
      </c>
      <c r="I157" s="8">
        <v>0.160600744085</v>
      </c>
      <c r="J157" s="8">
        <v>0.21314055425299999</v>
      </c>
      <c r="K157" s="7">
        <v>3371.8126220700001</v>
      </c>
    </row>
    <row r="158" spans="1:11" x14ac:dyDescent="0.2">
      <c r="A158" s="1">
        <v>2158</v>
      </c>
      <c r="B158" s="7">
        <v>23336</v>
      </c>
      <c r="C158" s="8">
        <f t="shared" si="4"/>
        <v>3.6572372691555031</v>
      </c>
      <c r="D158" s="19">
        <f t="shared" si="5"/>
        <v>0.78481491690987126</v>
      </c>
      <c r="E158" s="8">
        <v>3.6572375128000001</v>
      </c>
      <c r="F158" s="1">
        <v>0</v>
      </c>
      <c r="G158" s="8">
        <v>0.7744140625</v>
      </c>
      <c r="H158" s="8">
        <v>0.7744140625</v>
      </c>
      <c r="I158" s="8">
        <v>7.6003255441999998E-2</v>
      </c>
      <c r="J158" s="8">
        <v>0.16397028121599999</v>
      </c>
      <c r="K158" s="7">
        <v>1773.6119689899999</v>
      </c>
    </row>
    <row r="159" spans="1:11" x14ac:dyDescent="0.2">
      <c r="A159" s="1">
        <v>2159</v>
      </c>
      <c r="B159" s="7">
        <v>14449</v>
      </c>
      <c r="C159" s="8">
        <f t="shared" si="4"/>
        <v>2.2644592604571421</v>
      </c>
      <c r="D159" s="19">
        <f t="shared" si="5"/>
        <v>0.48593549598927033</v>
      </c>
      <c r="E159" s="8">
        <v>2.2644594113099998</v>
      </c>
      <c r="F159" s="1">
        <v>0</v>
      </c>
      <c r="G159" s="8">
        <v>0.66964721679700001</v>
      </c>
      <c r="H159" s="8">
        <v>0.66964721679700001</v>
      </c>
      <c r="I159" s="8">
        <v>6.7324501938899994E-2</v>
      </c>
      <c r="J159" s="8">
        <v>0.14031954638499999</v>
      </c>
      <c r="K159" s="7">
        <v>972.77172851600005</v>
      </c>
    </row>
    <row r="160" spans="1:11" x14ac:dyDescent="0.2">
      <c r="A160" s="1">
        <v>2160</v>
      </c>
      <c r="B160" s="7">
        <v>15433</v>
      </c>
      <c r="C160" s="8">
        <f t="shared" si="4"/>
        <v>2.418672556345427</v>
      </c>
      <c r="D160" s="19">
        <f t="shared" si="5"/>
        <v>0.51902848014592273</v>
      </c>
      <c r="E160" s="8">
        <v>2.4186727174799998</v>
      </c>
      <c r="F160" s="1">
        <v>0</v>
      </c>
      <c r="G160" s="8">
        <v>0.64846801757799999</v>
      </c>
      <c r="H160" s="8">
        <v>0.64846801757799999</v>
      </c>
      <c r="I160" s="8">
        <v>3.9063486734400001E-2</v>
      </c>
      <c r="J160" s="8">
        <v>0.10695885231</v>
      </c>
      <c r="K160" s="7">
        <v>602.86679077099996</v>
      </c>
    </row>
    <row r="161" spans="1:11" x14ac:dyDescent="0.2">
      <c r="A161" s="1">
        <v>2161</v>
      </c>
      <c r="B161" s="7">
        <v>15155</v>
      </c>
      <c r="C161" s="8">
        <f t="shared" si="4"/>
        <v>2.3751041658404031</v>
      </c>
      <c r="D161" s="19">
        <f t="shared" si="5"/>
        <v>0.50967903950000004</v>
      </c>
      <c r="E161" s="8">
        <v>2.3751043240700001</v>
      </c>
      <c r="F161" s="1">
        <v>0</v>
      </c>
      <c r="G161" s="8">
        <v>0.64666748046900002</v>
      </c>
      <c r="H161" s="8">
        <v>0.64666748046900002</v>
      </c>
      <c r="I161" s="8">
        <v>6.0758621281300003E-2</v>
      </c>
      <c r="J161" s="8">
        <v>0.12774590434399999</v>
      </c>
      <c r="K161" s="7">
        <v>920.79690551800002</v>
      </c>
    </row>
    <row r="162" spans="1:11" x14ac:dyDescent="0.2">
      <c r="A162" s="1">
        <v>2162</v>
      </c>
      <c r="B162" s="7">
        <v>15073</v>
      </c>
      <c r="C162" s="8">
        <f t="shared" si="4"/>
        <v>2.362253057849713</v>
      </c>
      <c r="D162" s="19">
        <f t="shared" si="5"/>
        <v>0.50692129081974246</v>
      </c>
      <c r="E162" s="8">
        <v>2.36225321522</v>
      </c>
      <c r="F162" s="1">
        <v>0</v>
      </c>
      <c r="G162" s="8">
        <v>0.64300537109400002</v>
      </c>
      <c r="H162" s="8">
        <v>0.64300537109400002</v>
      </c>
      <c r="I162" s="8">
        <v>6.7267079347999997E-2</v>
      </c>
      <c r="J162" s="8">
        <v>0.15362956987099999</v>
      </c>
      <c r="K162" s="7">
        <v>1013.91668701</v>
      </c>
    </row>
    <row r="163" spans="1:11" x14ac:dyDescent="0.2">
      <c r="A163" s="1">
        <v>2163</v>
      </c>
      <c r="B163" s="7">
        <v>17542</v>
      </c>
      <c r="C163" s="8">
        <f t="shared" si="4"/>
        <v>2.7491967850328178</v>
      </c>
      <c r="D163" s="19">
        <f t="shared" si="5"/>
        <v>0.58995643093991412</v>
      </c>
      <c r="E163" s="8">
        <v>2.7491969681800001</v>
      </c>
      <c r="F163" s="1">
        <v>0</v>
      </c>
      <c r="G163" s="8">
        <v>0.82254028320299999</v>
      </c>
      <c r="H163" s="8">
        <v>0.82254028320299999</v>
      </c>
      <c r="I163" s="8">
        <v>0.24484196389900001</v>
      </c>
      <c r="J163" s="8">
        <v>0.30735922024399998</v>
      </c>
      <c r="K163" s="7">
        <v>4295.0177307100003</v>
      </c>
    </row>
    <row r="164" spans="1:11" x14ac:dyDescent="0.2">
      <c r="A164" s="1">
        <v>2164</v>
      </c>
      <c r="B164" s="7">
        <v>22002</v>
      </c>
      <c r="C164" s="8">
        <f t="shared" si="4"/>
        <v>3.4481716830630522</v>
      </c>
      <c r="D164" s="19">
        <f t="shared" si="5"/>
        <v>0.73995105424463514</v>
      </c>
      <c r="E164" s="8">
        <v>3.4481719127799999</v>
      </c>
      <c r="F164" s="1">
        <v>0</v>
      </c>
      <c r="G164" s="8">
        <v>0.90277099609400002</v>
      </c>
      <c r="H164" s="8">
        <v>0.90277099609400002</v>
      </c>
      <c r="I164" s="8">
        <v>0.31092554984800003</v>
      </c>
      <c r="J164" s="8">
        <v>0.31049330624400001</v>
      </c>
      <c r="K164" s="7">
        <v>6840.98394775</v>
      </c>
    </row>
    <row r="165" spans="1:11" x14ac:dyDescent="0.2">
      <c r="A165" s="1">
        <v>2165</v>
      </c>
      <c r="B165" s="7">
        <v>15495</v>
      </c>
      <c r="C165" s="8">
        <f t="shared" si="4"/>
        <v>2.4283892477530222</v>
      </c>
      <c r="D165" s="19">
        <f t="shared" si="5"/>
        <v>0.52111360719527888</v>
      </c>
      <c r="E165" s="8">
        <v>2.4283894095299998</v>
      </c>
      <c r="F165" s="1">
        <v>0</v>
      </c>
      <c r="G165" s="8">
        <v>0.75408935546900002</v>
      </c>
      <c r="H165" s="8">
        <v>0.75408935546900002</v>
      </c>
      <c r="I165" s="8">
        <v>0.22215623440099999</v>
      </c>
      <c r="J165" s="8">
        <v>0.26673685412300002</v>
      </c>
      <c r="K165" s="7">
        <v>3442.31085205</v>
      </c>
    </row>
    <row r="166" spans="1:11" x14ac:dyDescent="0.2">
      <c r="A166" s="1">
        <v>2166</v>
      </c>
      <c r="B166" s="7">
        <v>14669</v>
      </c>
      <c r="C166" s="8">
        <f t="shared" si="4"/>
        <v>2.2989378428711893</v>
      </c>
      <c r="D166" s="19">
        <f t="shared" si="5"/>
        <v>0.49333433391201709</v>
      </c>
      <c r="E166" s="8">
        <v>2.2989379960299998</v>
      </c>
      <c r="F166" s="1">
        <v>0</v>
      </c>
      <c r="G166" s="8">
        <v>0.77178955078099998</v>
      </c>
      <c r="H166" s="8">
        <v>0.77178955078099998</v>
      </c>
      <c r="I166" s="8">
        <v>0.110039094871</v>
      </c>
      <c r="J166" s="8">
        <v>0.19639496471500001</v>
      </c>
      <c r="K166" s="7">
        <v>1614.1634826699999</v>
      </c>
    </row>
    <row r="167" spans="1:11" x14ac:dyDescent="0.2">
      <c r="A167" s="1">
        <v>2167</v>
      </c>
      <c r="B167" s="7">
        <v>12240</v>
      </c>
      <c r="C167" s="8">
        <f t="shared" si="4"/>
        <v>1.9182629488542748</v>
      </c>
      <c r="D167" s="19">
        <f t="shared" si="5"/>
        <v>0.41164443704935622</v>
      </c>
      <c r="E167" s="8">
        <v>1.91826307665</v>
      </c>
      <c r="F167" s="1">
        <v>0</v>
      </c>
      <c r="G167" s="8">
        <v>0.97515869140599998</v>
      </c>
      <c r="H167" s="8">
        <v>0.97515869140599998</v>
      </c>
      <c r="I167" s="8">
        <v>0.25291365081200001</v>
      </c>
      <c r="J167" s="8">
        <v>0.250968389598</v>
      </c>
      <c r="K167" s="7">
        <v>3095.6630859400002</v>
      </c>
    </row>
    <row r="168" spans="1:11" x14ac:dyDescent="0.2">
      <c r="A168" s="1">
        <v>2168</v>
      </c>
      <c r="B168" s="7">
        <v>12120</v>
      </c>
      <c r="C168" s="8">
        <f t="shared" si="4"/>
        <v>1.8994564493557036</v>
      </c>
      <c r="D168" s="19">
        <f t="shared" si="5"/>
        <v>0.40760870727467807</v>
      </c>
      <c r="E168" s="8">
        <v>1.8994565758999999</v>
      </c>
      <c r="F168" s="1">
        <v>0</v>
      </c>
      <c r="G168" s="8">
        <v>0.59890747070299999</v>
      </c>
      <c r="H168" s="8">
        <v>0.59890747070299999</v>
      </c>
      <c r="I168" s="8">
        <v>0.11134781538500001</v>
      </c>
      <c r="J168" s="8">
        <v>0.15584197406700001</v>
      </c>
      <c r="K168" s="7">
        <v>1349.53552246</v>
      </c>
    </row>
    <row r="169" spans="1:11" x14ac:dyDescent="0.2">
      <c r="A169" s="1">
        <v>2169</v>
      </c>
      <c r="B169" s="7">
        <v>12726</v>
      </c>
      <c r="C169" s="8">
        <f t="shared" si="4"/>
        <v>1.9944292718234888</v>
      </c>
      <c r="D169" s="19">
        <f t="shared" si="5"/>
        <v>0.42798914263733906</v>
      </c>
      <c r="E169" s="8">
        <v>1.99442940469</v>
      </c>
      <c r="F169" s="1">
        <v>0</v>
      </c>
      <c r="G169" s="8">
        <v>0.68441772460899997</v>
      </c>
      <c r="H169" s="8">
        <v>0.68441772460899997</v>
      </c>
      <c r="I169" s="8">
        <v>0.24221710392099999</v>
      </c>
      <c r="J169" s="8">
        <v>0.25389989533899998</v>
      </c>
      <c r="K169" s="7">
        <v>3082.4548645</v>
      </c>
    </row>
    <row r="170" spans="1:11" x14ac:dyDescent="0.2">
      <c r="A170" s="1">
        <v>2170</v>
      </c>
      <c r="B170" s="7">
        <v>13705</v>
      </c>
      <c r="C170" s="8">
        <f t="shared" si="4"/>
        <v>2.1478589635659997</v>
      </c>
      <c r="D170" s="19">
        <f t="shared" si="5"/>
        <v>0.46091397138626605</v>
      </c>
      <c r="E170" s="8">
        <v>2.1478591066599999</v>
      </c>
      <c r="F170" s="1">
        <v>0</v>
      </c>
      <c r="G170" s="8">
        <v>0.74935913085899997</v>
      </c>
      <c r="H170" s="8">
        <v>0.74935913085899997</v>
      </c>
      <c r="I170" s="8">
        <v>0.27035125654499997</v>
      </c>
      <c r="J170" s="8">
        <v>0.26727093939199997</v>
      </c>
      <c r="K170" s="7">
        <v>3705.16397095</v>
      </c>
    </row>
    <row r="171" spans="1:11" x14ac:dyDescent="0.2">
      <c r="A171" s="1">
        <v>2171</v>
      </c>
      <c r="B171" s="7">
        <v>10813</v>
      </c>
      <c r="C171" s="8">
        <f t="shared" si="4"/>
        <v>1.6946223256504309</v>
      </c>
      <c r="D171" s="19">
        <f t="shared" si="5"/>
        <v>0.36365288380901284</v>
      </c>
      <c r="E171" s="8">
        <v>1.6946224385499999</v>
      </c>
      <c r="F171" s="1">
        <v>0</v>
      </c>
      <c r="G171" s="8">
        <v>0.695068359375</v>
      </c>
      <c r="H171" s="8">
        <v>0.695068359375</v>
      </c>
      <c r="I171" s="8">
        <v>0.165897536959</v>
      </c>
      <c r="J171" s="8">
        <v>0.21107725690000001</v>
      </c>
      <c r="K171" s="7">
        <v>1793.85006714</v>
      </c>
    </row>
    <row r="172" spans="1:11" x14ac:dyDescent="0.2">
      <c r="A172" s="1">
        <v>2172</v>
      </c>
      <c r="B172" s="7">
        <v>11378</v>
      </c>
      <c r="C172" s="8">
        <f t="shared" si="4"/>
        <v>1.7831695941228709</v>
      </c>
      <c r="D172" s="19">
        <f t="shared" si="5"/>
        <v>0.38265444483261801</v>
      </c>
      <c r="E172" s="8">
        <v>1.7831697129199999</v>
      </c>
      <c r="F172" s="1">
        <v>0</v>
      </c>
      <c r="G172" s="8">
        <v>0.72564697265599998</v>
      </c>
      <c r="H172" s="8">
        <v>0.72564697265599998</v>
      </c>
      <c r="I172" s="8">
        <v>0.20887654693900001</v>
      </c>
      <c r="J172" s="8">
        <v>0.241429909636</v>
      </c>
      <c r="K172" s="7">
        <v>2376.5973510700001</v>
      </c>
    </row>
    <row r="173" spans="1:11" x14ac:dyDescent="0.2">
      <c r="A173" s="1">
        <v>2173</v>
      </c>
      <c r="B173" s="7">
        <v>9506</v>
      </c>
      <c r="C173" s="8">
        <f t="shared" si="4"/>
        <v>1.4897882019451583</v>
      </c>
      <c r="D173" s="19">
        <f t="shared" si="5"/>
        <v>0.31969706034120171</v>
      </c>
      <c r="E173" s="8">
        <v>1.4897883011899999</v>
      </c>
      <c r="F173" s="1">
        <v>0</v>
      </c>
      <c r="G173" s="8">
        <v>0.681396484375</v>
      </c>
      <c r="H173" s="8">
        <v>0.681396484375</v>
      </c>
      <c r="I173" s="8">
        <v>0.20480573009299999</v>
      </c>
      <c r="J173" s="8">
        <v>0.220769007292</v>
      </c>
      <c r="K173" s="7">
        <v>1946.88327026</v>
      </c>
    </row>
    <row r="174" spans="1:11" x14ac:dyDescent="0.2">
      <c r="A174" s="1">
        <v>2174</v>
      </c>
      <c r="B174" s="7">
        <v>15368</v>
      </c>
      <c r="C174" s="8">
        <f t="shared" si="4"/>
        <v>2.4084857024503674</v>
      </c>
      <c r="D174" s="19">
        <f t="shared" si="5"/>
        <v>0.51684245984978539</v>
      </c>
      <c r="E174" s="8">
        <v>2.4084858629000001</v>
      </c>
      <c r="F174" s="1">
        <v>0</v>
      </c>
      <c r="G174" s="8">
        <v>0.75527954101600003</v>
      </c>
      <c r="H174" s="8">
        <v>0.75527954101600003</v>
      </c>
      <c r="I174" s="8">
        <v>0.30757884790599999</v>
      </c>
      <c r="J174" s="8">
        <v>0.24659171042</v>
      </c>
      <c r="K174" s="7">
        <v>4726.8717346200001</v>
      </c>
    </row>
    <row r="175" spans="1:11" x14ac:dyDescent="0.2">
      <c r="A175" s="1">
        <v>2175</v>
      </c>
      <c r="B175" s="7">
        <v>19028</v>
      </c>
      <c r="C175" s="8">
        <f t="shared" si="4"/>
        <v>2.9820839371567929</v>
      </c>
      <c r="D175" s="19">
        <f t="shared" si="5"/>
        <v>0.63993221798712452</v>
      </c>
      <c r="E175" s="8">
        <v>2.9820841358200001</v>
      </c>
      <c r="F175" s="1">
        <v>0</v>
      </c>
      <c r="G175" s="8">
        <v>0.77304077148399997</v>
      </c>
      <c r="H175" s="8">
        <v>0.77304077148399997</v>
      </c>
      <c r="I175" s="8">
        <v>0.376792128256</v>
      </c>
      <c r="J175" s="8">
        <v>0.235997309967</v>
      </c>
      <c r="K175" s="7">
        <v>7169.6006164600003</v>
      </c>
    </row>
    <row r="176" spans="1:11" x14ac:dyDescent="0.2">
      <c r="A176" s="1">
        <v>2176</v>
      </c>
      <c r="B176" s="7">
        <v>19609</v>
      </c>
      <c r="C176" s="8">
        <f t="shared" si="4"/>
        <v>3.0731387388957088</v>
      </c>
      <c r="D176" s="19">
        <f t="shared" si="5"/>
        <v>0.65947187631545068</v>
      </c>
      <c r="E176" s="8">
        <v>3.0731389436300001</v>
      </c>
      <c r="F176" s="1">
        <v>0</v>
      </c>
      <c r="G176" s="8">
        <v>1.23303222656</v>
      </c>
      <c r="H176" s="8">
        <v>1.23303222656</v>
      </c>
      <c r="I176" s="8">
        <v>0.47838447520600003</v>
      </c>
      <c r="J176" s="8">
        <v>0.30665006718499999</v>
      </c>
      <c r="K176" s="7">
        <v>9380.6411743200006</v>
      </c>
    </row>
    <row r="177" spans="1:11" x14ac:dyDescent="0.2">
      <c r="A177" s="1">
        <v>2177</v>
      </c>
      <c r="B177" s="7">
        <v>27891</v>
      </c>
      <c r="C177" s="8">
        <f t="shared" si="4"/>
        <v>4.3711006459554396</v>
      </c>
      <c r="D177" s="19">
        <f t="shared" si="5"/>
        <v>0.93800449295278954</v>
      </c>
      <c r="E177" s="8">
        <v>4.3711009371599996</v>
      </c>
      <c r="F177" s="20">
        <v>3.0517578125E-5</v>
      </c>
      <c r="G177" s="8">
        <v>1.3530883789099999</v>
      </c>
      <c r="H177" s="8">
        <v>1.3530578613299999</v>
      </c>
      <c r="I177" s="8">
        <v>0.92437098797399997</v>
      </c>
      <c r="J177" s="8">
        <v>0.31371381591600001</v>
      </c>
      <c r="K177" s="7">
        <v>25781.631225599998</v>
      </c>
    </row>
    <row r="178" spans="1:11" x14ac:dyDescent="0.2">
      <c r="A178" s="1">
        <v>2178</v>
      </c>
      <c r="B178" s="7">
        <v>27718</v>
      </c>
      <c r="C178" s="8">
        <f t="shared" si="4"/>
        <v>4.3439879425116663</v>
      </c>
      <c r="D178" s="19">
        <f t="shared" si="5"/>
        <v>0.93218631586051504</v>
      </c>
      <c r="E178" s="8">
        <v>4.3439882319100001</v>
      </c>
      <c r="F178" s="1">
        <v>0</v>
      </c>
      <c r="G178" s="8">
        <v>1.3336791992199999</v>
      </c>
      <c r="H178" s="8">
        <v>1.3336791992199999</v>
      </c>
      <c r="I178" s="8">
        <v>0.70423160627000003</v>
      </c>
      <c r="J178" s="8">
        <v>0.44819985069500001</v>
      </c>
      <c r="K178" s="7">
        <v>19519.891662599999</v>
      </c>
    </row>
    <row r="179" spans="1:11" x14ac:dyDescent="0.2">
      <c r="A179" s="1">
        <v>2179</v>
      </c>
      <c r="B179" s="7">
        <v>25862</v>
      </c>
      <c r="C179" s="8">
        <f t="shared" si="4"/>
        <v>4.0531140836004296</v>
      </c>
      <c r="D179" s="19">
        <f t="shared" si="5"/>
        <v>0.86976702867381972</v>
      </c>
      <c r="E179" s="8">
        <v>4.0531143536199998</v>
      </c>
      <c r="F179" s="1">
        <v>0</v>
      </c>
      <c r="G179" s="8">
        <v>0.60076904296900002</v>
      </c>
      <c r="H179" s="8">
        <v>0.60076904296900002</v>
      </c>
      <c r="I179" s="8">
        <v>4.8727605322800002E-2</v>
      </c>
      <c r="J179" s="8">
        <v>8.9174047152100006E-2</v>
      </c>
      <c r="K179" s="7">
        <v>1260.1933288600001</v>
      </c>
    </row>
    <row r="180" spans="1:11" x14ac:dyDescent="0.2">
      <c r="A180" s="1">
        <v>2180</v>
      </c>
      <c r="B180" s="7">
        <v>29066</v>
      </c>
      <c r="C180" s="8">
        <f t="shared" si="4"/>
        <v>4.5552476202122838</v>
      </c>
      <c r="D180" s="19">
        <f t="shared" si="5"/>
        <v>0.97752101366523592</v>
      </c>
      <c r="E180" s="8">
        <v>4.5552479236799996</v>
      </c>
      <c r="F180" s="1">
        <v>0</v>
      </c>
      <c r="G180" s="8">
        <v>0.87066650390599998</v>
      </c>
      <c r="H180" s="8">
        <v>0.87066650390599998</v>
      </c>
      <c r="I180" s="8">
        <v>9.0508369850599998E-2</v>
      </c>
      <c r="J180" s="8">
        <v>0.14966138497600001</v>
      </c>
      <c r="K180" s="7">
        <v>2630.7162780799999</v>
      </c>
    </row>
    <row r="181" spans="1:11" x14ac:dyDescent="0.2">
      <c r="A181" s="1">
        <v>2181</v>
      </c>
      <c r="B181" s="7">
        <v>29350</v>
      </c>
      <c r="C181" s="8">
        <f t="shared" si="4"/>
        <v>4.599756335692236</v>
      </c>
      <c r="D181" s="19">
        <f t="shared" si="5"/>
        <v>0.98707224080042921</v>
      </c>
      <c r="E181" s="8">
        <v>4.59975664213</v>
      </c>
      <c r="F181" s="1">
        <v>0</v>
      </c>
      <c r="G181" s="8">
        <v>0.88421630859400002</v>
      </c>
      <c r="H181" s="8">
        <v>0.88421630859400002</v>
      </c>
      <c r="I181" s="8">
        <v>0.112546252587</v>
      </c>
      <c r="J181" s="8">
        <v>0.21466733866500001</v>
      </c>
      <c r="K181" s="7">
        <v>3303.2325134299999</v>
      </c>
    </row>
    <row r="182" spans="1:11" x14ac:dyDescent="0.2">
      <c r="A182" s="1">
        <v>2182</v>
      </c>
      <c r="B182" s="7">
        <v>29723</v>
      </c>
      <c r="C182" s="8">
        <f t="shared" si="4"/>
        <v>4.6582132049669616</v>
      </c>
      <c r="D182" s="19">
        <f t="shared" si="5"/>
        <v>0.99961663418454927</v>
      </c>
      <c r="E182" s="8">
        <v>4.6582135152999999</v>
      </c>
      <c r="F182" s="20">
        <v>8.544921875E-4</v>
      </c>
      <c r="G182" s="8">
        <v>0.8798828125</v>
      </c>
      <c r="H182" s="8">
        <v>0.87902832031300004</v>
      </c>
      <c r="I182" s="8">
        <v>9.7552490439700004E-2</v>
      </c>
      <c r="J182" s="8">
        <v>0.167300285386</v>
      </c>
      <c r="K182" s="7">
        <v>2899.5526733400002</v>
      </c>
    </row>
    <row r="183" spans="1:11" x14ac:dyDescent="0.2">
      <c r="A183" s="1">
        <v>2183</v>
      </c>
      <c r="B183" s="7">
        <v>29567</v>
      </c>
      <c r="C183" s="8">
        <f t="shared" si="4"/>
        <v>4.6337647556188193</v>
      </c>
      <c r="D183" s="19">
        <f t="shared" si="5"/>
        <v>0.99437018547639489</v>
      </c>
      <c r="E183" s="8">
        <v>4.6337650643200003</v>
      </c>
      <c r="F183" s="1">
        <v>0</v>
      </c>
      <c r="G183" s="8">
        <v>1.0076599121100001</v>
      </c>
      <c r="H183" s="8">
        <v>1.0076599121100001</v>
      </c>
      <c r="I183" s="8">
        <v>0.32935726423700001</v>
      </c>
      <c r="J183" s="8">
        <v>0.32446933319900001</v>
      </c>
      <c r="K183" s="7">
        <v>9738.1062316900006</v>
      </c>
    </row>
    <row r="184" spans="1:11" x14ac:dyDescent="0.2">
      <c r="A184" s="1">
        <v>2184</v>
      </c>
      <c r="B184" s="7">
        <v>29681</v>
      </c>
      <c r="C184" s="8">
        <f t="shared" si="4"/>
        <v>4.6516309301424617</v>
      </c>
      <c r="D184" s="19">
        <f t="shared" si="5"/>
        <v>0.99820412876180264</v>
      </c>
      <c r="E184" s="8">
        <v>4.6516312400300004</v>
      </c>
      <c r="F184" s="1">
        <v>0</v>
      </c>
      <c r="G184" s="8">
        <v>0.99298095703099998</v>
      </c>
      <c r="H184" s="8">
        <v>0.99298095703099998</v>
      </c>
      <c r="I184" s="8">
        <v>0.28335059561100001</v>
      </c>
      <c r="J184" s="8">
        <v>0.31297427545299999</v>
      </c>
      <c r="K184" s="7">
        <v>8410.1290283199996</v>
      </c>
    </row>
    <row r="185" spans="1:11" x14ac:dyDescent="0.2">
      <c r="A185" s="1">
        <v>2185</v>
      </c>
      <c r="B185" s="7">
        <v>29222</v>
      </c>
      <c r="C185" s="8">
        <f t="shared" si="4"/>
        <v>4.579696069560427</v>
      </c>
      <c r="D185" s="19">
        <f t="shared" si="5"/>
        <v>0.98276746237339052</v>
      </c>
      <c r="E185" s="8">
        <v>4.5796963746600001</v>
      </c>
      <c r="F185" s="1">
        <v>0</v>
      </c>
      <c r="G185" s="8">
        <v>1.3062438964800001</v>
      </c>
      <c r="H185" s="8">
        <v>1.3062438964800001</v>
      </c>
      <c r="I185" s="8">
        <v>0.441197979174</v>
      </c>
      <c r="J185" s="8">
        <v>0.356267497047</v>
      </c>
      <c r="K185" s="7">
        <v>12892.6873474</v>
      </c>
    </row>
    <row r="186" spans="1:11" x14ac:dyDescent="0.2">
      <c r="A186" s="1">
        <v>2186</v>
      </c>
      <c r="B186" s="7">
        <v>29129</v>
      </c>
      <c r="C186" s="8">
        <f t="shared" si="4"/>
        <v>4.5651210324490341</v>
      </c>
      <c r="D186" s="19">
        <f t="shared" si="5"/>
        <v>0.97963977179828321</v>
      </c>
      <c r="E186" s="8">
        <v>4.5651213365799999</v>
      </c>
      <c r="F186" s="20">
        <v>3.0517578125E-5</v>
      </c>
      <c r="G186" s="8">
        <v>1.1455993652300001</v>
      </c>
      <c r="H186" s="8">
        <v>1.1455688476599999</v>
      </c>
      <c r="I186" s="8">
        <v>0.34813533480300002</v>
      </c>
      <c r="J186" s="8">
        <v>0.35301914932400003</v>
      </c>
      <c r="K186" s="7">
        <v>10140.834167499999</v>
      </c>
    </row>
    <row r="187" spans="1:11" x14ac:dyDescent="0.2">
      <c r="A187" s="1">
        <v>2187</v>
      </c>
      <c r="B187" s="7">
        <v>25699</v>
      </c>
      <c r="C187" s="8">
        <f t="shared" si="4"/>
        <v>4.0275685884482035</v>
      </c>
      <c r="D187" s="19">
        <f t="shared" si="5"/>
        <v>0.86428516239484987</v>
      </c>
      <c r="E187" s="8">
        <v>4.0275688567600003</v>
      </c>
      <c r="F187" s="1">
        <v>0</v>
      </c>
      <c r="G187" s="8">
        <v>0.863037109375</v>
      </c>
      <c r="H187" s="8">
        <v>0.863037109375</v>
      </c>
      <c r="I187" s="8">
        <v>0.112108314087</v>
      </c>
      <c r="J187" s="8">
        <v>0.211000475544</v>
      </c>
      <c r="K187" s="7">
        <v>2881.0715637200001</v>
      </c>
    </row>
    <row r="188" spans="1:11" x14ac:dyDescent="0.2">
      <c r="A188" s="1">
        <v>2188</v>
      </c>
      <c r="B188" s="7">
        <v>24639</v>
      </c>
      <c r="C188" s="8">
        <f t="shared" si="4"/>
        <v>3.8614445095441567</v>
      </c>
      <c r="D188" s="19">
        <f t="shared" si="5"/>
        <v>0.82863621604935622</v>
      </c>
      <c r="E188" s="8">
        <v>3.86144476679</v>
      </c>
      <c r="F188" s="1">
        <v>0</v>
      </c>
      <c r="G188" s="8">
        <v>0.84683227539100003</v>
      </c>
      <c r="H188" s="8">
        <v>0.84683227539100003</v>
      </c>
      <c r="I188" s="8">
        <v>0.12817088647800001</v>
      </c>
      <c r="J188" s="8">
        <v>0.225890534644</v>
      </c>
      <c r="K188" s="7">
        <v>3158.0024719200001</v>
      </c>
    </row>
    <row r="189" spans="1:11" x14ac:dyDescent="0.2">
      <c r="A189" s="1">
        <v>2189</v>
      </c>
      <c r="B189" s="7">
        <v>16483</v>
      </c>
      <c r="C189" s="8">
        <f t="shared" si="4"/>
        <v>2.5832294269579261</v>
      </c>
      <c r="D189" s="19">
        <f t="shared" si="5"/>
        <v>0.55434111567596567</v>
      </c>
      <c r="E189" s="8">
        <v>2.58322959905</v>
      </c>
      <c r="F189" s="1">
        <v>0</v>
      </c>
      <c r="G189" s="8">
        <v>0.79794311523399997</v>
      </c>
      <c r="H189" s="8">
        <v>0.79794311523399997</v>
      </c>
      <c r="I189" s="8">
        <v>1.8389557834600001E-2</v>
      </c>
      <c r="J189" s="8">
        <v>4.0135953201600003E-2</v>
      </c>
      <c r="K189" s="7">
        <v>303.11508178700001</v>
      </c>
    </row>
    <row r="190" spans="1:11" x14ac:dyDescent="0.2">
      <c r="A190" s="1">
        <v>2190</v>
      </c>
      <c r="B190" s="7">
        <v>14826</v>
      </c>
      <c r="C190" s="8">
        <f t="shared" si="4"/>
        <v>2.3235430130484871</v>
      </c>
      <c r="D190" s="19">
        <f t="shared" si="5"/>
        <v>0.49861441369957082</v>
      </c>
      <c r="E190" s="8">
        <v>2.32354316784</v>
      </c>
      <c r="F190" s="1">
        <v>0</v>
      </c>
      <c r="G190" s="8">
        <v>0.77398681640599998</v>
      </c>
      <c r="H190" s="8">
        <v>0.77398681640599998</v>
      </c>
      <c r="I190" s="8">
        <v>2.8191760341199999E-2</v>
      </c>
      <c r="J190" s="8">
        <v>7.87876865895E-2</v>
      </c>
      <c r="K190" s="7">
        <v>417.97103881800001</v>
      </c>
    </row>
    <row r="191" spans="1:11" x14ac:dyDescent="0.2">
      <c r="A191" s="1">
        <v>2191</v>
      </c>
      <c r="B191" s="7">
        <v>16498</v>
      </c>
      <c r="C191" s="8">
        <f t="shared" si="4"/>
        <v>2.5855802393952474</v>
      </c>
      <c r="D191" s="19">
        <f t="shared" si="5"/>
        <v>0.55484558189914168</v>
      </c>
      <c r="E191" s="8">
        <v>2.5855804116500001</v>
      </c>
      <c r="F191" s="1">
        <v>0</v>
      </c>
      <c r="G191" s="8">
        <v>0.77032470703099998</v>
      </c>
      <c r="H191" s="8">
        <v>0.77032470703099998</v>
      </c>
      <c r="I191" s="8">
        <v>0.28323834840399997</v>
      </c>
      <c r="J191" s="8">
        <v>0.26266608673500003</v>
      </c>
      <c r="K191" s="7">
        <v>4672.8662719699996</v>
      </c>
    </row>
    <row r="192" spans="1:11" x14ac:dyDescent="0.2">
      <c r="A192" s="1">
        <v>2192</v>
      </c>
      <c r="B192" s="7">
        <v>15795</v>
      </c>
      <c r="C192" s="8">
        <f t="shared" si="4"/>
        <v>2.4754054964994503</v>
      </c>
      <c r="D192" s="19">
        <f t="shared" si="5"/>
        <v>0.53120293163304722</v>
      </c>
      <c r="E192" s="8">
        <v>2.47540566141</v>
      </c>
      <c r="F192" s="1">
        <v>0</v>
      </c>
      <c r="G192" s="8">
        <v>0.72888183593800004</v>
      </c>
      <c r="H192" s="8">
        <v>0.72888183593800004</v>
      </c>
      <c r="I192" s="8">
        <v>0.21867595019300001</v>
      </c>
      <c r="J192" s="8">
        <v>0.23300390463599999</v>
      </c>
      <c r="K192" s="7">
        <v>3453.9866333</v>
      </c>
    </row>
    <row r="193" spans="1:11" x14ac:dyDescent="0.2">
      <c r="A193" s="1">
        <v>2193</v>
      </c>
      <c r="B193" s="7">
        <v>10040</v>
      </c>
      <c r="C193" s="8">
        <f t="shared" si="4"/>
        <v>1.5734771247138006</v>
      </c>
      <c r="D193" s="19">
        <f t="shared" si="5"/>
        <v>0.33765605784120167</v>
      </c>
      <c r="E193" s="8">
        <v>1.5734772295399999</v>
      </c>
      <c r="F193" s="1">
        <v>0</v>
      </c>
      <c r="G193" s="8">
        <v>0.68417358398399997</v>
      </c>
      <c r="H193" s="8">
        <v>0.68417358398399997</v>
      </c>
      <c r="I193" s="8">
        <v>0.106976582805</v>
      </c>
      <c r="J193" s="8">
        <v>0.16453693439100001</v>
      </c>
      <c r="K193" s="7">
        <v>1074.0448913600001</v>
      </c>
    </row>
    <row r="194" spans="1:11" x14ac:dyDescent="0.2">
      <c r="A194" s="1">
        <v>2194</v>
      </c>
      <c r="B194" s="7">
        <v>12935</v>
      </c>
      <c r="C194" s="8">
        <f t="shared" si="4"/>
        <v>2.0271839251168338</v>
      </c>
      <c r="D194" s="19">
        <f t="shared" si="5"/>
        <v>0.43501803866309013</v>
      </c>
      <c r="E194" s="8">
        <v>2.0271840601700002</v>
      </c>
      <c r="F194" s="1">
        <v>0</v>
      </c>
      <c r="G194" s="8">
        <v>0.80267333984400002</v>
      </c>
      <c r="H194" s="8">
        <v>0.80267333984400002</v>
      </c>
      <c r="I194" s="8">
        <v>0.30670371982700001</v>
      </c>
      <c r="J194" s="8">
        <v>0.26080336074400001</v>
      </c>
      <c r="K194" s="7">
        <v>3967.2126159700001</v>
      </c>
    </row>
    <row r="195" spans="1:11" x14ac:dyDescent="0.2">
      <c r="A195" s="1">
        <v>2195</v>
      </c>
      <c r="B195" s="7">
        <v>13845</v>
      </c>
      <c r="C195" s="8">
        <f t="shared" si="4"/>
        <v>2.1697998796476665</v>
      </c>
      <c r="D195" s="19">
        <f t="shared" si="5"/>
        <v>0.46562232278969962</v>
      </c>
      <c r="E195" s="8">
        <v>2.1698000242000002</v>
      </c>
      <c r="F195" s="1">
        <v>0</v>
      </c>
      <c r="G195" s="8">
        <v>0.85403442382799999</v>
      </c>
      <c r="H195" s="8">
        <v>0.85403442382799999</v>
      </c>
      <c r="I195" s="8">
        <v>0.30931722710600001</v>
      </c>
      <c r="J195" s="8">
        <v>0.26838096379999998</v>
      </c>
      <c r="K195" s="7">
        <v>4282.4970092800004</v>
      </c>
    </row>
    <row r="196" spans="1:11" x14ac:dyDescent="0.2">
      <c r="A196" s="1">
        <v>2196</v>
      </c>
      <c r="B196" s="7">
        <v>13847</v>
      </c>
      <c r="C196" s="8">
        <f t="shared" si="4"/>
        <v>2.1701133213059758</v>
      </c>
      <c r="D196" s="19">
        <f t="shared" si="5"/>
        <v>0.46568958495278973</v>
      </c>
      <c r="E196" s="8">
        <v>2.1701134658800001</v>
      </c>
      <c r="F196" s="1">
        <v>0</v>
      </c>
      <c r="G196" s="8">
        <v>0.98818969726600003</v>
      </c>
      <c r="H196" s="8">
        <v>0.98818969726600003</v>
      </c>
      <c r="I196" s="8">
        <v>0.33242363680800002</v>
      </c>
      <c r="J196" s="8">
        <v>0.27687654622300001</v>
      </c>
      <c r="K196" s="7">
        <v>4603.0700988799999</v>
      </c>
    </row>
    <row r="197" spans="1:11" x14ac:dyDescent="0.2">
      <c r="A197" s="1">
        <v>2201</v>
      </c>
      <c r="B197" s="7">
        <v>27798</v>
      </c>
      <c r="C197" s="8">
        <f t="shared" si="4"/>
        <v>4.3565256088440467</v>
      </c>
      <c r="D197" s="19">
        <f t="shared" si="5"/>
        <v>0.9348768023755365</v>
      </c>
      <c r="E197" s="8">
        <v>4.3565258990700002</v>
      </c>
      <c r="F197" s="1">
        <v>0</v>
      </c>
      <c r="G197" s="8">
        <v>0.84744262695299999</v>
      </c>
      <c r="H197" s="8">
        <v>0.84744262695299999</v>
      </c>
      <c r="I197" s="8">
        <v>0.138134014487</v>
      </c>
      <c r="J197" s="8">
        <v>0.22372522869299999</v>
      </c>
      <c r="K197" s="7">
        <v>3839.8493347200001</v>
      </c>
    </row>
    <row r="198" spans="1:11" x14ac:dyDescent="0.2">
      <c r="A198" s="1">
        <v>2202</v>
      </c>
      <c r="B198" s="7">
        <v>27860</v>
      </c>
      <c r="C198" s="8">
        <f t="shared" ref="C198:C261" si="6">B198*$B$1^2</f>
        <v>4.366242300251642</v>
      </c>
      <c r="D198" s="19">
        <f t="shared" ref="D198:D261" si="7">E198/$B$2</f>
        <v>0.9369619294270386</v>
      </c>
      <c r="E198" s="8">
        <v>4.3662425911299998</v>
      </c>
      <c r="F198" s="1">
        <v>0</v>
      </c>
      <c r="G198" s="8">
        <v>0.90963745117200001</v>
      </c>
      <c r="H198" s="8">
        <v>0.90963745117200001</v>
      </c>
      <c r="I198" s="8">
        <v>0.18933847814900001</v>
      </c>
      <c r="J198" s="8">
        <v>0.28080283673400003</v>
      </c>
      <c r="K198" s="7">
        <v>5274.9700012200001</v>
      </c>
    </row>
    <row r="199" spans="1:11" x14ac:dyDescent="0.2">
      <c r="A199" s="1">
        <v>2203</v>
      </c>
      <c r="B199" s="7">
        <v>28993</v>
      </c>
      <c r="C199" s="8">
        <f t="shared" si="6"/>
        <v>4.5438069996839863</v>
      </c>
      <c r="D199" s="19">
        <f t="shared" si="7"/>
        <v>0.97506594471888419</v>
      </c>
      <c r="E199" s="8">
        <v>4.5438073023900003</v>
      </c>
      <c r="F199" s="1">
        <v>0</v>
      </c>
      <c r="G199" s="8">
        <v>0.94424438476600003</v>
      </c>
      <c r="H199" s="8">
        <v>0.94424438476600003</v>
      </c>
      <c r="I199" s="8">
        <v>0.36205916483200001</v>
      </c>
      <c r="J199" s="8">
        <v>0.32029091920899999</v>
      </c>
      <c r="K199" s="7">
        <v>10497.181366000001</v>
      </c>
    </row>
    <row r="200" spans="1:11" x14ac:dyDescent="0.2">
      <c r="A200" s="1">
        <v>2204</v>
      </c>
      <c r="B200" s="7">
        <v>28622</v>
      </c>
      <c r="C200" s="8">
        <f t="shared" si="6"/>
        <v>4.4856635720675699</v>
      </c>
      <c r="D200" s="19">
        <f t="shared" si="7"/>
        <v>0.96258881349785397</v>
      </c>
      <c r="E200" s="8">
        <v>4.4856638708999998</v>
      </c>
      <c r="F200" s="1">
        <v>0</v>
      </c>
      <c r="G200" s="8">
        <v>0.90451049804700001</v>
      </c>
      <c r="H200" s="8">
        <v>0.90451049804700001</v>
      </c>
      <c r="I200" s="8">
        <v>0.38442762005800002</v>
      </c>
      <c r="J200" s="8">
        <v>0.30607053731400002</v>
      </c>
      <c r="K200" s="7">
        <v>11003.087341300001</v>
      </c>
    </row>
    <row r="201" spans="1:11" x14ac:dyDescent="0.2">
      <c r="A201" s="1">
        <v>2205</v>
      </c>
      <c r="B201" s="7">
        <v>28718</v>
      </c>
      <c r="C201" s="8">
        <f t="shared" si="6"/>
        <v>4.5007087716664271</v>
      </c>
      <c r="D201" s="19">
        <f t="shared" si="7"/>
        <v>0.96581739731759664</v>
      </c>
      <c r="E201" s="8">
        <v>4.5007090715000002</v>
      </c>
      <c r="F201" s="1">
        <v>0</v>
      </c>
      <c r="G201" s="8">
        <v>0.91769409179700001</v>
      </c>
      <c r="H201" s="8">
        <v>0.91769409179700001</v>
      </c>
      <c r="I201" s="8">
        <v>0.330473025734</v>
      </c>
      <c r="J201" s="8">
        <v>0.310230850718</v>
      </c>
      <c r="K201" s="7">
        <v>9490.5243530299995</v>
      </c>
    </row>
    <row r="202" spans="1:11" x14ac:dyDescent="0.2">
      <c r="A202" s="1">
        <v>2206</v>
      </c>
      <c r="B202" s="7">
        <v>28153</v>
      </c>
      <c r="C202" s="8">
        <f t="shared" si="6"/>
        <v>4.4121615031939871</v>
      </c>
      <c r="D202" s="19">
        <f t="shared" si="7"/>
        <v>0.94681583629399124</v>
      </c>
      <c r="E202" s="8">
        <v>4.4121617971299996</v>
      </c>
      <c r="F202" s="1">
        <v>0</v>
      </c>
      <c r="G202" s="8">
        <v>0.91641235351600003</v>
      </c>
      <c r="H202" s="8">
        <v>0.91641235351600003</v>
      </c>
      <c r="I202" s="8">
        <v>0.26636992028299999</v>
      </c>
      <c r="J202" s="8">
        <v>0.31990909950200003</v>
      </c>
      <c r="K202" s="7">
        <v>7499.1123657199996</v>
      </c>
    </row>
    <row r="203" spans="1:11" x14ac:dyDescent="0.2">
      <c r="A203" s="1">
        <v>2207</v>
      </c>
      <c r="B203" s="7">
        <v>29522</v>
      </c>
      <c r="C203" s="8">
        <f t="shared" si="6"/>
        <v>4.626712318306855</v>
      </c>
      <c r="D203" s="19">
        <f t="shared" si="7"/>
        <v>0.99285678681115874</v>
      </c>
      <c r="E203" s="8">
        <v>4.6267126265399998</v>
      </c>
      <c r="F203" s="1">
        <v>0</v>
      </c>
      <c r="G203" s="8">
        <v>0.95547485351600003</v>
      </c>
      <c r="H203" s="8">
        <v>0.95547485351600003</v>
      </c>
      <c r="I203" s="8">
        <v>0.18612097182000001</v>
      </c>
      <c r="J203" s="8">
        <v>0.27016727228999998</v>
      </c>
      <c r="K203" s="7">
        <v>5494.6633300800004</v>
      </c>
    </row>
    <row r="204" spans="1:11" x14ac:dyDescent="0.2">
      <c r="A204" s="1">
        <v>2208</v>
      </c>
      <c r="B204" s="7">
        <v>28357</v>
      </c>
      <c r="C204" s="8">
        <f t="shared" si="6"/>
        <v>4.444132552341558</v>
      </c>
      <c r="D204" s="19">
        <f t="shared" si="7"/>
        <v>0.95367657691201713</v>
      </c>
      <c r="E204" s="8">
        <v>4.4441328484099998</v>
      </c>
      <c r="F204" s="1">
        <v>0</v>
      </c>
      <c r="G204" s="8">
        <v>0.84585571289100003</v>
      </c>
      <c r="H204" s="8">
        <v>0.84585571289100003</v>
      </c>
      <c r="I204" s="8">
        <v>0.122517728585</v>
      </c>
      <c r="J204" s="8">
        <v>0.214621834989</v>
      </c>
      <c r="K204" s="7">
        <v>3474.2352294900002</v>
      </c>
    </row>
    <row r="205" spans="1:11" x14ac:dyDescent="0.2">
      <c r="A205" s="1">
        <v>2209</v>
      </c>
      <c r="B205" s="7">
        <v>29028</v>
      </c>
      <c r="C205" s="8">
        <f t="shared" si="6"/>
        <v>4.5492922287044033</v>
      </c>
      <c r="D205" s="19">
        <f t="shared" si="7"/>
        <v>0.97624303257081535</v>
      </c>
      <c r="E205" s="8">
        <v>4.5492925317799999</v>
      </c>
      <c r="F205" s="1">
        <v>0</v>
      </c>
      <c r="G205" s="8">
        <v>0.92495727539100003</v>
      </c>
      <c r="H205" s="8">
        <v>0.92495727539100003</v>
      </c>
      <c r="I205" s="8">
        <v>0.15112206494700001</v>
      </c>
      <c r="J205" s="8">
        <v>0.25096063089100001</v>
      </c>
      <c r="K205" s="7">
        <v>4386.7713012699996</v>
      </c>
    </row>
    <row r="206" spans="1:11" x14ac:dyDescent="0.2">
      <c r="A206" s="1">
        <v>2210</v>
      </c>
      <c r="B206" s="7">
        <v>29520</v>
      </c>
      <c r="C206" s="8">
        <f t="shared" si="6"/>
        <v>4.6263988766485458</v>
      </c>
      <c r="D206" s="19">
        <f t="shared" si="7"/>
        <v>0.99278952464806869</v>
      </c>
      <c r="E206" s="8">
        <v>4.6263991848600003</v>
      </c>
      <c r="F206" s="1">
        <v>0</v>
      </c>
      <c r="G206" s="8">
        <v>1.0695495605500001</v>
      </c>
      <c r="H206" s="8">
        <v>1.0695495605500001</v>
      </c>
      <c r="I206" s="8">
        <v>0.25406252232999998</v>
      </c>
      <c r="J206" s="8">
        <v>0.34053733432200001</v>
      </c>
      <c r="K206" s="7">
        <v>7499.9256591800004</v>
      </c>
    </row>
    <row r="207" spans="1:11" x14ac:dyDescent="0.2">
      <c r="A207" s="1">
        <v>2211</v>
      </c>
      <c r="B207" s="7">
        <v>29697</v>
      </c>
      <c r="C207" s="8">
        <f t="shared" si="6"/>
        <v>4.6541384634089384</v>
      </c>
      <c r="D207" s="19">
        <f t="shared" si="7"/>
        <v>0.99874222606652352</v>
      </c>
      <c r="E207" s="8">
        <v>4.6541387734699997</v>
      </c>
      <c r="F207" s="1">
        <v>0</v>
      </c>
      <c r="G207" s="8">
        <v>1.3896789550799999</v>
      </c>
      <c r="H207" s="8">
        <v>1.3896789550799999</v>
      </c>
      <c r="I207" s="8">
        <v>0.56614764751400004</v>
      </c>
      <c r="J207" s="8">
        <v>0.46200871276599997</v>
      </c>
      <c r="K207" s="7">
        <v>16812.8866882</v>
      </c>
    </row>
    <row r="208" spans="1:11" x14ac:dyDescent="0.2">
      <c r="A208" s="1">
        <v>2212</v>
      </c>
      <c r="B208" s="7">
        <v>29608</v>
      </c>
      <c r="C208" s="8">
        <f t="shared" si="6"/>
        <v>4.6401903096141641</v>
      </c>
      <c r="D208" s="19">
        <f t="shared" si="7"/>
        <v>0.9957490598154507</v>
      </c>
      <c r="E208" s="8">
        <v>4.6401906187400002</v>
      </c>
      <c r="F208" s="1">
        <v>0</v>
      </c>
      <c r="G208" s="8">
        <v>1.2887573242199999</v>
      </c>
      <c r="H208" s="8">
        <v>1.2887573242199999</v>
      </c>
      <c r="I208" s="8">
        <v>0.51821602566500002</v>
      </c>
      <c r="J208" s="8">
        <v>0.473524501313</v>
      </c>
      <c r="K208" s="7">
        <v>15343.3400879</v>
      </c>
    </row>
    <row r="209" spans="1:11" x14ac:dyDescent="0.2">
      <c r="A209" s="1">
        <v>2213</v>
      </c>
      <c r="B209" s="7">
        <v>28967</v>
      </c>
      <c r="C209" s="8">
        <f t="shared" si="6"/>
        <v>4.5397322581259623</v>
      </c>
      <c r="D209" s="19">
        <f t="shared" si="7"/>
        <v>0.97419153660085833</v>
      </c>
      <c r="E209" s="8">
        <v>4.5397325605600001</v>
      </c>
      <c r="F209" s="1">
        <v>0</v>
      </c>
      <c r="G209" s="8">
        <v>1.2397155761700001</v>
      </c>
      <c r="H209" s="8">
        <v>1.2397155761700001</v>
      </c>
      <c r="I209" s="8">
        <v>6.5521568935499999E-2</v>
      </c>
      <c r="J209" s="8">
        <v>0.13964293972899999</v>
      </c>
      <c r="K209" s="7">
        <v>1897.96328735</v>
      </c>
    </row>
    <row r="210" spans="1:11" x14ac:dyDescent="0.2">
      <c r="A210" s="1">
        <v>2214</v>
      </c>
      <c r="B210" s="7">
        <v>29347</v>
      </c>
      <c r="C210" s="8">
        <f t="shared" si="6"/>
        <v>4.5992861732047716</v>
      </c>
      <c r="D210" s="19">
        <f t="shared" si="7"/>
        <v>0.98697134755579397</v>
      </c>
      <c r="E210" s="8">
        <v>4.5992864796099999</v>
      </c>
      <c r="F210" s="20">
        <v>3.0517578125E-5</v>
      </c>
      <c r="G210" s="8">
        <v>0.83633422851600003</v>
      </c>
      <c r="H210" s="8">
        <v>0.83630371093800004</v>
      </c>
      <c r="I210" s="8">
        <v>8.4811343445499995E-2</v>
      </c>
      <c r="J210" s="8">
        <v>0.164174741677</v>
      </c>
      <c r="K210" s="7">
        <v>2488.9584960900002</v>
      </c>
    </row>
    <row r="211" spans="1:11" x14ac:dyDescent="0.2">
      <c r="A211" s="1">
        <v>2215</v>
      </c>
      <c r="B211" s="7">
        <v>29547</v>
      </c>
      <c r="C211" s="8">
        <f t="shared" si="6"/>
        <v>4.630630339035724</v>
      </c>
      <c r="D211" s="19">
        <f t="shared" si="7"/>
        <v>0.99369756384763952</v>
      </c>
      <c r="E211" s="8">
        <v>4.6306306475300003</v>
      </c>
      <c r="F211" s="1">
        <v>0</v>
      </c>
      <c r="G211" s="8">
        <v>0.92416381835899997</v>
      </c>
      <c r="H211" s="8">
        <v>0.92416381835899997</v>
      </c>
      <c r="I211" s="8">
        <v>0.36090992975899999</v>
      </c>
      <c r="J211" s="8">
        <v>0.31341763845699999</v>
      </c>
      <c r="K211" s="7">
        <v>10663.8056946</v>
      </c>
    </row>
    <row r="212" spans="1:11" x14ac:dyDescent="0.2">
      <c r="A212" s="1">
        <v>2216</v>
      </c>
      <c r="B212" s="7">
        <v>29297</v>
      </c>
      <c r="C212" s="8">
        <f t="shared" si="6"/>
        <v>4.5914501317470338</v>
      </c>
      <c r="D212" s="19">
        <f t="shared" si="7"/>
        <v>0.98528979348283252</v>
      </c>
      <c r="E212" s="8">
        <v>4.5914504376299998</v>
      </c>
      <c r="F212" s="1">
        <v>0</v>
      </c>
      <c r="G212" s="8">
        <v>0.899169921875</v>
      </c>
      <c r="H212" s="8">
        <v>0.899169921875</v>
      </c>
      <c r="I212" s="8">
        <v>0.46285805847200001</v>
      </c>
      <c r="J212" s="8">
        <v>0.282787159234</v>
      </c>
      <c r="K212" s="7">
        <v>13560.3525391</v>
      </c>
    </row>
    <row r="213" spans="1:11" x14ac:dyDescent="0.2">
      <c r="A213" s="1">
        <v>2217</v>
      </c>
      <c r="B213" s="7">
        <v>28991</v>
      </c>
      <c r="C213" s="8">
        <f t="shared" si="6"/>
        <v>4.543493558025677</v>
      </c>
      <c r="D213" s="19">
        <f t="shared" si="7"/>
        <v>0.97499868255579392</v>
      </c>
      <c r="E213" s="8">
        <v>4.5434938607099999</v>
      </c>
      <c r="F213" s="1">
        <v>0</v>
      </c>
      <c r="G213" s="8">
        <v>1.0374145507800001</v>
      </c>
      <c r="H213" s="8">
        <v>1.0374145507800001</v>
      </c>
      <c r="I213" s="8">
        <v>0.30823321393600001</v>
      </c>
      <c r="J213" s="8">
        <v>0.34253656140700001</v>
      </c>
      <c r="K213" s="7">
        <v>8935.9891052200001</v>
      </c>
    </row>
    <row r="214" spans="1:11" x14ac:dyDescent="0.2">
      <c r="A214" s="1">
        <v>2218</v>
      </c>
      <c r="B214" s="7">
        <v>28861</v>
      </c>
      <c r="C214" s="8">
        <f t="shared" si="6"/>
        <v>4.5231198502355578</v>
      </c>
      <c r="D214" s="19">
        <f t="shared" si="7"/>
        <v>0.97062664196566517</v>
      </c>
      <c r="E214" s="8">
        <v>4.5231201515599997</v>
      </c>
      <c r="F214" s="1">
        <v>0</v>
      </c>
      <c r="G214" s="8">
        <v>1.06567382813</v>
      </c>
      <c r="H214" s="8">
        <v>1.06567382813</v>
      </c>
      <c r="I214" s="8">
        <v>0.29830679264499999</v>
      </c>
      <c r="J214" s="8">
        <v>0.374110454313</v>
      </c>
      <c r="K214" s="7">
        <v>8609.4323425300008</v>
      </c>
    </row>
    <row r="215" spans="1:11" x14ac:dyDescent="0.2">
      <c r="A215" s="1">
        <v>2219</v>
      </c>
      <c r="B215" s="7">
        <v>25552</v>
      </c>
      <c r="C215" s="8">
        <f t="shared" si="6"/>
        <v>4.0045306265624534</v>
      </c>
      <c r="D215" s="19">
        <f t="shared" si="7"/>
        <v>0.8593413934206009</v>
      </c>
      <c r="E215" s="8">
        <v>4.0045308933400001</v>
      </c>
      <c r="F215" s="1">
        <v>0</v>
      </c>
      <c r="G215" s="8">
        <v>0.76644897460899997</v>
      </c>
      <c r="H215" s="8">
        <v>0.76644897460899997</v>
      </c>
      <c r="I215" s="8">
        <v>3.4576459011600003E-2</v>
      </c>
      <c r="J215" s="8">
        <v>6.5278410363900002E-2</v>
      </c>
      <c r="K215" s="7">
        <v>883.49768066399997</v>
      </c>
    </row>
    <row r="216" spans="1:11" x14ac:dyDescent="0.2">
      <c r="A216" s="1">
        <v>2220</v>
      </c>
      <c r="B216" s="7">
        <v>27431</v>
      </c>
      <c r="C216" s="8">
        <f t="shared" si="6"/>
        <v>4.2990090645442498</v>
      </c>
      <c r="D216" s="19">
        <f t="shared" si="7"/>
        <v>0.9225341954806866</v>
      </c>
      <c r="E216" s="8">
        <v>4.2990093509399996</v>
      </c>
      <c r="F216" s="1">
        <v>0</v>
      </c>
      <c r="G216" s="8">
        <v>0.76858520507799999</v>
      </c>
      <c r="H216" s="8">
        <v>0.76858520507799999</v>
      </c>
      <c r="I216" s="8">
        <v>4.1105672492700002E-2</v>
      </c>
      <c r="J216" s="8">
        <v>9.1817846972100006E-2</v>
      </c>
      <c r="K216" s="7">
        <v>1127.56970215</v>
      </c>
    </row>
    <row r="217" spans="1:11" x14ac:dyDescent="0.2">
      <c r="A217" s="1">
        <v>2221</v>
      </c>
      <c r="B217" s="7">
        <v>26605</v>
      </c>
      <c r="C217" s="8">
        <f t="shared" si="6"/>
        <v>4.1695576596624173</v>
      </c>
      <c r="D217" s="19">
        <f t="shared" si="7"/>
        <v>0.89475492219742481</v>
      </c>
      <c r="E217" s="8">
        <v>4.1695579374399996</v>
      </c>
      <c r="F217" s="1">
        <v>0</v>
      </c>
      <c r="G217" s="8">
        <v>0.83688354492200001</v>
      </c>
      <c r="H217" s="8">
        <v>0.83688354492200001</v>
      </c>
      <c r="I217" s="8">
        <v>9.3862009433800006E-2</v>
      </c>
      <c r="J217" s="8">
        <v>0.185548828602</v>
      </c>
      <c r="K217" s="7">
        <v>2497.1987609900002</v>
      </c>
    </row>
    <row r="218" spans="1:11" x14ac:dyDescent="0.2">
      <c r="A218" s="1">
        <v>2222</v>
      </c>
      <c r="B218" s="7">
        <v>26921</v>
      </c>
      <c r="C218" s="8">
        <f t="shared" si="6"/>
        <v>4.2190814416753213</v>
      </c>
      <c r="D218" s="19">
        <f t="shared" si="7"/>
        <v>0.90538234393776829</v>
      </c>
      <c r="E218" s="8">
        <v>4.2190817227500004</v>
      </c>
      <c r="F218" s="1">
        <v>0</v>
      </c>
      <c r="G218" s="8">
        <v>0.85595703125</v>
      </c>
      <c r="H218" s="8">
        <v>0.85595703125</v>
      </c>
      <c r="I218" s="8">
        <v>0.218196323778</v>
      </c>
      <c r="J218" s="8">
        <v>0.28215562119999998</v>
      </c>
      <c r="K218" s="7">
        <v>5874.0632324199996</v>
      </c>
    </row>
    <row r="219" spans="1:11" x14ac:dyDescent="0.2">
      <c r="A219" s="1">
        <v>2223</v>
      </c>
      <c r="B219" s="7">
        <v>29115</v>
      </c>
      <c r="C219" s="8">
        <f t="shared" si="6"/>
        <v>4.5629269408408675</v>
      </c>
      <c r="D219" s="19">
        <f t="shared" si="7"/>
        <v>0.97916893665665228</v>
      </c>
      <c r="E219" s="8">
        <v>4.56292724482</v>
      </c>
      <c r="F219" s="1">
        <v>0</v>
      </c>
      <c r="G219" s="8">
        <v>1.2900085449200001</v>
      </c>
      <c r="H219" s="8">
        <v>1.2900085449200001</v>
      </c>
      <c r="I219" s="8">
        <v>0.53857009208999995</v>
      </c>
      <c r="J219" s="8">
        <v>0.46522334756400002</v>
      </c>
      <c r="K219" s="7">
        <v>15680.4682312</v>
      </c>
    </row>
    <row r="220" spans="1:11" x14ac:dyDescent="0.2">
      <c r="A220" s="1">
        <v>2224</v>
      </c>
      <c r="B220" s="7">
        <v>29054</v>
      </c>
      <c r="C220" s="8">
        <f t="shared" si="6"/>
        <v>4.5533669702624264</v>
      </c>
      <c r="D220" s="19">
        <f t="shared" si="7"/>
        <v>0.97711744068884121</v>
      </c>
      <c r="E220" s="8">
        <v>4.5533672736100002</v>
      </c>
      <c r="F220" s="1">
        <v>0</v>
      </c>
      <c r="G220" s="8">
        <v>1.2704467773400001</v>
      </c>
      <c r="H220" s="8">
        <v>1.2704467773400001</v>
      </c>
      <c r="I220" s="8">
        <v>0.75088067907199996</v>
      </c>
      <c r="J220" s="8">
        <v>0.421011072308</v>
      </c>
      <c r="K220" s="7">
        <v>21816.087249799999</v>
      </c>
    </row>
    <row r="221" spans="1:11" x14ac:dyDescent="0.2">
      <c r="A221" s="1">
        <v>2225</v>
      </c>
      <c r="B221" s="7">
        <v>28751</v>
      </c>
      <c r="C221" s="8">
        <f t="shared" si="6"/>
        <v>4.505880559028534</v>
      </c>
      <c r="D221" s="19">
        <f t="shared" si="7"/>
        <v>0.96692722300643785</v>
      </c>
      <c r="E221" s="8">
        <v>4.5058808592100004</v>
      </c>
      <c r="F221" s="1">
        <v>0</v>
      </c>
      <c r="G221" s="8">
        <v>1.20092773438</v>
      </c>
      <c r="H221" s="8">
        <v>1.20092773438</v>
      </c>
      <c r="I221" s="8">
        <v>0.65166701784900005</v>
      </c>
      <c r="J221" s="8">
        <v>0.33679474217799998</v>
      </c>
      <c r="K221" s="7">
        <v>18736.078430199999</v>
      </c>
    </row>
    <row r="222" spans="1:11" x14ac:dyDescent="0.2">
      <c r="A222" s="1">
        <v>2226</v>
      </c>
      <c r="B222" s="7">
        <v>28391</v>
      </c>
      <c r="C222" s="8">
        <f t="shared" si="6"/>
        <v>4.44946106053282</v>
      </c>
      <c r="D222" s="19">
        <f t="shared" si="7"/>
        <v>0.95482003368025736</v>
      </c>
      <c r="E222" s="8">
        <v>4.4494613569499997</v>
      </c>
      <c r="F222" s="1">
        <v>0</v>
      </c>
      <c r="G222" s="8">
        <v>1.0841369628899999</v>
      </c>
      <c r="H222" s="8">
        <v>1.0841369628899999</v>
      </c>
      <c r="I222" s="8">
        <v>0.51899789053199996</v>
      </c>
      <c r="J222" s="8">
        <v>0.35078470953300001</v>
      </c>
      <c r="K222" s="7">
        <v>14734.8691101</v>
      </c>
    </row>
    <row r="223" spans="1:11" x14ac:dyDescent="0.2">
      <c r="A223" s="1">
        <v>2227</v>
      </c>
      <c r="B223" s="7">
        <v>27972</v>
      </c>
      <c r="C223" s="8">
        <f t="shared" si="6"/>
        <v>4.383795033116975</v>
      </c>
      <c r="D223" s="19">
        <f t="shared" si="7"/>
        <v>0.9407286105493563</v>
      </c>
      <c r="E223" s="8">
        <v>4.3837953251600004</v>
      </c>
      <c r="F223" s="1">
        <v>0</v>
      </c>
      <c r="G223" s="8">
        <v>0.81683349609400002</v>
      </c>
      <c r="H223" s="8">
        <v>0.81683349609400002</v>
      </c>
      <c r="I223" s="8">
        <v>0.406641822268</v>
      </c>
      <c r="J223" s="8">
        <v>0.24735929709599999</v>
      </c>
      <c r="K223" s="7">
        <v>11374.585052500001</v>
      </c>
    </row>
    <row r="224" spans="1:11" x14ac:dyDescent="0.2">
      <c r="A224" s="1">
        <v>2228</v>
      </c>
      <c r="B224" s="7">
        <v>27990</v>
      </c>
      <c r="C224" s="8">
        <f t="shared" si="6"/>
        <v>4.3866160080417611</v>
      </c>
      <c r="D224" s="19">
        <f t="shared" si="7"/>
        <v>0.94133397001716734</v>
      </c>
      <c r="E224" s="8">
        <v>4.38661630028</v>
      </c>
      <c r="F224" s="1">
        <v>0</v>
      </c>
      <c r="G224" s="8">
        <v>0.80035400390599998</v>
      </c>
      <c r="H224" s="8">
        <v>0.80035400390599998</v>
      </c>
      <c r="I224" s="8">
        <v>0.32608844938300002</v>
      </c>
      <c r="J224" s="8">
        <v>0.28246332935099999</v>
      </c>
      <c r="K224" s="7">
        <v>9127.2156982399993</v>
      </c>
    </row>
    <row r="225" spans="1:11" x14ac:dyDescent="0.2">
      <c r="A225" s="1">
        <v>2229</v>
      </c>
      <c r="B225" s="7">
        <v>26497</v>
      </c>
      <c r="C225" s="8">
        <f t="shared" si="6"/>
        <v>4.1526318101137027</v>
      </c>
      <c r="D225" s="19">
        <f t="shared" si="7"/>
        <v>0.89112276539914159</v>
      </c>
      <c r="E225" s="8">
        <v>4.1526320867599997</v>
      </c>
      <c r="F225" s="1">
        <v>0</v>
      </c>
      <c r="G225" s="8">
        <v>0.99575805664100003</v>
      </c>
      <c r="H225" s="8">
        <v>0.99575805664100003</v>
      </c>
      <c r="I225" s="8">
        <v>0.390302651818</v>
      </c>
      <c r="J225" s="8">
        <v>0.336855035538</v>
      </c>
      <c r="K225" s="7">
        <v>10341.8493652</v>
      </c>
    </row>
    <row r="226" spans="1:11" x14ac:dyDescent="0.2">
      <c r="A226" s="1">
        <v>2230</v>
      </c>
      <c r="B226" s="7">
        <v>27730</v>
      </c>
      <c r="C226" s="8">
        <f t="shared" si="6"/>
        <v>4.3458685924615228</v>
      </c>
      <c r="D226" s="19">
        <f t="shared" si="7"/>
        <v>0.93258988883690996</v>
      </c>
      <c r="E226" s="8">
        <v>4.3458688819800004</v>
      </c>
      <c r="F226" s="1">
        <v>0</v>
      </c>
      <c r="G226" s="8">
        <v>0.96771240234400002</v>
      </c>
      <c r="H226" s="8">
        <v>0.96771240234400002</v>
      </c>
      <c r="I226" s="8">
        <v>0.43619394120100002</v>
      </c>
      <c r="J226" s="8">
        <v>0.32432458334399999</v>
      </c>
      <c r="K226" s="7">
        <v>12095.6579895</v>
      </c>
    </row>
    <row r="227" spans="1:11" x14ac:dyDescent="0.2">
      <c r="A227" s="1">
        <v>2231</v>
      </c>
      <c r="B227" s="7">
        <v>28426</v>
      </c>
      <c r="C227" s="8">
        <f t="shared" si="6"/>
        <v>4.454946289553237</v>
      </c>
      <c r="D227" s="19">
        <f t="shared" si="7"/>
        <v>0.95599712153218885</v>
      </c>
      <c r="E227" s="8">
        <v>4.4549465863400002</v>
      </c>
      <c r="F227" s="1">
        <v>0</v>
      </c>
      <c r="G227" s="8">
        <v>1.0892944335900001</v>
      </c>
      <c r="H227" s="8">
        <v>1.0892944335900001</v>
      </c>
      <c r="I227" s="8">
        <v>0.44319973798500001</v>
      </c>
      <c r="J227" s="8">
        <v>0.30246705208199998</v>
      </c>
      <c r="K227" s="7">
        <v>12598.395752</v>
      </c>
    </row>
    <row r="228" spans="1:11" x14ac:dyDescent="0.2">
      <c r="A228" s="1">
        <v>2232</v>
      </c>
      <c r="B228" s="7">
        <v>28979</v>
      </c>
      <c r="C228" s="8">
        <f t="shared" si="6"/>
        <v>4.5416129080758196</v>
      </c>
      <c r="D228" s="19">
        <f t="shared" si="7"/>
        <v>0.97459510957939899</v>
      </c>
      <c r="E228" s="8">
        <v>4.5416132106399996</v>
      </c>
      <c r="F228" s="1">
        <v>0</v>
      </c>
      <c r="G228" s="8">
        <v>1.0881042480500001</v>
      </c>
      <c r="H228" s="8">
        <v>1.0881042480500001</v>
      </c>
      <c r="I228" s="8">
        <v>0.47866844141199999</v>
      </c>
      <c r="J228" s="8">
        <v>0.32517939921</v>
      </c>
      <c r="K228" s="7">
        <v>13871.3327637</v>
      </c>
    </row>
    <row r="229" spans="1:11" x14ac:dyDescent="0.2">
      <c r="A229" s="1">
        <v>2233</v>
      </c>
      <c r="B229" s="7">
        <v>29452</v>
      </c>
      <c r="C229" s="8">
        <f t="shared" si="6"/>
        <v>4.6157418602660218</v>
      </c>
      <c r="D229" s="19">
        <f t="shared" si="7"/>
        <v>0.99050261110944193</v>
      </c>
      <c r="E229" s="8">
        <v>4.6157421677699997</v>
      </c>
      <c r="F229" s="1">
        <v>0</v>
      </c>
      <c r="G229" s="8">
        <v>1.2064514160199999</v>
      </c>
      <c r="H229" s="8">
        <v>1.2064514160199999</v>
      </c>
      <c r="I229" s="8">
        <v>0.71329851317600002</v>
      </c>
      <c r="J229" s="8">
        <v>0.40110925201499997</v>
      </c>
      <c r="K229" s="7">
        <v>21008.067810100001</v>
      </c>
    </row>
    <row r="230" spans="1:11" x14ac:dyDescent="0.2">
      <c r="A230" s="1">
        <v>2234</v>
      </c>
      <c r="B230" s="7">
        <v>29459</v>
      </c>
      <c r="C230" s="8">
        <f t="shared" si="6"/>
        <v>4.6168389060701047</v>
      </c>
      <c r="D230" s="19">
        <f t="shared" si="7"/>
        <v>0.99073802867811145</v>
      </c>
      <c r="E230" s="8">
        <v>4.6168392136399996</v>
      </c>
      <c r="F230" s="1">
        <v>0</v>
      </c>
      <c r="G230" s="8">
        <v>1.2662963867199999</v>
      </c>
      <c r="H230" s="8">
        <v>1.2662963867199999</v>
      </c>
      <c r="I230" s="8">
        <v>0.68590523977399998</v>
      </c>
      <c r="J230" s="8">
        <v>0.40840400980399999</v>
      </c>
      <c r="K230" s="7">
        <v>20206.082458500001</v>
      </c>
    </row>
    <row r="231" spans="1:11" x14ac:dyDescent="0.2">
      <c r="A231" s="1">
        <v>2235</v>
      </c>
      <c r="B231" s="7">
        <v>29582</v>
      </c>
      <c r="C231" s="8">
        <f t="shared" si="6"/>
        <v>4.6361155680561401</v>
      </c>
      <c r="D231" s="19">
        <f t="shared" si="7"/>
        <v>0.99487465169742484</v>
      </c>
      <c r="E231" s="8">
        <v>4.6361158769099999</v>
      </c>
      <c r="F231" s="1">
        <v>0</v>
      </c>
      <c r="G231" s="8">
        <v>0.99609375</v>
      </c>
      <c r="H231" s="8">
        <v>0.99609375</v>
      </c>
      <c r="I231" s="8">
        <v>0.38978586460600001</v>
      </c>
      <c r="J231" s="8">
        <v>0.33553405790800001</v>
      </c>
      <c r="K231" s="7">
        <v>11530.645446799999</v>
      </c>
    </row>
    <row r="232" spans="1:11" x14ac:dyDescent="0.2">
      <c r="A232" s="1">
        <v>2236</v>
      </c>
      <c r="B232" s="7">
        <v>29612</v>
      </c>
      <c r="C232" s="8">
        <f t="shared" si="6"/>
        <v>4.6408171929307835</v>
      </c>
      <c r="D232" s="19">
        <f t="shared" si="7"/>
        <v>0.99588358414163092</v>
      </c>
      <c r="E232" s="8">
        <v>4.6408175021</v>
      </c>
      <c r="F232" s="1">
        <v>0</v>
      </c>
      <c r="G232" s="8">
        <v>0.83419799804700001</v>
      </c>
      <c r="H232" s="8">
        <v>0.83419799804700001</v>
      </c>
      <c r="I232" s="8">
        <v>0.233679264764</v>
      </c>
      <c r="J232" s="8">
        <v>0.28423989133200001</v>
      </c>
      <c r="K232" s="7">
        <v>6919.7103881800003</v>
      </c>
    </row>
    <row r="233" spans="1:11" x14ac:dyDescent="0.2">
      <c r="A233" s="1">
        <v>2237</v>
      </c>
      <c r="B233" s="7">
        <v>29586</v>
      </c>
      <c r="C233" s="8">
        <f t="shared" si="6"/>
        <v>4.6367424513727595</v>
      </c>
      <c r="D233" s="19">
        <f t="shared" si="7"/>
        <v>0.99500917602360506</v>
      </c>
      <c r="E233" s="8">
        <v>4.6367427602699998</v>
      </c>
      <c r="F233" s="20">
        <v>3.0517578125E-5</v>
      </c>
      <c r="G233" s="8">
        <v>0.88336181640599998</v>
      </c>
      <c r="H233" s="8">
        <v>0.88333129882799999</v>
      </c>
      <c r="I233" s="8">
        <v>8.71873498567E-2</v>
      </c>
      <c r="J233" s="8">
        <v>0.163165179647</v>
      </c>
      <c r="K233" s="7">
        <v>2579.5249328599998</v>
      </c>
    </row>
    <row r="234" spans="1:11" x14ac:dyDescent="0.2">
      <c r="A234" s="1">
        <v>2238</v>
      </c>
      <c r="B234" s="7">
        <v>29682</v>
      </c>
      <c r="C234" s="8">
        <f t="shared" si="6"/>
        <v>4.6517876509716167</v>
      </c>
      <c r="D234" s="19">
        <f t="shared" si="7"/>
        <v>0.99823775984334762</v>
      </c>
      <c r="E234" s="8">
        <v>4.6517879608700001</v>
      </c>
      <c r="F234" s="20">
        <v>1.220703125E-4</v>
      </c>
      <c r="G234" s="8">
        <v>0.95413208007799999</v>
      </c>
      <c r="H234" s="8">
        <v>0.95401000976600003</v>
      </c>
      <c r="I234" s="8">
        <v>0.111823549843</v>
      </c>
      <c r="J234" s="8">
        <v>0.18866093621300001</v>
      </c>
      <c r="K234" s="7">
        <v>3319.14660645</v>
      </c>
    </row>
    <row r="235" spans="1:11" x14ac:dyDescent="0.2">
      <c r="A235" s="1">
        <v>2239</v>
      </c>
      <c r="B235" s="7">
        <v>29620</v>
      </c>
      <c r="C235" s="8">
        <f t="shared" si="6"/>
        <v>4.6420709595640215</v>
      </c>
      <c r="D235" s="19">
        <f t="shared" si="7"/>
        <v>0.99615263279399135</v>
      </c>
      <c r="E235" s="8">
        <v>4.6420712688199997</v>
      </c>
      <c r="F235" s="1">
        <v>0</v>
      </c>
      <c r="G235" s="8">
        <v>0.68804931640599998</v>
      </c>
      <c r="H235" s="8">
        <v>0.68804931640599998</v>
      </c>
      <c r="I235" s="8">
        <v>0.10043524536700001</v>
      </c>
      <c r="J235" s="8">
        <v>0.15426701092100001</v>
      </c>
      <c r="K235" s="7">
        <v>2974.8919677700001</v>
      </c>
    </row>
    <row r="236" spans="1:11" x14ac:dyDescent="0.2">
      <c r="A236" s="1">
        <v>2240</v>
      </c>
      <c r="B236" s="7">
        <v>29597</v>
      </c>
      <c r="C236" s="8">
        <f t="shared" si="6"/>
        <v>4.6384663804934618</v>
      </c>
      <c r="D236" s="19">
        <f t="shared" si="7"/>
        <v>0.99537911792060096</v>
      </c>
      <c r="E236" s="8">
        <v>4.6384666895100004</v>
      </c>
      <c r="F236" s="1">
        <v>0</v>
      </c>
      <c r="G236" s="8">
        <v>0.69934082031300004</v>
      </c>
      <c r="H236" s="8">
        <v>0.69934082031300004</v>
      </c>
      <c r="I236" s="8">
        <v>9.28512177814E-2</v>
      </c>
      <c r="J236" s="8">
        <v>0.155793317077</v>
      </c>
      <c r="K236" s="7">
        <v>2748.1174926799999</v>
      </c>
    </row>
    <row r="237" spans="1:11" x14ac:dyDescent="0.2">
      <c r="A237" s="1">
        <v>2241</v>
      </c>
      <c r="B237" s="7">
        <v>27853</v>
      </c>
      <c r="C237" s="8">
        <f t="shared" si="6"/>
        <v>4.3651452544475591</v>
      </c>
      <c r="D237" s="19">
        <f t="shared" si="7"/>
        <v>0.93672651185622313</v>
      </c>
      <c r="E237" s="8">
        <v>4.3651455452499999</v>
      </c>
      <c r="F237" s="1">
        <v>0</v>
      </c>
      <c r="G237" s="8">
        <v>0.791259765625</v>
      </c>
      <c r="H237" s="8">
        <v>0.791259765625</v>
      </c>
      <c r="I237" s="8">
        <v>0.181020870434</v>
      </c>
      <c r="J237" s="8">
        <v>0.23188943705100001</v>
      </c>
      <c r="K237" s="7">
        <v>5041.9743042</v>
      </c>
    </row>
    <row r="238" spans="1:11" x14ac:dyDescent="0.2">
      <c r="A238" s="1">
        <v>2242</v>
      </c>
      <c r="B238" s="7">
        <v>27255</v>
      </c>
      <c r="C238" s="8">
        <f t="shared" si="6"/>
        <v>4.2714261986130113</v>
      </c>
      <c r="D238" s="19">
        <f t="shared" si="7"/>
        <v>0.91661512514377674</v>
      </c>
      <c r="E238" s="8">
        <v>4.27142648317</v>
      </c>
      <c r="F238" s="1">
        <v>0</v>
      </c>
      <c r="G238" s="8">
        <v>0.80551147460899997</v>
      </c>
      <c r="H238" s="8">
        <v>0.80551147460899997</v>
      </c>
      <c r="I238" s="8">
        <v>0.224076885531</v>
      </c>
      <c r="J238" s="8">
        <v>0.24374929163299999</v>
      </c>
      <c r="K238" s="7">
        <v>6107.2155151400002</v>
      </c>
    </row>
    <row r="239" spans="1:11" x14ac:dyDescent="0.2">
      <c r="A239" s="1">
        <v>2243</v>
      </c>
      <c r="B239" s="7">
        <v>27042</v>
      </c>
      <c r="C239" s="8">
        <f t="shared" si="6"/>
        <v>4.2380446620030474</v>
      </c>
      <c r="D239" s="19">
        <f t="shared" si="7"/>
        <v>0.90945170479399151</v>
      </c>
      <c r="E239" s="8">
        <v>4.2380449443400003</v>
      </c>
      <c r="F239" s="1">
        <v>0</v>
      </c>
      <c r="G239" s="8">
        <v>0.95791625976600003</v>
      </c>
      <c r="H239" s="8">
        <v>0.95791625976600003</v>
      </c>
      <c r="I239" s="8">
        <v>0.52558241785600002</v>
      </c>
      <c r="J239" s="8">
        <v>0.32343972506000002</v>
      </c>
      <c r="K239" s="7">
        <v>14212.799743699999</v>
      </c>
    </row>
    <row r="240" spans="1:11" x14ac:dyDescent="0.2">
      <c r="A240" s="1">
        <v>2244</v>
      </c>
      <c r="B240" s="7">
        <v>25993</v>
      </c>
      <c r="C240" s="8">
        <f t="shared" si="6"/>
        <v>4.0736445122197029</v>
      </c>
      <c r="D240" s="19">
        <f t="shared" si="7"/>
        <v>0.8741727003433476</v>
      </c>
      <c r="E240" s="8">
        <v>4.0736447835999998</v>
      </c>
      <c r="F240" s="1">
        <v>0</v>
      </c>
      <c r="G240" s="8">
        <v>1.0066833496100001</v>
      </c>
      <c r="H240" s="8">
        <v>1.0066833496100001</v>
      </c>
      <c r="I240" s="8">
        <v>0.64220850339199997</v>
      </c>
      <c r="J240" s="8">
        <v>0.25053724698099999</v>
      </c>
      <c r="K240" s="7">
        <v>16692.925628699999</v>
      </c>
    </row>
    <row r="241" spans="1:11" x14ac:dyDescent="0.2">
      <c r="A241" s="1">
        <v>2245</v>
      </c>
      <c r="B241" s="7">
        <v>26289</v>
      </c>
      <c r="C241" s="8">
        <f t="shared" si="6"/>
        <v>4.1200338776495125</v>
      </c>
      <c r="D241" s="19">
        <f t="shared" si="7"/>
        <v>0.88412750045708144</v>
      </c>
      <c r="E241" s="8">
        <v>4.1200341521299997</v>
      </c>
      <c r="F241" s="1">
        <v>0</v>
      </c>
      <c r="G241" s="8">
        <v>1.39672851563</v>
      </c>
      <c r="H241" s="8">
        <v>1.39672851563</v>
      </c>
      <c r="I241" s="8">
        <v>0.82684217051999997</v>
      </c>
      <c r="J241" s="8">
        <v>0.31309201074600002</v>
      </c>
      <c r="K241" s="7">
        <v>21736.853820799999</v>
      </c>
    </row>
    <row r="242" spans="1:11" x14ac:dyDescent="0.2">
      <c r="A242" s="1">
        <v>2246</v>
      </c>
      <c r="B242" s="7">
        <v>24124</v>
      </c>
      <c r="C242" s="8">
        <f t="shared" si="6"/>
        <v>3.7807332825294551</v>
      </c>
      <c r="D242" s="19">
        <f t="shared" si="7"/>
        <v>0.81131620909871238</v>
      </c>
      <c r="E242" s="8">
        <v>3.7807335343999999</v>
      </c>
      <c r="F242" s="1">
        <v>0</v>
      </c>
      <c r="G242" s="8">
        <v>1.3568725585900001</v>
      </c>
      <c r="H242" s="8">
        <v>1.3568725585900001</v>
      </c>
      <c r="I242" s="8">
        <v>0.84274079846700001</v>
      </c>
      <c r="J242" s="8">
        <v>0.37519396710000003</v>
      </c>
      <c r="K242" s="7">
        <v>20330.2790222</v>
      </c>
    </row>
    <row r="243" spans="1:11" x14ac:dyDescent="0.2">
      <c r="A243" s="1">
        <v>2247</v>
      </c>
      <c r="B243" s="7">
        <v>12892</v>
      </c>
      <c r="C243" s="8">
        <f t="shared" si="6"/>
        <v>2.0204449294631792</v>
      </c>
      <c r="D243" s="19">
        <f t="shared" si="7"/>
        <v>0.43357190215879826</v>
      </c>
      <c r="E243" s="8">
        <v>2.02044506406</v>
      </c>
      <c r="F243" s="1">
        <v>0</v>
      </c>
      <c r="G243" s="8">
        <v>1.2999572753899999</v>
      </c>
      <c r="H243" s="8">
        <v>1.2999572753899999</v>
      </c>
      <c r="I243" s="8">
        <v>0.26609881072899999</v>
      </c>
      <c r="J243" s="8">
        <v>0.35729933604199998</v>
      </c>
      <c r="K243" s="7">
        <v>3430.5458679200001</v>
      </c>
    </row>
    <row r="244" spans="1:11" x14ac:dyDescent="0.2">
      <c r="A244" s="1">
        <v>2248</v>
      </c>
      <c r="B244" s="7">
        <v>17906</v>
      </c>
      <c r="C244" s="8">
        <f t="shared" si="6"/>
        <v>2.8062431668451508</v>
      </c>
      <c r="D244" s="19">
        <f t="shared" si="7"/>
        <v>0.60219814459227461</v>
      </c>
      <c r="E244" s="8">
        <v>2.8062433537999998</v>
      </c>
      <c r="F244" s="1">
        <v>0</v>
      </c>
      <c r="G244" s="8">
        <v>1.0289001464800001</v>
      </c>
      <c r="H244" s="8">
        <v>1.0289001464800001</v>
      </c>
      <c r="I244" s="8">
        <v>0.234608713587</v>
      </c>
      <c r="J244" s="8">
        <v>0.33617703967399998</v>
      </c>
      <c r="K244" s="7">
        <v>4200.9036254900002</v>
      </c>
    </row>
    <row r="245" spans="1:11" x14ac:dyDescent="0.2">
      <c r="A245" s="1">
        <v>2249</v>
      </c>
      <c r="B245" s="7">
        <v>19557</v>
      </c>
      <c r="C245" s="8">
        <f t="shared" si="6"/>
        <v>3.0649892557796612</v>
      </c>
      <c r="D245" s="19">
        <f t="shared" si="7"/>
        <v>0.65772306007939918</v>
      </c>
      <c r="E245" s="8">
        <v>3.0649894599700001</v>
      </c>
      <c r="F245" s="1">
        <v>0</v>
      </c>
      <c r="G245" s="8">
        <v>1.0551147460900001</v>
      </c>
      <c r="H245" s="8">
        <v>1.0551147460900001</v>
      </c>
      <c r="I245" s="8">
        <v>0.468908441111</v>
      </c>
      <c r="J245" s="8">
        <v>0.38568958027799999</v>
      </c>
      <c r="K245" s="7">
        <v>9170.4423828100007</v>
      </c>
    </row>
    <row r="246" spans="1:11" x14ac:dyDescent="0.2">
      <c r="A246" s="1">
        <v>2250</v>
      </c>
      <c r="B246" s="7">
        <v>23419</v>
      </c>
      <c r="C246" s="8">
        <f t="shared" si="6"/>
        <v>3.6702450979753483</v>
      </c>
      <c r="D246" s="19">
        <f t="shared" si="7"/>
        <v>0.78760629667167381</v>
      </c>
      <c r="E246" s="8">
        <v>3.6702453424899999</v>
      </c>
      <c r="F246" s="1">
        <v>0</v>
      </c>
      <c r="G246" s="8">
        <v>1.01794433594</v>
      </c>
      <c r="H246" s="8">
        <v>1.01794433594</v>
      </c>
      <c r="I246" s="8">
        <v>0.40551230834000002</v>
      </c>
      <c r="J246" s="8">
        <v>0.38774503581999997</v>
      </c>
      <c r="K246" s="7">
        <v>9496.6927490199996</v>
      </c>
    </row>
    <row r="247" spans="1:11" x14ac:dyDescent="0.2">
      <c r="A247" s="1">
        <v>2251</v>
      </c>
      <c r="B247" s="7">
        <v>26053</v>
      </c>
      <c r="C247" s="8">
        <f t="shared" si="6"/>
        <v>4.0830477619689889</v>
      </c>
      <c r="D247" s="19">
        <f t="shared" si="7"/>
        <v>0.87619056523175964</v>
      </c>
      <c r="E247" s="8">
        <v>4.0830480339799999</v>
      </c>
      <c r="F247" s="1">
        <v>0</v>
      </c>
      <c r="G247" s="8">
        <v>1.11474609375</v>
      </c>
      <c r="H247" s="8">
        <v>1.11474609375</v>
      </c>
      <c r="I247" s="8">
        <v>0.636189903201</v>
      </c>
      <c r="J247" s="8">
        <v>0.371266995554</v>
      </c>
      <c r="K247" s="7">
        <v>16574.6555481</v>
      </c>
    </row>
    <row r="248" spans="1:11" x14ac:dyDescent="0.2">
      <c r="A248" s="1">
        <v>2252</v>
      </c>
      <c r="B248" s="7">
        <v>26949</v>
      </c>
      <c r="C248" s="8">
        <f t="shared" si="6"/>
        <v>4.2234696248916546</v>
      </c>
      <c r="D248" s="19">
        <f t="shared" si="7"/>
        <v>0.90632401421888409</v>
      </c>
      <c r="E248" s="8">
        <v>4.2234699062600001</v>
      </c>
      <c r="F248" s="1">
        <v>0</v>
      </c>
      <c r="G248" s="8">
        <v>1.2864074706999999</v>
      </c>
      <c r="H248" s="8">
        <v>1.2864074706999999</v>
      </c>
      <c r="I248" s="8">
        <v>0.73463555165100003</v>
      </c>
      <c r="J248" s="8">
        <v>0.348141168871</v>
      </c>
      <c r="K248" s="7">
        <v>19797.693481400001</v>
      </c>
    </row>
    <row r="249" spans="1:11" x14ac:dyDescent="0.2">
      <c r="A249" s="1">
        <v>2253</v>
      </c>
      <c r="B249" s="7">
        <v>29503</v>
      </c>
      <c r="C249" s="8">
        <f t="shared" si="6"/>
        <v>4.6237346225529148</v>
      </c>
      <c r="D249" s="19">
        <f t="shared" si="7"/>
        <v>0.99221779626180262</v>
      </c>
      <c r="E249" s="8">
        <v>4.6237349305800004</v>
      </c>
      <c r="F249" s="1">
        <v>0</v>
      </c>
      <c r="G249" s="8">
        <v>1.3565368652300001</v>
      </c>
      <c r="H249" s="8">
        <v>1.3565368652300001</v>
      </c>
      <c r="I249" s="8">
        <v>0.87551055371399999</v>
      </c>
      <c r="J249" s="8">
        <v>0.41658381316400001</v>
      </c>
      <c r="K249" s="7">
        <v>25830.187866200002</v>
      </c>
    </row>
    <row r="250" spans="1:11" x14ac:dyDescent="0.2">
      <c r="A250" s="1">
        <v>2254</v>
      </c>
      <c r="B250" s="7">
        <v>29677</v>
      </c>
      <c r="C250" s="8">
        <f t="shared" si="6"/>
        <v>4.6510040468258431</v>
      </c>
      <c r="D250" s="19">
        <f t="shared" si="7"/>
        <v>0.9980696044356222</v>
      </c>
      <c r="E250" s="8">
        <v>4.6510043566699997</v>
      </c>
      <c r="F250" s="20">
        <v>3.0517578125E-5</v>
      </c>
      <c r="G250" s="8">
        <v>1.3685913085900001</v>
      </c>
      <c r="H250" s="8">
        <v>1.3685607910199999</v>
      </c>
      <c r="I250" s="8">
        <v>0.88490382149299995</v>
      </c>
      <c r="J250" s="8">
        <v>0.41742600494400001</v>
      </c>
      <c r="K250" s="7">
        <v>26261.290710400001</v>
      </c>
    </row>
    <row r="251" spans="1:11" x14ac:dyDescent="0.2">
      <c r="A251" s="1">
        <v>2255</v>
      </c>
      <c r="B251" s="7">
        <v>29449</v>
      </c>
      <c r="C251" s="8">
        <f t="shared" si="6"/>
        <v>4.6152716977785575</v>
      </c>
      <c r="D251" s="19">
        <f t="shared" si="7"/>
        <v>0.9904017178648068</v>
      </c>
      <c r="E251" s="8">
        <v>4.6152720052499996</v>
      </c>
      <c r="F251" s="1">
        <v>0</v>
      </c>
      <c r="G251" s="8">
        <v>1.3538513183600001</v>
      </c>
      <c r="H251" s="8">
        <v>1.3538513183600001</v>
      </c>
      <c r="I251" s="8">
        <v>0.51877018415099996</v>
      </c>
      <c r="J251" s="8">
        <v>0.319836880682</v>
      </c>
      <c r="K251" s="7">
        <v>15277.263153100001</v>
      </c>
    </row>
    <row r="252" spans="1:11" x14ac:dyDescent="0.2">
      <c r="A252" s="1">
        <v>2256</v>
      </c>
      <c r="B252" s="7">
        <v>29676</v>
      </c>
      <c r="C252" s="8">
        <f t="shared" si="6"/>
        <v>4.650847325996688</v>
      </c>
      <c r="D252" s="19">
        <f t="shared" si="7"/>
        <v>0.99803597335407723</v>
      </c>
      <c r="E252" s="8">
        <v>4.6508476358299999</v>
      </c>
      <c r="F252" s="20">
        <v>3.0517578125E-5</v>
      </c>
      <c r="G252" s="8">
        <v>1.0809936523400001</v>
      </c>
      <c r="H252" s="8">
        <v>1.0809631347699999</v>
      </c>
      <c r="I252" s="8">
        <v>0.518522135828</v>
      </c>
      <c r="J252" s="8">
        <v>0.29201520043700002</v>
      </c>
      <c r="K252" s="7">
        <v>15387.662902800001</v>
      </c>
    </row>
    <row r="253" spans="1:11" x14ac:dyDescent="0.2">
      <c r="A253" s="1">
        <v>2257</v>
      </c>
      <c r="B253" s="7">
        <v>29200</v>
      </c>
      <c r="C253" s="8">
        <f t="shared" si="6"/>
        <v>4.5762482113190215</v>
      </c>
      <c r="D253" s="19">
        <f t="shared" si="7"/>
        <v>0.98202757858154499</v>
      </c>
      <c r="E253" s="8">
        <v>4.5762485161899997</v>
      </c>
      <c r="F253" s="1">
        <v>0</v>
      </c>
      <c r="G253" s="8">
        <v>1.03369140625</v>
      </c>
      <c r="H253" s="8">
        <v>1.03369140625</v>
      </c>
      <c r="I253" s="8">
        <v>0.519403220399</v>
      </c>
      <c r="J253" s="8">
        <v>0.28052505444800002</v>
      </c>
      <c r="K253" s="7">
        <v>15166.574035600001</v>
      </c>
    </row>
    <row r="254" spans="1:11" x14ac:dyDescent="0.2">
      <c r="A254" s="1">
        <v>2258</v>
      </c>
      <c r="B254" s="7">
        <v>29432</v>
      </c>
      <c r="C254" s="8">
        <f t="shared" si="6"/>
        <v>4.6126074436829265</v>
      </c>
      <c r="D254" s="19">
        <f t="shared" si="7"/>
        <v>0.98982998947854062</v>
      </c>
      <c r="E254" s="8">
        <v>4.6126077509699996</v>
      </c>
      <c r="F254" s="20">
        <v>3.0517578125E-5</v>
      </c>
      <c r="G254" s="8">
        <v>0.97506713867200001</v>
      </c>
      <c r="H254" s="8">
        <v>0.97503662109400002</v>
      </c>
      <c r="I254" s="8">
        <v>0.54079339374000002</v>
      </c>
      <c r="J254" s="8">
        <v>0.278227007488</v>
      </c>
      <c r="K254" s="7">
        <v>15916.631164599999</v>
      </c>
    </row>
    <row r="255" spans="1:11" x14ac:dyDescent="0.2">
      <c r="A255" s="1">
        <v>2259</v>
      </c>
      <c r="B255" s="7">
        <v>29189</v>
      </c>
      <c r="C255" s="8">
        <f t="shared" si="6"/>
        <v>4.5745242821983192</v>
      </c>
      <c r="D255" s="19">
        <f t="shared" si="7"/>
        <v>0.98165763668454931</v>
      </c>
      <c r="E255" s="8">
        <v>4.57452458695</v>
      </c>
      <c r="F255" s="1">
        <v>0</v>
      </c>
      <c r="G255" s="8">
        <v>0.97885131835899997</v>
      </c>
      <c r="H255" s="8">
        <v>0.97885131835899997</v>
      </c>
      <c r="I255" s="8">
        <v>0.54241740320099996</v>
      </c>
      <c r="J255" s="8">
        <v>0.26521195616600002</v>
      </c>
      <c r="K255" s="7">
        <v>15832.621582</v>
      </c>
    </row>
    <row r="256" spans="1:11" x14ac:dyDescent="0.2">
      <c r="A256" s="1">
        <v>2260</v>
      </c>
      <c r="B256" s="7">
        <v>28975</v>
      </c>
      <c r="C256" s="8">
        <f t="shared" si="6"/>
        <v>4.5409860247592002</v>
      </c>
      <c r="D256" s="19">
        <f t="shared" si="7"/>
        <v>0.97446058525321877</v>
      </c>
      <c r="E256" s="8">
        <v>4.5409863272799997</v>
      </c>
      <c r="F256" s="1">
        <v>0</v>
      </c>
      <c r="G256" s="8">
        <v>0.90643310546900002</v>
      </c>
      <c r="H256" s="8">
        <v>0.90643310546900002</v>
      </c>
      <c r="I256" s="8">
        <v>0.34940159847899999</v>
      </c>
      <c r="J256" s="8">
        <v>0.30673043408400003</v>
      </c>
      <c r="K256" s="7">
        <v>10123.911315900001</v>
      </c>
    </row>
    <row r="257" spans="1:11" x14ac:dyDescent="0.2">
      <c r="A257" s="1">
        <v>2261</v>
      </c>
      <c r="B257" s="7">
        <v>26434</v>
      </c>
      <c r="C257" s="8">
        <f t="shared" si="6"/>
        <v>4.1427583978769524</v>
      </c>
      <c r="D257" s="19">
        <f t="shared" si="7"/>
        <v>0.88900400726824036</v>
      </c>
      <c r="E257" s="8">
        <v>4.1427586738700004</v>
      </c>
      <c r="F257" s="1">
        <v>0</v>
      </c>
      <c r="G257" s="8">
        <v>0.9462890625</v>
      </c>
      <c r="H257" s="8">
        <v>0.9462890625</v>
      </c>
      <c r="I257" s="8">
        <v>0.116915999305</v>
      </c>
      <c r="J257" s="8">
        <v>0.203341891665</v>
      </c>
      <c r="K257" s="7">
        <v>3090.5575256299999</v>
      </c>
    </row>
    <row r="258" spans="1:11" x14ac:dyDescent="0.2">
      <c r="A258" s="1">
        <v>2262</v>
      </c>
      <c r="B258" s="7">
        <v>28884</v>
      </c>
      <c r="C258" s="8">
        <f t="shared" si="6"/>
        <v>4.5267244293061175</v>
      </c>
      <c r="D258" s="19">
        <f t="shared" si="7"/>
        <v>0.97140015684120162</v>
      </c>
      <c r="E258" s="8">
        <v>4.5267247308799998</v>
      </c>
      <c r="F258" s="1">
        <v>0</v>
      </c>
      <c r="G258" s="8">
        <v>0.90505981445299999</v>
      </c>
      <c r="H258" s="8">
        <v>0.90505981445299999</v>
      </c>
      <c r="I258" s="8">
        <v>0.13938718382900001</v>
      </c>
      <c r="J258" s="8">
        <v>0.21699732142399999</v>
      </c>
      <c r="K258" s="7">
        <v>4026.0594177200001</v>
      </c>
    </row>
    <row r="259" spans="1:11" x14ac:dyDescent="0.2">
      <c r="A259" s="1">
        <v>2263</v>
      </c>
      <c r="B259" s="7">
        <v>27507</v>
      </c>
      <c r="C259" s="8">
        <f t="shared" si="6"/>
        <v>4.3109198475600117</v>
      </c>
      <c r="D259" s="19">
        <f t="shared" si="7"/>
        <v>0.9250901576716738</v>
      </c>
      <c r="E259" s="8">
        <v>4.3109201347499999</v>
      </c>
      <c r="F259" s="1">
        <v>0</v>
      </c>
      <c r="G259" s="8">
        <v>0.80773925781300004</v>
      </c>
      <c r="H259" s="8">
        <v>0.80773925781300004</v>
      </c>
      <c r="I259" s="8">
        <v>0.33532761773399999</v>
      </c>
      <c r="J259" s="8">
        <v>0.28462305259199999</v>
      </c>
      <c r="K259" s="7">
        <v>9223.8567810099994</v>
      </c>
    </row>
    <row r="260" spans="1:11" x14ac:dyDescent="0.2">
      <c r="A260" s="1">
        <v>2264</v>
      </c>
      <c r="B260" s="7">
        <v>26670</v>
      </c>
      <c r="C260" s="8">
        <f t="shared" si="6"/>
        <v>4.1797445135574769</v>
      </c>
      <c r="D260" s="19">
        <f t="shared" si="7"/>
        <v>0.89694094249141632</v>
      </c>
      <c r="E260" s="8">
        <v>4.1797447920100002</v>
      </c>
      <c r="F260" s="1">
        <v>0</v>
      </c>
      <c r="G260" s="8">
        <v>0.78738403320299999</v>
      </c>
      <c r="H260" s="8">
        <v>0.78738403320299999</v>
      </c>
      <c r="I260" s="8">
        <v>0.37428568041499999</v>
      </c>
      <c r="J260" s="8">
        <v>0.26814096279799998</v>
      </c>
      <c r="K260" s="7">
        <v>9982.1990966800004</v>
      </c>
    </row>
    <row r="261" spans="1:11" x14ac:dyDescent="0.2">
      <c r="A261" s="1">
        <v>2265</v>
      </c>
      <c r="B261" s="7">
        <v>26723</v>
      </c>
      <c r="C261" s="8">
        <f t="shared" si="6"/>
        <v>4.1880507175026791</v>
      </c>
      <c r="D261" s="19">
        <f t="shared" si="7"/>
        <v>0.8987233898090129</v>
      </c>
      <c r="E261" s="8">
        <v>4.1880509965100003</v>
      </c>
      <c r="F261" s="1">
        <v>0</v>
      </c>
      <c r="G261" s="8">
        <v>0.76940917968800004</v>
      </c>
      <c r="H261" s="8">
        <v>0.76940917968800004</v>
      </c>
      <c r="I261" s="8">
        <v>0.143814451782</v>
      </c>
      <c r="J261" s="8">
        <v>0.18172035161299999</v>
      </c>
      <c r="K261" s="7">
        <v>3843.1535949700001</v>
      </c>
    </row>
    <row r="262" spans="1:11" x14ac:dyDescent="0.2">
      <c r="A262" s="1">
        <v>2266</v>
      </c>
      <c r="B262" s="7">
        <v>26803</v>
      </c>
      <c r="C262" s="8">
        <f t="shared" ref="C262:C325" si="8">B262*$B$1^2</f>
        <v>4.2005883838350595</v>
      </c>
      <c r="D262" s="19">
        <f t="shared" ref="D262:D325" si="9">E262/$B$2</f>
        <v>0.9014138763261802</v>
      </c>
      <c r="E262" s="8">
        <v>4.2005886636799996</v>
      </c>
      <c r="F262" s="1">
        <v>0</v>
      </c>
      <c r="G262" s="8">
        <v>0.84320068359400002</v>
      </c>
      <c r="H262" s="8">
        <v>0.84320068359400002</v>
      </c>
      <c r="I262" s="8">
        <v>0.11665996592400001</v>
      </c>
      <c r="J262" s="8">
        <v>0.19049318232099999</v>
      </c>
      <c r="K262" s="7">
        <v>3126.83706665</v>
      </c>
    </row>
    <row r="263" spans="1:11" x14ac:dyDescent="0.2">
      <c r="A263" s="1">
        <v>2267</v>
      </c>
      <c r="B263" s="7">
        <v>24217</v>
      </c>
      <c r="C263" s="8">
        <f t="shared" si="8"/>
        <v>3.7953083196408475</v>
      </c>
      <c r="D263" s="19">
        <f t="shared" si="9"/>
        <v>0.8144438996738198</v>
      </c>
      <c r="E263" s="8">
        <v>3.7953085724800002</v>
      </c>
      <c r="F263" s="1">
        <v>0</v>
      </c>
      <c r="G263" s="8">
        <v>0.81552124023399997</v>
      </c>
      <c r="H263" s="8">
        <v>0.81552124023399997</v>
      </c>
      <c r="I263" s="8">
        <v>0.22315742280699999</v>
      </c>
      <c r="J263" s="8">
        <v>0.24436458354900001</v>
      </c>
      <c r="K263" s="7">
        <v>5404.2033081099999</v>
      </c>
    </row>
    <row r="264" spans="1:11" x14ac:dyDescent="0.2">
      <c r="A264" s="1">
        <v>2268</v>
      </c>
      <c r="B264" s="7">
        <v>26752</v>
      </c>
      <c r="C264" s="8">
        <f t="shared" si="8"/>
        <v>4.1925956215481666</v>
      </c>
      <c r="D264" s="19">
        <f t="shared" si="9"/>
        <v>0.89969869117167378</v>
      </c>
      <c r="E264" s="8">
        <v>4.1925959008599998</v>
      </c>
      <c r="F264" s="1">
        <v>0</v>
      </c>
      <c r="G264" s="8">
        <v>0.75671386718800004</v>
      </c>
      <c r="H264" s="8">
        <v>0.75671386718800004</v>
      </c>
      <c r="I264" s="8">
        <v>0.193435724842</v>
      </c>
      <c r="J264" s="8">
        <v>0.218614462766</v>
      </c>
      <c r="K264" s="7">
        <v>5174.7925109899998</v>
      </c>
    </row>
    <row r="265" spans="1:11" x14ac:dyDescent="0.2">
      <c r="A265" s="1">
        <v>2269</v>
      </c>
      <c r="B265" s="7">
        <v>25757</v>
      </c>
      <c r="C265" s="8">
        <f t="shared" si="8"/>
        <v>4.0366583965391793</v>
      </c>
      <c r="D265" s="19">
        <f t="shared" si="9"/>
        <v>0.86623576512017164</v>
      </c>
      <c r="E265" s="8">
        <v>4.0366586654600001</v>
      </c>
      <c r="F265" s="1">
        <v>0</v>
      </c>
      <c r="G265" s="8">
        <v>0.89324951171900002</v>
      </c>
      <c r="H265" s="8">
        <v>0.89324951171900002</v>
      </c>
      <c r="I265" s="8">
        <v>0.259105604323</v>
      </c>
      <c r="J265" s="8">
        <v>0.25945605717100001</v>
      </c>
      <c r="K265" s="7">
        <v>6673.7830505399997</v>
      </c>
    </row>
    <row r="266" spans="1:11" x14ac:dyDescent="0.2">
      <c r="A266" s="1">
        <v>2270</v>
      </c>
      <c r="B266" s="7">
        <v>29235</v>
      </c>
      <c r="C266" s="8">
        <f t="shared" si="8"/>
        <v>4.5817334403394385</v>
      </c>
      <c r="D266" s="19">
        <f t="shared" si="9"/>
        <v>0.98320466643133053</v>
      </c>
      <c r="E266" s="8">
        <v>4.5817337455700002</v>
      </c>
      <c r="F266" s="1">
        <v>0</v>
      </c>
      <c r="G266" s="8">
        <v>1.0280456543000001</v>
      </c>
      <c r="H266" s="8">
        <v>1.0280456543000001</v>
      </c>
      <c r="I266" s="8">
        <v>0.34945609189100002</v>
      </c>
      <c r="J266" s="8">
        <v>0.31838402412599998</v>
      </c>
      <c r="K266" s="7">
        <v>10216.3488464</v>
      </c>
    </row>
    <row r="267" spans="1:11" x14ac:dyDescent="0.2">
      <c r="A267" s="1">
        <v>2271</v>
      </c>
      <c r="B267" s="7">
        <v>27497</v>
      </c>
      <c r="C267" s="8">
        <f t="shared" si="8"/>
        <v>4.3093526392684636</v>
      </c>
      <c r="D267" s="19">
        <f t="shared" si="9"/>
        <v>0.92475384685836903</v>
      </c>
      <c r="E267" s="8">
        <v>4.3093529263599999</v>
      </c>
      <c r="F267" s="1">
        <v>0</v>
      </c>
      <c r="G267" s="8">
        <v>0.88046264648399997</v>
      </c>
      <c r="H267" s="8">
        <v>0.88046264648399997</v>
      </c>
      <c r="I267" s="8">
        <v>0.28614219185200002</v>
      </c>
      <c r="J267" s="8">
        <v>0.28047988377900002</v>
      </c>
      <c r="K267" s="7">
        <v>7868.0518493700001</v>
      </c>
    </row>
    <row r="268" spans="1:11" x14ac:dyDescent="0.2">
      <c r="A268" s="1">
        <v>2272</v>
      </c>
      <c r="B268" s="7">
        <v>27524</v>
      </c>
      <c r="C268" s="8">
        <f t="shared" si="8"/>
        <v>4.3135841016556427</v>
      </c>
      <c r="D268" s="19">
        <f t="shared" si="9"/>
        <v>0.92566188605793986</v>
      </c>
      <c r="E268" s="8">
        <v>4.3135843890299999</v>
      </c>
      <c r="F268" s="1">
        <v>0</v>
      </c>
      <c r="G268" s="8">
        <v>0.833984375</v>
      </c>
      <c r="H268" s="8">
        <v>0.833984375</v>
      </c>
      <c r="I268" s="8">
        <v>0.23414355692300001</v>
      </c>
      <c r="J268" s="8">
        <v>0.234751855147</v>
      </c>
      <c r="K268" s="7">
        <v>6444.5672607400002</v>
      </c>
    </row>
    <row r="269" spans="1:11" x14ac:dyDescent="0.2">
      <c r="A269" s="1">
        <v>2273</v>
      </c>
      <c r="B269" s="7">
        <v>23971</v>
      </c>
      <c r="C269" s="8">
        <f t="shared" si="8"/>
        <v>3.7567549956687762</v>
      </c>
      <c r="D269" s="19">
        <f t="shared" si="9"/>
        <v>0.80617065363519314</v>
      </c>
      <c r="E269" s="8">
        <v>3.75675524594</v>
      </c>
      <c r="F269" s="1">
        <v>0</v>
      </c>
      <c r="G269" s="8">
        <v>0.77520751953099998</v>
      </c>
      <c r="H269" s="8">
        <v>0.77520751953099998</v>
      </c>
      <c r="I269" s="8">
        <v>0.23224953617300001</v>
      </c>
      <c r="J269" s="8">
        <v>0.24513637112700001</v>
      </c>
      <c r="K269" s="7">
        <v>5567.2536315899997</v>
      </c>
    </row>
    <row r="270" spans="1:11" x14ac:dyDescent="0.2">
      <c r="A270" s="1">
        <v>2274</v>
      </c>
      <c r="B270" s="7">
        <v>23948</v>
      </c>
      <c r="C270" s="8">
        <f t="shared" si="8"/>
        <v>3.753150416598217</v>
      </c>
      <c r="D270" s="19">
        <f t="shared" si="9"/>
        <v>0.80539713876180252</v>
      </c>
      <c r="E270" s="8">
        <v>3.7531506666299999</v>
      </c>
      <c r="F270" s="1">
        <v>0</v>
      </c>
      <c r="G270" s="8">
        <v>0.84866333007799999</v>
      </c>
      <c r="H270" s="8">
        <v>0.84866333007799999</v>
      </c>
      <c r="I270" s="8">
        <v>0.25847134734299998</v>
      </c>
      <c r="J270" s="8">
        <v>0.28059256971199997</v>
      </c>
      <c r="K270" s="7">
        <v>6189.8718261699996</v>
      </c>
    </row>
    <row r="271" spans="1:11" x14ac:dyDescent="0.2">
      <c r="A271" s="1">
        <v>2275</v>
      </c>
      <c r="B271" s="7">
        <v>25544</v>
      </c>
      <c r="C271" s="8">
        <f t="shared" si="8"/>
        <v>4.0032768599292154</v>
      </c>
      <c r="D271" s="19">
        <f t="shared" si="9"/>
        <v>0.85907234477038619</v>
      </c>
      <c r="E271" s="8">
        <v>4.0032771266299996</v>
      </c>
      <c r="F271" s="1">
        <v>0</v>
      </c>
      <c r="G271" s="8">
        <v>0.91372680664100003</v>
      </c>
      <c r="H271" s="8">
        <v>0.91372680664100003</v>
      </c>
      <c r="I271" s="8">
        <v>0.332362803702</v>
      </c>
      <c r="J271" s="8">
        <v>0.31401194396100002</v>
      </c>
      <c r="K271" s="7">
        <v>8489.8754577599993</v>
      </c>
    </row>
    <row r="272" spans="1:11" x14ac:dyDescent="0.2">
      <c r="A272" s="1">
        <v>2276</v>
      </c>
      <c r="B272" s="7">
        <v>25776</v>
      </c>
      <c r="C272" s="8">
        <f t="shared" si="8"/>
        <v>4.0396360922931205</v>
      </c>
      <c r="D272" s="19">
        <f t="shared" si="9"/>
        <v>0.86687475566738204</v>
      </c>
      <c r="E272" s="8">
        <v>4.0396363614100004</v>
      </c>
      <c r="F272" s="1">
        <v>0</v>
      </c>
      <c r="G272" s="8">
        <v>0.81729125976600003</v>
      </c>
      <c r="H272" s="8">
        <v>0.81729125976600003</v>
      </c>
      <c r="I272" s="8">
        <v>0.25750406953100002</v>
      </c>
      <c r="J272" s="8">
        <v>0.26498728443500003</v>
      </c>
      <c r="K272" s="7">
        <v>6637.4248962399997</v>
      </c>
    </row>
    <row r="273" spans="1:11" x14ac:dyDescent="0.2">
      <c r="A273" s="1">
        <v>2277</v>
      </c>
      <c r="B273" s="7">
        <v>24532</v>
      </c>
      <c r="C273" s="8">
        <f t="shared" si="8"/>
        <v>3.8446753808245973</v>
      </c>
      <c r="D273" s="19">
        <f t="shared" si="9"/>
        <v>0.82503769033476393</v>
      </c>
      <c r="E273" s="8">
        <v>3.8446756369599999</v>
      </c>
      <c r="F273" s="1">
        <v>0</v>
      </c>
      <c r="G273" s="8">
        <v>0.37799072265599998</v>
      </c>
      <c r="H273" s="8">
        <v>0.37799072265599998</v>
      </c>
      <c r="I273" s="8">
        <v>4.9730543170499998E-2</v>
      </c>
      <c r="J273" s="8">
        <v>3.5575625191900002E-2</v>
      </c>
      <c r="K273" s="7">
        <v>1219.9896850600001</v>
      </c>
    </row>
    <row r="274" spans="1:11" x14ac:dyDescent="0.2">
      <c r="A274" s="1">
        <v>2278</v>
      </c>
      <c r="B274" s="7">
        <v>26923</v>
      </c>
      <c r="C274" s="8">
        <f t="shared" si="8"/>
        <v>4.2193948833336306</v>
      </c>
      <c r="D274" s="19">
        <f t="shared" si="9"/>
        <v>0.90544960610085834</v>
      </c>
      <c r="E274" s="8">
        <v>4.2193951644299998</v>
      </c>
      <c r="F274" s="1">
        <v>0</v>
      </c>
      <c r="G274" s="8">
        <v>0.68411254882799999</v>
      </c>
      <c r="H274" s="8">
        <v>0.68411254882799999</v>
      </c>
      <c r="I274" s="8">
        <v>4.0977207967800001E-2</v>
      </c>
      <c r="J274" s="8">
        <v>3.6680076150100001E-2</v>
      </c>
      <c r="K274" s="7">
        <v>1103.2293701200001</v>
      </c>
    </row>
    <row r="275" spans="1:11" x14ac:dyDescent="0.2">
      <c r="A275" s="1">
        <v>2279</v>
      </c>
      <c r="B275" s="7">
        <v>28328</v>
      </c>
      <c r="C275" s="8">
        <f t="shared" si="8"/>
        <v>4.4395876482960706</v>
      </c>
      <c r="D275" s="19">
        <f t="shared" si="9"/>
        <v>0.95270127554935624</v>
      </c>
      <c r="E275" s="8">
        <v>4.4395879440600003</v>
      </c>
      <c r="F275" s="1">
        <v>0</v>
      </c>
      <c r="G275" s="8">
        <v>0.90319824218800004</v>
      </c>
      <c r="H275" s="8">
        <v>0.90319824218800004</v>
      </c>
      <c r="I275" s="8">
        <v>0.19106236059000001</v>
      </c>
      <c r="J275" s="8">
        <v>0.25053295091700001</v>
      </c>
      <c r="K275" s="7">
        <v>5412.4145507800004</v>
      </c>
    </row>
    <row r="276" spans="1:11" x14ac:dyDescent="0.2">
      <c r="A276" s="1">
        <v>2280</v>
      </c>
      <c r="B276" s="7">
        <v>29542</v>
      </c>
      <c r="C276" s="8">
        <f t="shared" si="8"/>
        <v>4.6298467348899504</v>
      </c>
      <c r="D276" s="19">
        <f t="shared" si="9"/>
        <v>0.99352940843991411</v>
      </c>
      <c r="E276" s="8">
        <v>4.6298470433299999</v>
      </c>
      <c r="F276" s="1">
        <v>0</v>
      </c>
      <c r="G276" s="8">
        <v>0.93710327148399997</v>
      </c>
      <c r="H276" s="8">
        <v>0.93710327148399997</v>
      </c>
      <c r="I276" s="8">
        <v>0.28509795338900001</v>
      </c>
      <c r="J276" s="8">
        <v>0.28720957228999999</v>
      </c>
      <c r="K276" s="7">
        <v>8422.3637390099993</v>
      </c>
    </row>
    <row r="277" spans="1:11" x14ac:dyDescent="0.2">
      <c r="A277" s="1">
        <v>2281</v>
      </c>
      <c r="B277" s="7">
        <v>29672</v>
      </c>
      <c r="C277" s="8">
        <f t="shared" si="8"/>
        <v>4.6502204426800686</v>
      </c>
      <c r="D277" s="19">
        <f t="shared" si="9"/>
        <v>0.99790144903004296</v>
      </c>
      <c r="E277" s="8">
        <v>4.6502207524800001</v>
      </c>
      <c r="F277" s="20">
        <v>1.52587890625E-4</v>
      </c>
      <c r="G277" s="8">
        <v>1.0290832519499999</v>
      </c>
      <c r="H277" s="8">
        <v>1.02893066406</v>
      </c>
      <c r="I277" s="8">
        <v>0.23598238322000001</v>
      </c>
      <c r="J277" s="8">
        <v>0.27518413767299998</v>
      </c>
      <c r="K277" s="7">
        <v>7002.0692749</v>
      </c>
    </row>
    <row r="278" spans="1:11" x14ac:dyDescent="0.2">
      <c r="A278" s="1">
        <v>2282</v>
      </c>
      <c r="B278" s="7">
        <v>29741</v>
      </c>
      <c r="C278" s="8">
        <f t="shared" si="8"/>
        <v>4.6610341798917476</v>
      </c>
      <c r="D278" s="19">
        <f t="shared" si="9"/>
        <v>1.0002219936502146</v>
      </c>
      <c r="E278" s="8">
        <v>4.6610344904099996</v>
      </c>
      <c r="F278" s="20">
        <v>7.50732421875E-3</v>
      </c>
      <c r="G278" s="8">
        <v>0.97811889648399997</v>
      </c>
      <c r="H278" s="8">
        <v>0.97061157226600003</v>
      </c>
      <c r="I278" s="8">
        <v>0.27999563631800001</v>
      </c>
      <c r="J278" s="8">
        <v>0.29658960630600001</v>
      </c>
      <c r="K278" s="7">
        <v>8327.3502197300004</v>
      </c>
    </row>
    <row r="279" spans="1:11" x14ac:dyDescent="0.2">
      <c r="A279" s="1">
        <v>2283</v>
      </c>
      <c r="B279" s="7">
        <v>29670</v>
      </c>
      <c r="C279" s="8">
        <f t="shared" si="8"/>
        <v>4.6499070010217594</v>
      </c>
      <c r="D279" s="19">
        <f t="shared" si="9"/>
        <v>0.99783418686695269</v>
      </c>
      <c r="E279" s="8">
        <v>4.6499073107999997</v>
      </c>
      <c r="F279" s="20">
        <v>6.7138671875E-4</v>
      </c>
      <c r="G279" s="8">
        <v>1.0660705566399999</v>
      </c>
      <c r="H279" s="8">
        <v>1.0653991699200001</v>
      </c>
      <c r="I279" s="8">
        <v>0.31962333553200001</v>
      </c>
      <c r="J279" s="8">
        <v>0.35045234829400002</v>
      </c>
      <c r="K279" s="7">
        <v>9483.2243652300003</v>
      </c>
    </row>
    <row r="280" spans="1:11" x14ac:dyDescent="0.2">
      <c r="A280" s="1">
        <v>2284</v>
      </c>
      <c r="B280" s="7">
        <v>29716</v>
      </c>
      <c r="C280" s="8">
        <f t="shared" si="8"/>
        <v>4.6571161591628787</v>
      </c>
      <c r="D280" s="19">
        <f t="shared" si="9"/>
        <v>0.99938121661373391</v>
      </c>
      <c r="E280" s="8">
        <v>4.65711646942</v>
      </c>
      <c r="F280" s="20">
        <v>4.57763671875E-4</v>
      </c>
      <c r="G280" s="8">
        <v>1.1331481933600001</v>
      </c>
      <c r="H280" s="8">
        <v>1.13269042969</v>
      </c>
      <c r="I280" s="8">
        <v>0.22788039600400001</v>
      </c>
      <c r="J280" s="8">
        <v>0.30853096838400002</v>
      </c>
      <c r="K280" s="7">
        <v>6771.6938476599998</v>
      </c>
    </row>
    <row r="281" spans="1:11" x14ac:dyDescent="0.2">
      <c r="A281" s="1">
        <v>2285</v>
      </c>
      <c r="B281" s="7">
        <v>29682</v>
      </c>
      <c r="C281" s="8">
        <f t="shared" si="8"/>
        <v>4.6517876509716167</v>
      </c>
      <c r="D281" s="19">
        <f t="shared" si="9"/>
        <v>0.99823775984334762</v>
      </c>
      <c r="E281" s="8">
        <v>4.6517879608700001</v>
      </c>
      <c r="F281" s="20">
        <v>6.7138671875E-4</v>
      </c>
      <c r="G281" s="8">
        <v>0.77508544921900002</v>
      </c>
      <c r="H281" s="8">
        <v>0.7744140625</v>
      </c>
      <c r="I281" s="8">
        <v>0.122589668586</v>
      </c>
      <c r="J281" s="8">
        <v>0.176709356771</v>
      </c>
      <c r="K281" s="7">
        <v>3638.7065429700001</v>
      </c>
    </row>
    <row r="282" spans="1:11" x14ac:dyDescent="0.2">
      <c r="A282" s="1">
        <v>2286</v>
      </c>
      <c r="B282" s="7">
        <v>29608</v>
      </c>
      <c r="C282" s="8">
        <f t="shared" si="8"/>
        <v>4.6401903096141641</v>
      </c>
      <c r="D282" s="19">
        <f t="shared" si="9"/>
        <v>0.9957490598154507</v>
      </c>
      <c r="E282" s="8">
        <v>4.6401906187400002</v>
      </c>
      <c r="F282" s="20">
        <v>9.1552734375E-5</v>
      </c>
      <c r="G282" s="8">
        <v>1.0761413574200001</v>
      </c>
      <c r="H282" s="8">
        <v>1.07604980469</v>
      </c>
      <c r="I282" s="8">
        <v>0.198981995519</v>
      </c>
      <c r="J282" s="8">
        <v>0.23852212661</v>
      </c>
      <c r="K282" s="7">
        <v>5891.4589233400002</v>
      </c>
    </row>
    <row r="283" spans="1:11" x14ac:dyDescent="0.2">
      <c r="A283" s="1">
        <v>2287</v>
      </c>
      <c r="B283" s="7">
        <v>27841</v>
      </c>
      <c r="C283" s="8">
        <f t="shared" si="8"/>
        <v>4.3632646044977017</v>
      </c>
      <c r="D283" s="19">
        <f t="shared" si="9"/>
        <v>0.93632293887982843</v>
      </c>
      <c r="E283" s="8">
        <v>4.3632648951800004</v>
      </c>
      <c r="F283" s="1">
        <v>0</v>
      </c>
      <c r="G283" s="8">
        <v>1.3816833496100001</v>
      </c>
      <c r="H283" s="8">
        <v>1.3816833496100001</v>
      </c>
      <c r="I283" s="8">
        <v>0.59520207593499996</v>
      </c>
      <c r="J283" s="8">
        <v>0.46207528823999999</v>
      </c>
      <c r="K283" s="7">
        <v>16571.0209961</v>
      </c>
    </row>
    <row r="284" spans="1:11" x14ac:dyDescent="0.2">
      <c r="A284" s="1">
        <v>2288</v>
      </c>
      <c r="B284" s="7">
        <v>27938</v>
      </c>
      <c r="C284" s="8">
        <f t="shared" si="8"/>
        <v>4.3784665249257131</v>
      </c>
      <c r="D284" s="19">
        <f t="shared" si="9"/>
        <v>0.93958515378111573</v>
      </c>
      <c r="E284" s="8">
        <v>4.3784668166199996</v>
      </c>
      <c r="F284" s="1">
        <v>0</v>
      </c>
      <c r="G284" s="8">
        <v>1.3042907714800001</v>
      </c>
      <c r="H284" s="8">
        <v>1.3042907714800001</v>
      </c>
      <c r="I284" s="8">
        <v>0.56649974053200003</v>
      </c>
      <c r="J284" s="8">
        <v>0.475679254133</v>
      </c>
      <c r="K284" s="7">
        <v>15826.869751</v>
      </c>
    </row>
    <row r="285" spans="1:11" x14ac:dyDescent="0.2">
      <c r="A285" s="1">
        <v>2289</v>
      </c>
      <c r="B285" s="7">
        <v>21508</v>
      </c>
      <c r="C285" s="8">
        <f t="shared" si="8"/>
        <v>3.3707515934606</v>
      </c>
      <c r="D285" s="19">
        <f t="shared" si="9"/>
        <v>0.72333730000429186</v>
      </c>
      <c r="E285" s="8">
        <v>3.37075181802</v>
      </c>
      <c r="F285" s="1">
        <v>0</v>
      </c>
      <c r="G285" s="8">
        <v>1.23425292969</v>
      </c>
      <c r="H285" s="8">
        <v>1.23425292969</v>
      </c>
      <c r="I285" s="8">
        <v>0.19713964705299999</v>
      </c>
      <c r="J285" s="8">
        <v>0.30591941246600002</v>
      </c>
      <c r="K285" s="7">
        <v>4240.0795288099998</v>
      </c>
    </row>
    <row r="286" spans="1:11" x14ac:dyDescent="0.2">
      <c r="A286" s="1">
        <v>2290</v>
      </c>
      <c r="B286" s="7">
        <v>19405</v>
      </c>
      <c r="C286" s="8">
        <f t="shared" si="8"/>
        <v>3.0411676897481374</v>
      </c>
      <c r="D286" s="19">
        <f t="shared" si="9"/>
        <v>0.65261113569742479</v>
      </c>
      <c r="E286" s="8">
        <v>3.0411678923499998</v>
      </c>
      <c r="F286" s="1">
        <v>0</v>
      </c>
      <c r="G286" s="8">
        <v>0.97378540039100003</v>
      </c>
      <c r="H286" s="8">
        <v>0.97378540039100003</v>
      </c>
      <c r="I286" s="8">
        <v>0.236620316853</v>
      </c>
      <c r="J286" s="8">
        <v>0.29198179284699999</v>
      </c>
      <c r="K286" s="7">
        <v>4591.6172485400002</v>
      </c>
    </row>
    <row r="287" spans="1:11" x14ac:dyDescent="0.2">
      <c r="A287" s="1">
        <v>2291</v>
      </c>
      <c r="B287" s="7">
        <v>18932</v>
      </c>
      <c r="C287" s="8">
        <f t="shared" si="8"/>
        <v>2.9670387375579357</v>
      </c>
      <c r="D287" s="19">
        <f t="shared" si="9"/>
        <v>0.63670363416738196</v>
      </c>
      <c r="E287" s="8">
        <v>2.9670389352200002</v>
      </c>
      <c r="F287" s="1">
        <v>0</v>
      </c>
      <c r="G287" s="8">
        <v>0.82720947265599998</v>
      </c>
      <c r="H287" s="8">
        <v>0.82720947265599998</v>
      </c>
      <c r="I287" s="8">
        <v>0.34331816949900001</v>
      </c>
      <c r="J287" s="8">
        <v>0.29065604042400001</v>
      </c>
      <c r="K287" s="7">
        <v>6499.6995849599998</v>
      </c>
    </row>
    <row r="288" spans="1:11" x14ac:dyDescent="0.2">
      <c r="A288" s="1">
        <v>2292</v>
      </c>
      <c r="B288" s="7">
        <v>18986</v>
      </c>
      <c r="C288" s="8">
        <f t="shared" si="8"/>
        <v>2.975501662332293</v>
      </c>
      <c r="D288" s="19">
        <f t="shared" si="9"/>
        <v>0.63851971256652362</v>
      </c>
      <c r="E288" s="8">
        <v>2.9755018605600001</v>
      </c>
      <c r="F288" s="1">
        <v>0</v>
      </c>
      <c r="G288" s="8">
        <v>0.88204956054700001</v>
      </c>
      <c r="H288" s="8">
        <v>0.88204956054700001</v>
      </c>
      <c r="I288" s="8">
        <v>0.30644145866299999</v>
      </c>
      <c r="J288" s="8">
        <v>0.28312530268399999</v>
      </c>
      <c r="K288" s="7">
        <v>5818.0975341800004</v>
      </c>
    </row>
    <row r="289" spans="1:11" x14ac:dyDescent="0.2">
      <c r="A289" s="1">
        <v>2293</v>
      </c>
      <c r="B289" s="7">
        <v>21379</v>
      </c>
      <c r="C289" s="8">
        <f t="shared" si="8"/>
        <v>3.350534606499636</v>
      </c>
      <c r="D289" s="19">
        <f t="shared" si="9"/>
        <v>0.71899889049570809</v>
      </c>
      <c r="E289" s="8">
        <v>3.3505348297099999</v>
      </c>
      <c r="F289" s="1">
        <v>0</v>
      </c>
      <c r="G289" s="8">
        <v>0.98779296875</v>
      </c>
      <c r="H289" s="8">
        <v>0.98779296875</v>
      </c>
      <c r="I289" s="8">
        <v>0.49583627979200001</v>
      </c>
      <c r="J289" s="8">
        <v>0.26456554275900002</v>
      </c>
      <c r="K289" s="7">
        <v>10600.483825699999</v>
      </c>
    </row>
    <row r="290" spans="1:11" x14ac:dyDescent="0.2">
      <c r="A290" s="1">
        <v>2294</v>
      </c>
      <c r="B290" s="7">
        <v>21657</v>
      </c>
      <c r="C290" s="8">
        <f t="shared" si="8"/>
        <v>3.3941029970046594</v>
      </c>
      <c r="D290" s="19">
        <f t="shared" si="9"/>
        <v>0.72834833114163089</v>
      </c>
      <c r="E290" s="8">
        <v>3.3941032231200001</v>
      </c>
      <c r="F290" s="1">
        <v>0</v>
      </c>
      <c r="G290" s="8">
        <v>1.15112304688</v>
      </c>
      <c r="H290" s="8">
        <v>1.15112304688</v>
      </c>
      <c r="I290" s="8">
        <v>0.46595586398099997</v>
      </c>
      <c r="J290" s="8">
        <v>0.28886659531600001</v>
      </c>
      <c r="K290" s="7">
        <v>10091.2061462</v>
      </c>
    </row>
    <row r="291" spans="1:11" x14ac:dyDescent="0.2">
      <c r="A291" s="1">
        <v>2295</v>
      </c>
      <c r="B291" s="7">
        <v>7363</v>
      </c>
      <c r="C291" s="8">
        <f t="shared" si="8"/>
        <v>1.1539354650665055</v>
      </c>
      <c r="D291" s="19">
        <f t="shared" si="9"/>
        <v>0.24762565277682402</v>
      </c>
      <c r="E291" s="8">
        <v>1.1539355419399999</v>
      </c>
      <c r="F291" s="1">
        <v>0</v>
      </c>
      <c r="G291" s="8">
        <v>0.70028686523399997</v>
      </c>
      <c r="H291" s="8">
        <v>0.70028686523399997</v>
      </c>
      <c r="I291" s="8">
        <v>5.1654679416099997E-2</v>
      </c>
      <c r="J291" s="8">
        <v>0.113390130198</v>
      </c>
      <c r="K291" s="7">
        <v>380.33340454099999</v>
      </c>
    </row>
    <row r="292" spans="1:11" x14ac:dyDescent="0.2">
      <c r="A292" s="1">
        <v>2296</v>
      </c>
      <c r="B292" s="7">
        <v>11938</v>
      </c>
      <c r="C292" s="8">
        <f t="shared" si="8"/>
        <v>1.8709332584495371</v>
      </c>
      <c r="D292" s="19">
        <f t="shared" si="9"/>
        <v>0.40148785044849783</v>
      </c>
      <c r="E292" s="8">
        <v>1.8709333830899999</v>
      </c>
      <c r="F292" s="1">
        <v>0</v>
      </c>
      <c r="G292" s="8">
        <v>0.72799682617200001</v>
      </c>
      <c r="H292" s="8">
        <v>0.72799682617200001</v>
      </c>
      <c r="I292" s="8">
        <v>7.2011844419599999E-2</v>
      </c>
      <c r="J292" s="8">
        <v>0.14356067739200001</v>
      </c>
      <c r="K292" s="7">
        <v>859.67739868199999</v>
      </c>
    </row>
    <row r="293" spans="1:11" x14ac:dyDescent="0.2">
      <c r="A293" s="1">
        <v>2301</v>
      </c>
      <c r="B293" s="7">
        <v>25504</v>
      </c>
      <c r="C293" s="8">
        <f t="shared" si="8"/>
        <v>3.9970080267630252</v>
      </c>
      <c r="D293" s="19">
        <f t="shared" si="9"/>
        <v>0.85772710151072962</v>
      </c>
      <c r="E293" s="8">
        <v>3.9970082930399999</v>
      </c>
      <c r="F293" s="1">
        <v>0</v>
      </c>
      <c r="G293" s="8">
        <v>0.78097534179700001</v>
      </c>
      <c r="H293" s="8">
        <v>0.78097534179700001</v>
      </c>
      <c r="I293" s="8">
        <v>4.13023423371E-2</v>
      </c>
      <c r="J293" s="8">
        <v>9.5047762730500002E-2</v>
      </c>
      <c r="K293" s="7">
        <v>1053.37493896</v>
      </c>
    </row>
    <row r="294" spans="1:11" x14ac:dyDescent="0.2">
      <c r="A294" s="1">
        <v>2302</v>
      </c>
      <c r="B294" s="7">
        <v>23766</v>
      </c>
      <c r="C294" s="8">
        <f t="shared" si="8"/>
        <v>3.7246272256920503</v>
      </c>
      <c r="D294" s="19">
        <f t="shared" si="9"/>
        <v>0.79927628193776823</v>
      </c>
      <c r="E294" s="8">
        <v>3.72462747383</v>
      </c>
      <c r="F294" s="1">
        <v>0</v>
      </c>
      <c r="G294" s="8">
        <v>0.96371459960899997</v>
      </c>
      <c r="H294" s="8">
        <v>0.96371459960899997</v>
      </c>
      <c r="I294" s="8">
        <v>3.47195992634E-2</v>
      </c>
      <c r="J294" s="8">
        <v>9.6934214135199995E-2</v>
      </c>
      <c r="K294" s="7">
        <v>825.145996094</v>
      </c>
    </row>
    <row r="295" spans="1:11" x14ac:dyDescent="0.2">
      <c r="A295" s="1">
        <v>2303</v>
      </c>
      <c r="B295" s="7">
        <v>25535</v>
      </c>
      <c r="C295" s="8">
        <f t="shared" si="8"/>
        <v>4.0018663724668224</v>
      </c>
      <c r="D295" s="19">
        <f t="shared" si="9"/>
        <v>0.85876966503648067</v>
      </c>
      <c r="E295" s="8">
        <v>4.0018666390700002</v>
      </c>
      <c r="F295" s="1">
        <v>0</v>
      </c>
      <c r="G295" s="8">
        <v>0.99005126953099998</v>
      </c>
      <c r="H295" s="8">
        <v>0.99005126953099998</v>
      </c>
      <c r="I295" s="8">
        <v>0.166524645296</v>
      </c>
      <c r="J295" s="8">
        <v>0.249998231008</v>
      </c>
      <c r="K295" s="7">
        <v>4252.2068176299999</v>
      </c>
    </row>
    <row r="296" spans="1:11" x14ac:dyDescent="0.2">
      <c r="A296" s="1">
        <v>2304</v>
      </c>
      <c r="B296" s="7">
        <v>25149</v>
      </c>
      <c r="C296" s="8">
        <f t="shared" si="8"/>
        <v>3.9413721324130848</v>
      </c>
      <c r="D296" s="19">
        <f t="shared" si="9"/>
        <v>0.8457880675944206</v>
      </c>
      <c r="E296" s="8">
        <v>3.9413723949900001</v>
      </c>
      <c r="F296" s="1">
        <v>0</v>
      </c>
      <c r="G296" s="8">
        <v>0.85629272460899997</v>
      </c>
      <c r="H296" s="8">
        <v>0.85629272460899997</v>
      </c>
      <c r="I296" s="8">
        <v>0.30405323699499998</v>
      </c>
      <c r="J296" s="8">
        <v>0.28908608300799998</v>
      </c>
      <c r="K296" s="7">
        <v>7646.6348571799999</v>
      </c>
    </row>
    <row r="297" spans="1:11" x14ac:dyDescent="0.2">
      <c r="A297" s="1">
        <v>2305</v>
      </c>
      <c r="B297" s="7">
        <v>26819</v>
      </c>
      <c r="C297" s="8">
        <f t="shared" si="8"/>
        <v>4.2030959171015354</v>
      </c>
      <c r="D297" s="19">
        <f t="shared" si="9"/>
        <v>0.90195197362875534</v>
      </c>
      <c r="E297" s="8">
        <v>4.2030961971099998</v>
      </c>
      <c r="F297" s="1">
        <v>0</v>
      </c>
      <c r="G297" s="8">
        <v>0.93957519531300004</v>
      </c>
      <c r="H297" s="8">
        <v>0.93957519531300004</v>
      </c>
      <c r="I297" s="8">
        <v>0.122731487625</v>
      </c>
      <c r="J297" s="8">
        <v>0.23547240891599999</v>
      </c>
      <c r="K297" s="7">
        <v>3291.5357666</v>
      </c>
    </row>
    <row r="298" spans="1:11" x14ac:dyDescent="0.2">
      <c r="A298" s="1">
        <v>2306</v>
      </c>
      <c r="B298" s="7">
        <v>25325</v>
      </c>
      <c r="C298" s="8">
        <f t="shared" si="8"/>
        <v>3.9689549983443229</v>
      </c>
      <c r="D298" s="19">
        <f t="shared" si="9"/>
        <v>0.85170713793133046</v>
      </c>
      <c r="E298" s="8">
        <v>3.9689552627600002</v>
      </c>
      <c r="F298" s="1">
        <v>0</v>
      </c>
      <c r="G298" s="8">
        <v>0.915771484375</v>
      </c>
      <c r="H298" s="8">
        <v>0.915771484375</v>
      </c>
      <c r="I298" s="8">
        <v>8.6509832625099994E-2</v>
      </c>
      <c r="J298" s="8">
        <v>0.19209573657500001</v>
      </c>
      <c r="K298" s="7">
        <v>2190.8615112299999</v>
      </c>
    </row>
    <row r="299" spans="1:11" x14ac:dyDescent="0.2">
      <c r="A299" s="1">
        <v>2307</v>
      </c>
      <c r="B299" s="7">
        <v>28263</v>
      </c>
      <c r="C299" s="8">
        <f t="shared" si="8"/>
        <v>4.429400794401011</v>
      </c>
      <c r="D299" s="19">
        <f t="shared" si="9"/>
        <v>0.95051525525536473</v>
      </c>
      <c r="E299" s="8">
        <v>4.4294010894899998</v>
      </c>
      <c r="F299" s="1">
        <v>0</v>
      </c>
      <c r="G299" s="8">
        <v>0.7587890625</v>
      </c>
      <c r="H299" s="8">
        <v>0.7587890625</v>
      </c>
      <c r="I299" s="8">
        <v>5.1349420294100001E-2</v>
      </c>
      <c r="J299" s="8">
        <v>9.34507341124E-2</v>
      </c>
      <c r="K299" s="7">
        <v>1451.2886657700001</v>
      </c>
    </row>
    <row r="300" spans="1:11" x14ac:dyDescent="0.2">
      <c r="A300" s="1">
        <v>2308</v>
      </c>
      <c r="B300" s="7">
        <v>25845</v>
      </c>
      <c r="C300" s="8">
        <f t="shared" si="8"/>
        <v>4.0504498295047986</v>
      </c>
      <c r="D300" s="19">
        <f t="shared" si="9"/>
        <v>0.86919530028755365</v>
      </c>
      <c r="E300" s="8">
        <v>4.0504500993399999</v>
      </c>
      <c r="F300" s="1">
        <v>0</v>
      </c>
      <c r="G300" s="8">
        <v>0.85015869140599998</v>
      </c>
      <c r="H300" s="8">
        <v>0.85015869140599998</v>
      </c>
      <c r="I300" s="8">
        <v>9.7821297611400002E-2</v>
      </c>
      <c r="J300" s="8">
        <v>0.187549114824</v>
      </c>
      <c r="K300" s="7">
        <v>2528.1914367700001</v>
      </c>
    </row>
    <row r="301" spans="1:11" x14ac:dyDescent="0.2">
      <c r="A301" s="1">
        <v>2309</v>
      </c>
      <c r="B301" s="7">
        <v>26610</v>
      </c>
      <c r="C301" s="8">
        <f t="shared" si="8"/>
        <v>4.1703412638081909</v>
      </c>
      <c r="D301" s="19">
        <f t="shared" si="9"/>
        <v>0.89492307760515022</v>
      </c>
      <c r="E301" s="8">
        <v>4.17034154164</v>
      </c>
      <c r="F301" s="1">
        <v>0</v>
      </c>
      <c r="G301" s="8">
        <v>0.87139892578099998</v>
      </c>
      <c r="H301" s="8">
        <v>0.87139892578099998</v>
      </c>
      <c r="I301" s="8">
        <v>0.18602808823700001</v>
      </c>
      <c r="J301" s="8">
        <v>0.27224586975100001</v>
      </c>
      <c r="K301" s="7">
        <v>4950.2074279799999</v>
      </c>
    </row>
    <row r="302" spans="1:11" x14ac:dyDescent="0.2">
      <c r="A302" s="1">
        <v>2310</v>
      </c>
      <c r="B302" s="7">
        <v>26264</v>
      </c>
      <c r="C302" s="8">
        <f t="shared" si="8"/>
        <v>4.1161158569206435</v>
      </c>
      <c r="D302" s="19">
        <f t="shared" si="9"/>
        <v>0.88328672342060088</v>
      </c>
      <c r="E302" s="8">
        <v>4.1161161311400001</v>
      </c>
      <c r="F302" s="1">
        <v>0</v>
      </c>
      <c r="G302" s="8">
        <v>0.93759155273399997</v>
      </c>
      <c r="H302" s="8">
        <v>0.93759155273399997</v>
      </c>
      <c r="I302" s="8">
        <v>0.10668040266000001</v>
      </c>
      <c r="J302" s="8">
        <v>0.20662952818800001</v>
      </c>
      <c r="K302" s="7">
        <v>2801.8540954599998</v>
      </c>
    </row>
    <row r="303" spans="1:11" x14ac:dyDescent="0.2">
      <c r="A303" s="1">
        <v>2311</v>
      </c>
      <c r="B303" s="7">
        <v>26175</v>
      </c>
      <c r="C303" s="8">
        <f t="shared" si="8"/>
        <v>4.1021677031258701</v>
      </c>
      <c r="D303" s="19">
        <f t="shared" si="9"/>
        <v>0.88029355716952784</v>
      </c>
      <c r="E303" s="8">
        <v>4.1021679764099996</v>
      </c>
      <c r="F303" s="1">
        <v>0</v>
      </c>
      <c r="G303" s="8">
        <v>0.86471557617200001</v>
      </c>
      <c r="H303" s="8">
        <v>0.86471557617200001</v>
      </c>
      <c r="I303" s="8">
        <v>7.9482531470099996E-2</v>
      </c>
      <c r="J303" s="8">
        <v>0.17920453057899999</v>
      </c>
      <c r="K303" s="7">
        <v>2080.4552612299999</v>
      </c>
    </row>
    <row r="304" spans="1:11" x14ac:dyDescent="0.2">
      <c r="A304" s="1">
        <v>2312</v>
      </c>
      <c r="B304" s="7">
        <v>21061</v>
      </c>
      <c r="C304" s="8">
        <f t="shared" si="8"/>
        <v>3.3006973828284218</v>
      </c>
      <c r="D304" s="19">
        <f t="shared" si="9"/>
        <v>0.70830420659227467</v>
      </c>
      <c r="E304" s="8">
        <v>3.3006976027200001</v>
      </c>
      <c r="F304" s="1">
        <v>0</v>
      </c>
      <c r="G304" s="8">
        <v>0.89352416992200001</v>
      </c>
      <c r="H304" s="8">
        <v>0.89352416992200001</v>
      </c>
      <c r="I304" s="8">
        <v>9.1677982364199995E-2</v>
      </c>
      <c r="J304" s="8">
        <v>0.206037433824</v>
      </c>
      <c r="K304" s="7">
        <v>1930.8299865700001</v>
      </c>
    </row>
    <row r="305" spans="1:11" x14ac:dyDescent="0.2">
      <c r="A305" s="1">
        <v>2313</v>
      </c>
      <c r="B305" s="7">
        <v>25339</v>
      </c>
      <c r="C305" s="8">
        <f t="shared" si="8"/>
        <v>3.9711490899524895</v>
      </c>
      <c r="D305" s="19">
        <f t="shared" si="9"/>
        <v>0.85217797307081544</v>
      </c>
      <c r="E305" s="8">
        <v>3.9711493545100001</v>
      </c>
      <c r="F305" s="1">
        <v>0</v>
      </c>
      <c r="G305" s="8">
        <v>1.2952575683600001</v>
      </c>
      <c r="H305" s="8">
        <v>1.2952575683600001</v>
      </c>
      <c r="I305" s="8">
        <v>0.42116578757500001</v>
      </c>
      <c r="J305" s="8">
        <v>0.47046798252100003</v>
      </c>
      <c r="K305" s="7">
        <v>10671.919891400001</v>
      </c>
    </row>
    <row r="306" spans="1:11" x14ac:dyDescent="0.2">
      <c r="A306" s="1">
        <v>2314</v>
      </c>
      <c r="B306" s="7">
        <v>25050</v>
      </c>
      <c r="C306" s="8">
        <f t="shared" si="8"/>
        <v>3.9258567703267637</v>
      </c>
      <c r="D306" s="19">
        <f t="shared" si="9"/>
        <v>0.84245859053004291</v>
      </c>
      <c r="E306" s="8">
        <v>3.9258570318700001</v>
      </c>
      <c r="F306" s="1">
        <v>0</v>
      </c>
      <c r="G306" s="8">
        <v>1.30078125</v>
      </c>
      <c r="H306" s="8">
        <v>1.30078125</v>
      </c>
      <c r="I306" s="8">
        <v>0.63463889603599999</v>
      </c>
      <c r="J306" s="8">
        <v>0.45610317834199998</v>
      </c>
      <c r="K306" s="7">
        <v>15897.7043457</v>
      </c>
    </row>
    <row r="307" spans="1:11" x14ac:dyDescent="0.2">
      <c r="A307" s="1">
        <v>2315</v>
      </c>
      <c r="B307" s="7">
        <v>24704</v>
      </c>
      <c r="C307" s="8">
        <f t="shared" si="8"/>
        <v>3.8716313634392163</v>
      </c>
      <c r="D307" s="19">
        <f t="shared" si="9"/>
        <v>0.83082223634549357</v>
      </c>
      <c r="E307" s="8">
        <v>3.8716316213700002</v>
      </c>
      <c r="F307" s="1">
        <v>0</v>
      </c>
      <c r="G307" s="8">
        <v>1.1084594726599999</v>
      </c>
      <c r="H307" s="8">
        <v>1.1084594726599999</v>
      </c>
      <c r="I307" s="8">
        <v>0.36783232095899998</v>
      </c>
      <c r="J307" s="8">
        <v>0.35817747276599998</v>
      </c>
      <c r="K307" s="7">
        <v>9086.9296569800008</v>
      </c>
    </row>
    <row r="308" spans="1:11" x14ac:dyDescent="0.2">
      <c r="A308" s="1">
        <v>2316</v>
      </c>
      <c r="B308" s="7">
        <v>23300</v>
      </c>
      <c r="C308" s="8">
        <f t="shared" si="8"/>
        <v>3.6515953193059318</v>
      </c>
      <c r="D308" s="19">
        <f t="shared" si="9"/>
        <v>0.7836041979763948</v>
      </c>
      <c r="E308" s="8">
        <v>3.6515955625699998</v>
      </c>
      <c r="F308" s="1">
        <v>0</v>
      </c>
      <c r="G308" s="8">
        <v>1.1037292480500001</v>
      </c>
      <c r="H308" s="8">
        <v>1.1037292480500001</v>
      </c>
      <c r="I308" s="8">
        <v>0.30225567338800002</v>
      </c>
      <c r="J308" s="8">
        <v>0.33043507264900002</v>
      </c>
      <c r="K308" s="7">
        <v>7042.5571899400002</v>
      </c>
    </row>
    <row r="309" spans="1:11" x14ac:dyDescent="0.2">
      <c r="A309" s="1">
        <v>2317</v>
      </c>
      <c r="B309" s="7">
        <v>23791</v>
      </c>
      <c r="C309" s="8">
        <f t="shared" si="8"/>
        <v>3.7285452464209197</v>
      </c>
      <c r="D309" s="19">
        <f t="shared" si="9"/>
        <v>0.8001170589742489</v>
      </c>
      <c r="E309" s="8">
        <v>3.7285454948200001</v>
      </c>
      <c r="F309" s="1">
        <v>0</v>
      </c>
      <c r="G309" s="8">
        <v>0.93316650390599998</v>
      </c>
      <c r="H309" s="8">
        <v>0.93316650390599998</v>
      </c>
      <c r="I309" s="8">
        <v>0.130704057447</v>
      </c>
      <c r="J309" s="8">
        <v>0.234316379943</v>
      </c>
      <c r="K309" s="7">
        <v>3109.5802307099998</v>
      </c>
    </row>
    <row r="310" spans="1:11" x14ac:dyDescent="0.2">
      <c r="A310" s="1">
        <v>2318</v>
      </c>
      <c r="B310" s="7">
        <v>26392</v>
      </c>
      <c r="C310" s="8">
        <f t="shared" si="8"/>
        <v>4.1361761230524525</v>
      </c>
      <c r="D310" s="19">
        <f t="shared" si="9"/>
        <v>0.88759150184549351</v>
      </c>
      <c r="E310" s="8">
        <v>4.1361763986</v>
      </c>
      <c r="F310" s="1">
        <v>0</v>
      </c>
      <c r="G310" s="8">
        <v>0.78326416015599998</v>
      </c>
      <c r="H310" s="8">
        <v>0.78326416015599998</v>
      </c>
      <c r="I310" s="8">
        <v>4.0332677401200001E-2</v>
      </c>
      <c r="J310" s="8">
        <v>5.9220834102100002E-2</v>
      </c>
      <c r="K310" s="7">
        <v>1064.4600219700001</v>
      </c>
    </row>
    <row r="311" spans="1:11" x14ac:dyDescent="0.2">
      <c r="A311" s="1">
        <v>2319</v>
      </c>
      <c r="B311" s="7">
        <v>26169</v>
      </c>
      <c r="C311" s="8">
        <f t="shared" si="8"/>
        <v>4.1012273781509414</v>
      </c>
      <c r="D311" s="19">
        <f t="shared" si="9"/>
        <v>0.88009177068025757</v>
      </c>
      <c r="E311" s="8">
        <v>4.1012276513700003</v>
      </c>
      <c r="F311" s="1">
        <v>0</v>
      </c>
      <c r="G311" s="8">
        <v>0.63751220703099998</v>
      </c>
      <c r="H311" s="8">
        <v>0.63751220703099998</v>
      </c>
      <c r="I311" s="8">
        <v>8.5026127730200005E-2</v>
      </c>
      <c r="J311" s="8">
        <v>0.14631083180500001</v>
      </c>
      <c r="K311" s="7">
        <v>2225.0487365700001</v>
      </c>
    </row>
    <row r="312" spans="1:11" x14ac:dyDescent="0.2">
      <c r="A312" s="1">
        <v>2320</v>
      </c>
      <c r="B312" s="7">
        <v>26843</v>
      </c>
      <c r="C312" s="8">
        <f t="shared" si="8"/>
        <v>4.2068572170012501</v>
      </c>
      <c r="D312" s="19">
        <f t="shared" si="9"/>
        <v>0.90275911958369093</v>
      </c>
      <c r="E312" s="8">
        <v>4.2068574972599997</v>
      </c>
      <c r="F312" s="1">
        <v>0</v>
      </c>
      <c r="G312" s="8">
        <v>0.64535522460899997</v>
      </c>
      <c r="H312" s="8">
        <v>0.64535522460899997</v>
      </c>
      <c r="I312" s="8">
        <v>7.6739105405399993E-2</v>
      </c>
      <c r="J312" s="8">
        <v>0.13952536536400001</v>
      </c>
      <c r="K312" s="7">
        <v>2059.9078064</v>
      </c>
    </row>
    <row r="313" spans="1:11" x14ac:dyDescent="0.2">
      <c r="A313" s="1">
        <v>2321</v>
      </c>
      <c r="B313" s="7">
        <v>27497</v>
      </c>
      <c r="C313" s="8">
        <f t="shared" si="8"/>
        <v>4.3093526392684636</v>
      </c>
      <c r="D313" s="19">
        <f t="shared" si="9"/>
        <v>0.92475384685836903</v>
      </c>
      <c r="E313" s="8">
        <v>4.3093529263599999</v>
      </c>
      <c r="F313" s="1">
        <v>0</v>
      </c>
      <c r="G313" s="8">
        <v>0.61093139648399997</v>
      </c>
      <c r="H313" s="8">
        <v>0.61093139648399997</v>
      </c>
      <c r="I313" s="8">
        <v>3.8687515688899998E-2</v>
      </c>
      <c r="J313" s="8">
        <v>4.1386958793500003E-2</v>
      </c>
      <c r="K313" s="7">
        <v>1063.7906189</v>
      </c>
    </row>
    <row r="314" spans="1:11" x14ac:dyDescent="0.2">
      <c r="A314" s="1">
        <v>2322</v>
      </c>
      <c r="B314" s="7">
        <v>27087</v>
      </c>
      <c r="C314" s="8">
        <f t="shared" si="8"/>
        <v>4.2450970993150117</v>
      </c>
      <c r="D314" s="19">
        <f t="shared" si="9"/>
        <v>0.91096510345922743</v>
      </c>
      <c r="E314" s="8">
        <v>4.24509738212</v>
      </c>
      <c r="F314" s="1">
        <v>0</v>
      </c>
      <c r="G314" s="8">
        <v>0.65371704101600003</v>
      </c>
      <c r="H314" s="8">
        <v>0.65371704101600003</v>
      </c>
      <c r="I314" s="8">
        <v>3.09457458187E-2</v>
      </c>
      <c r="J314" s="8">
        <v>3.4261623468300001E-2</v>
      </c>
      <c r="K314" s="7">
        <v>838.22741699200003</v>
      </c>
    </row>
    <row r="315" spans="1:11" x14ac:dyDescent="0.2">
      <c r="A315" s="1">
        <v>2323</v>
      </c>
      <c r="B315" s="7">
        <v>27525</v>
      </c>
      <c r="C315" s="8">
        <f t="shared" si="8"/>
        <v>4.3137408224847968</v>
      </c>
      <c r="D315" s="19">
        <f t="shared" si="9"/>
        <v>0.92569551713948484</v>
      </c>
      <c r="E315" s="8">
        <v>4.3137411098699996</v>
      </c>
      <c r="F315" s="1">
        <v>0</v>
      </c>
      <c r="G315" s="8">
        <v>0.8828125</v>
      </c>
      <c r="H315" s="8">
        <v>0.8828125</v>
      </c>
      <c r="I315" s="8">
        <v>0.19588018460699999</v>
      </c>
      <c r="J315" s="8">
        <v>0.27986358716800003</v>
      </c>
      <c r="K315" s="7">
        <v>5391.6020812999996</v>
      </c>
    </row>
    <row r="316" spans="1:11" x14ac:dyDescent="0.2">
      <c r="A316" s="1">
        <v>2324</v>
      </c>
      <c r="B316" s="7">
        <v>22641</v>
      </c>
      <c r="C316" s="8">
        <f t="shared" si="8"/>
        <v>3.5483162928929444</v>
      </c>
      <c r="D316" s="19">
        <f t="shared" si="9"/>
        <v>0.76144131529613734</v>
      </c>
      <c r="E316" s="8">
        <v>3.5483165292800001</v>
      </c>
      <c r="F316" s="1">
        <v>0</v>
      </c>
      <c r="G316" s="8">
        <v>0.84918212890599998</v>
      </c>
      <c r="H316" s="8">
        <v>0.84918212890599998</v>
      </c>
      <c r="I316" s="8">
        <v>0.28131509500099999</v>
      </c>
      <c r="J316" s="8">
        <v>0.30170829314800002</v>
      </c>
      <c r="K316" s="7">
        <v>6369.2550659199997</v>
      </c>
    </row>
    <row r="317" spans="1:11" x14ac:dyDescent="0.2">
      <c r="A317" s="1">
        <v>2325</v>
      </c>
      <c r="B317" s="7">
        <v>21978</v>
      </c>
      <c r="C317" s="8">
        <f t="shared" si="8"/>
        <v>3.4444103831633379</v>
      </c>
      <c r="D317" s="19">
        <f t="shared" si="9"/>
        <v>0.73914390828969956</v>
      </c>
      <c r="E317" s="8">
        <v>3.44441061263</v>
      </c>
      <c r="F317" s="1">
        <v>0</v>
      </c>
      <c r="G317" s="8">
        <v>0.82876586914100003</v>
      </c>
      <c r="H317" s="8">
        <v>0.82876586914100003</v>
      </c>
      <c r="I317" s="8">
        <v>0.2229701681</v>
      </c>
      <c r="J317" s="8">
        <v>0.27114070822899999</v>
      </c>
      <c r="K317" s="7">
        <v>4900.4383544900002</v>
      </c>
    </row>
    <row r="318" spans="1:11" x14ac:dyDescent="0.2">
      <c r="A318" s="1">
        <v>2326</v>
      </c>
      <c r="B318" s="7">
        <v>26105</v>
      </c>
      <c r="C318" s="8">
        <f t="shared" si="8"/>
        <v>4.0911972450850369</v>
      </c>
      <c r="D318" s="19">
        <f t="shared" si="9"/>
        <v>0.87793938146781125</v>
      </c>
      <c r="E318" s="8">
        <v>4.0911975176400004</v>
      </c>
      <c r="F318" s="1">
        <v>0</v>
      </c>
      <c r="G318" s="8">
        <v>0.87982177734400002</v>
      </c>
      <c r="H318" s="8">
        <v>0.87982177734400002</v>
      </c>
      <c r="I318" s="8">
        <v>0.24894219562700001</v>
      </c>
      <c r="J318" s="8">
        <v>0.29542350766999997</v>
      </c>
      <c r="K318" s="7">
        <v>6498.6360168499996</v>
      </c>
    </row>
    <row r="319" spans="1:11" x14ac:dyDescent="0.2">
      <c r="A319" s="1">
        <v>2327</v>
      </c>
      <c r="B319" s="7">
        <v>20105</v>
      </c>
      <c r="C319" s="8">
        <f t="shared" si="8"/>
        <v>3.1508722701564702</v>
      </c>
      <c r="D319" s="19">
        <f t="shared" si="9"/>
        <v>0.67615289271888412</v>
      </c>
      <c r="E319" s="8">
        <v>3.1508724800699999</v>
      </c>
      <c r="F319" s="1">
        <v>0</v>
      </c>
      <c r="G319" s="8">
        <v>0.83230590820299999</v>
      </c>
      <c r="H319" s="8">
        <v>0.83230590820299999</v>
      </c>
      <c r="I319" s="8">
        <v>0.211096916967</v>
      </c>
      <c r="J319" s="8">
        <v>0.28426125808800001</v>
      </c>
      <c r="K319" s="7">
        <v>4244.1035156300004</v>
      </c>
    </row>
    <row r="320" spans="1:11" x14ac:dyDescent="0.2">
      <c r="A320" s="1">
        <v>2328</v>
      </c>
      <c r="B320" s="7">
        <v>19410</v>
      </c>
      <c r="C320" s="8">
        <f t="shared" si="8"/>
        <v>3.0419512938939115</v>
      </c>
      <c r="D320" s="19">
        <f t="shared" si="9"/>
        <v>0.65277929110515021</v>
      </c>
      <c r="E320" s="8">
        <v>3.0419514965499999</v>
      </c>
      <c r="F320" s="1">
        <v>0</v>
      </c>
      <c r="G320" s="8">
        <v>0.89474487304700001</v>
      </c>
      <c r="H320" s="8">
        <v>0.89474487304700001</v>
      </c>
      <c r="I320" s="8">
        <v>0.239069649069</v>
      </c>
      <c r="J320" s="8">
        <v>0.30213097513999998</v>
      </c>
      <c r="K320" s="7">
        <v>4640.3418884299999</v>
      </c>
    </row>
    <row r="321" spans="1:11" x14ac:dyDescent="0.2">
      <c r="A321" s="1">
        <v>2329</v>
      </c>
      <c r="B321" s="7">
        <v>22492</v>
      </c>
      <c r="C321" s="8">
        <f t="shared" si="8"/>
        <v>3.524964889348885</v>
      </c>
      <c r="D321" s="19">
        <f t="shared" si="9"/>
        <v>0.75643028415879821</v>
      </c>
      <c r="E321" s="8">
        <v>3.52496512418</v>
      </c>
      <c r="F321" s="1">
        <v>0</v>
      </c>
      <c r="G321" s="8">
        <v>0.83963012695299999</v>
      </c>
      <c r="H321" s="8">
        <v>0.83963012695299999</v>
      </c>
      <c r="I321" s="8">
        <v>0.346982959664</v>
      </c>
      <c r="J321" s="8">
        <v>0.299737761198</v>
      </c>
      <c r="K321" s="7">
        <v>7804.3407287600003</v>
      </c>
    </row>
    <row r="322" spans="1:11" x14ac:dyDescent="0.2">
      <c r="A322" s="1">
        <v>2330</v>
      </c>
      <c r="B322" s="7">
        <v>22939</v>
      </c>
      <c r="C322" s="8">
        <f t="shared" si="8"/>
        <v>3.5950190999810632</v>
      </c>
      <c r="D322" s="19">
        <f t="shared" si="9"/>
        <v>0.7714633775708154</v>
      </c>
      <c r="E322" s="8">
        <v>3.5950193394799999</v>
      </c>
      <c r="F322" s="1">
        <v>0</v>
      </c>
      <c r="G322" s="8">
        <v>0.95553588867200001</v>
      </c>
      <c r="H322" s="8">
        <v>0.95553588867200001</v>
      </c>
      <c r="I322" s="8">
        <v>0.32468506535199998</v>
      </c>
      <c r="J322" s="8">
        <v>0.33472884171299999</v>
      </c>
      <c r="K322" s="7">
        <v>7447.9507141100003</v>
      </c>
    </row>
    <row r="323" spans="1:11" x14ac:dyDescent="0.2">
      <c r="A323" s="1">
        <v>2331</v>
      </c>
      <c r="B323" s="7">
        <v>18662</v>
      </c>
      <c r="C323" s="8">
        <f t="shared" si="8"/>
        <v>2.9247241136861502</v>
      </c>
      <c r="D323" s="19">
        <f t="shared" si="9"/>
        <v>0.62762324217381971</v>
      </c>
      <c r="E323" s="8">
        <v>2.9247243085300001</v>
      </c>
      <c r="F323" s="1">
        <v>0</v>
      </c>
      <c r="G323" s="8">
        <v>0.89553833007799999</v>
      </c>
      <c r="H323" s="8">
        <v>0.89553833007799999</v>
      </c>
      <c r="I323" s="8">
        <v>0.16665476237999999</v>
      </c>
      <c r="J323" s="8">
        <v>0.27738283669800001</v>
      </c>
      <c r="K323" s="7">
        <v>3110.1111755400002</v>
      </c>
    </row>
    <row r="324" spans="1:11" x14ac:dyDescent="0.2">
      <c r="A324" s="1">
        <v>2332</v>
      </c>
      <c r="B324" s="7">
        <v>18989</v>
      </c>
      <c r="C324" s="8">
        <f t="shared" si="8"/>
        <v>2.9759718248197569</v>
      </c>
      <c r="D324" s="19">
        <f t="shared" si="9"/>
        <v>0.63862060581115887</v>
      </c>
      <c r="E324" s="8">
        <v>2.9759720230800002</v>
      </c>
      <c r="F324" s="1">
        <v>0</v>
      </c>
      <c r="G324" s="8">
        <v>0.95935058593800004</v>
      </c>
      <c r="H324" s="8">
        <v>0.95935058593800004</v>
      </c>
      <c r="I324" s="8">
        <v>0.23497208961800001</v>
      </c>
      <c r="J324" s="8">
        <v>0.31482640393099998</v>
      </c>
      <c r="K324" s="7">
        <v>4461.8850097699997</v>
      </c>
    </row>
    <row r="325" spans="1:11" x14ac:dyDescent="0.2">
      <c r="A325" s="1">
        <v>2333</v>
      </c>
      <c r="B325" s="7">
        <v>25790</v>
      </c>
      <c r="C325" s="8">
        <f t="shared" si="8"/>
        <v>4.0418301839012871</v>
      </c>
      <c r="D325" s="19">
        <f t="shared" si="9"/>
        <v>0.86734559080901286</v>
      </c>
      <c r="E325" s="8">
        <v>4.0418304531700002</v>
      </c>
      <c r="F325" s="1">
        <v>0</v>
      </c>
      <c r="G325" s="8">
        <v>1.3280944824200001</v>
      </c>
      <c r="H325" s="8">
        <v>1.3280944824200001</v>
      </c>
      <c r="I325" s="8">
        <v>0.62202608153600003</v>
      </c>
      <c r="J325" s="8">
        <v>0.44552459349700002</v>
      </c>
      <c r="K325" s="7">
        <v>16042.052642799999</v>
      </c>
    </row>
    <row r="326" spans="1:11" x14ac:dyDescent="0.2">
      <c r="A326" s="1">
        <v>2334</v>
      </c>
      <c r="B326" s="7">
        <v>26966</v>
      </c>
      <c r="C326" s="8">
        <f t="shared" ref="C326:C389" si="10">B326*$B$1^2</f>
        <v>4.2261338789872855</v>
      </c>
      <c r="D326" s="19">
        <f t="shared" ref="D326:D389" si="11">E326/$B$2</f>
        <v>0.90689574260300432</v>
      </c>
      <c r="E326" s="8">
        <v>4.22613416053</v>
      </c>
      <c r="F326" s="1">
        <v>0</v>
      </c>
      <c r="G326" s="8">
        <v>1.4346008300799999</v>
      </c>
      <c r="H326" s="8">
        <v>1.4346008300799999</v>
      </c>
      <c r="I326" s="8">
        <v>0.63224209765200001</v>
      </c>
      <c r="J326" s="8">
        <v>0.45884543401200001</v>
      </c>
      <c r="K326" s="7">
        <v>17049.040405299998</v>
      </c>
    </row>
    <row r="327" spans="1:11" x14ac:dyDescent="0.2">
      <c r="A327" s="1">
        <v>2335</v>
      </c>
      <c r="B327" s="7">
        <v>25723</v>
      </c>
      <c r="C327" s="8">
        <f t="shared" si="10"/>
        <v>4.0313298883479174</v>
      </c>
      <c r="D327" s="19">
        <f t="shared" si="11"/>
        <v>0.86509230834978545</v>
      </c>
      <c r="E327" s="8">
        <v>4.0313301569100002</v>
      </c>
      <c r="F327" s="1">
        <v>0</v>
      </c>
      <c r="G327" s="8">
        <v>1.11389160156</v>
      </c>
      <c r="H327" s="8">
        <v>1.11389160156</v>
      </c>
      <c r="I327" s="8">
        <v>0.117774775039</v>
      </c>
      <c r="J327" s="8">
        <v>0.248628999785</v>
      </c>
      <c r="K327" s="7">
        <v>3029.5205383299999</v>
      </c>
    </row>
    <row r="328" spans="1:11" x14ac:dyDescent="0.2">
      <c r="A328" s="1">
        <v>2336</v>
      </c>
      <c r="B328" s="7">
        <v>25560</v>
      </c>
      <c r="C328" s="8">
        <f t="shared" si="10"/>
        <v>4.0057843931956914</v>
      </c>
      <c r="D328" s="19">
        <f t="shared" si="11"/>
        <v>0.85961044207296133</v>
      </c>
      <c r="E328" s="8">
        <v>4.0057846600599998</v>
      </c>
      <c r="F328" s="1">
        <v>0</v>
      </c>
      <c r="G328" s="8">
        <v>0.82742309570299999</v>
      </c>
      <c r="H328" s="8">
        <v>0.82742309570299999</v>
      </c>
      <c r="I328" s="8">
        <v>7.5436127950699997E-2</v>
      </c>
      <c r="J328" s="8">
        <v>0.15550358615500001</v>
      </c>
      <c r="K328" s="7">
        <v>1928.1474304200001</v>
      </c>
    </row>
    <row r="329" spans="1:11" x14ac:dyDescent="0.2">
      <c r="A329" s="1">
        <v>2337</v>
      </c>
      <c r="B329" s="7">
        <v>28971</v>
      </c>
      <c r="C329" s="8">
        <f t="shared" si="10"/>
        <v>4.5403591414425817</v>
      </c>
      <c r="D329" s="19">
        <f t="shared" si="11"/>
        <v>0.97432606092703855</v>
      </c>
      <c r="E329" s="8">
        <v>4.5403594439199999</v>
      </c>
      <c r="F329" s="1">
        <v>0</v>
      </c>
      <c r="G329" s="8">
        <v>0.81027221679700001</v>
      </c>
      <c r="H329" s="8">
        <v>0.81027221679700001</v>
      </c>
      <c r="I329" s="8">
        <v>0.138044536573</v>
      </c>
      <c r="J329" s="8">
        <v>0.23494368145899999</v>
      </c>
      <c r="K329" s="7">
        <v>3999.2882690400002</v>
      </c>
    </row>
    <row r="330" spans="1:11" x14ac:dyDescent="0.2">
      <c r="A330" s="1">
        <v>2338</v>
      </c>
      <c r="B330" s="7">
        <v>29130</v>
      </c>
      <c r="C330" s="8">
        <f t="shared" si="10"/>
        <v>4.5652777532781883</v>
      </c>
      <c r="D330" s="19">
        <f t="shared" si="11"/>
        <v>0.97967340287982818</v>
      </c>
      <c r="E330" s="8">
        <v>4.5652780574199996</v>
      </c>
      <c r="F330" s="1">
        <v>0</v>
      </c>
      <c r="G330" s="8">
        <v>0.83087158203099998</v>
      </c>
      <c r="H330" s="8">
        <v>0.83087158203099998</v>
      </c>
      <c r="I330" s="8">
        <v>0.14479040531500001</v>
      </c>
      <c r="J330" s="8">
        <v>0.238922867082</v>
      </c>
      <c r="K330" s="7">
        <v>4217.7445068400002</v>
      </c>
    </row>
    <row r="331" spans="1:11" x14ac:dyDescent="0.2">
      <c r="A331" s="1">
        <v>2339</v>
      </c>
      <c r="B331" s="7">
        <v>29529</v>
      </c>
      <c r="C331" s="8">
        <f t="shared" si="10"/>
        <v>4.6278093641109379</v>
      </c>
      <c r="D331" s="19">
        <f t="shared" si="11"/>
        <v>0.99309220437982826</v>
      </c>
      <c r="E331" s="8">
        <v>4.6278096724099997</v>
      </c>
      <c r="F331" s="1">
        <v>0</v>
      </c>
      <c r="G331" s="8">
        <v>0.65512084960899997</v>
      </c>
      <c r="H331" s="8">
        <v>0.65512084960899997</v>
      </c>
      <c r="I331" s="8">
        <v>4.1656801083699999E-2</v>
      </c>
      <c r="J331" s="8">
        <v>6.1788264808899998E-2</v>
      </c>
      <c r="K331" s="7">
        <v>1230.0836792</v>
      </c>
    </row>
    <row r="332" spans="1:11" x14ac:dyDescent="0.2">
      <c r="A332" s="1">
        <v>2340</v>
      </c>
      <c r="B332" s="7">
        <v>29287</v>
      </c>
      <c r="C332" s="8">
        <f t="shared" si="10"/>
        <v>4.5898829234554857</v>
      </c>
      <c r="D332" s="19">
        <f t="shared" si="11"/>
        <v>0.98495348266738192</v>
      </c>
      <c r="E332" s="8">
        <v>4.5898832292299998</v>
      </c>
      <c r="F332" s="1">
        <v>0</v>
      </c>
      <c r="G332" s="8">
        <v>0.62585449218800004</v>
      </c>
      <c r="H332" s="8">
        <v>0.62585449218800004</v>
      </c>
      <c r="I332" s="8">
        <v>3.8741564740100001E-2</v>
      </c>
      <c r="J332" s="8">
        <v>4.4463305283500003E-2</v>
      </c>
      <c r="K332" s="7">
        <v>1134.6242065399999</v>
      </c>
    </row>
    <row r="333" spans="1:11" x14ac:dyDescent="0.2">
      <c r="A333" s="1">
        <v>2341</v>
      </c>
      <c r="B333" s="7">
        <v>28591</v>
      </c>
      <c r="C333" s="8">
        <f t="shared" si="10"/>
        <v>4.4808052263637723</v>
      </c>
      <c r="D333" s="19">
        <f t="shared" si="11"/>
        <v>0.96154624997210303</v>
      </c>
      <c r="E333" s="8">
        <v>4.4808055248700001</v>
      </c>
      <c r="F333" s="1">
        <v>0</v>
      </c>
      <c r="G333" s="8">
        <v>0.71035766601600003</v>
      </c>
      <c r="H333" s="8">
        <v>0.71035766601600003</v>
      </c>
      <c r="I333" s="8">
        <v>7.7050569053999998E-2</v>
      </c>
      <c r="J333" s="8">
        <v>0.13609907700000001</v>
      </c>
      <c r="K333" s="7">
        <v>2202.9528198200001</v>
      </c>
    </row>
    <row r="334" spans="1:11" x14ac:dyDescent="0.2">
      <c r="A334" s="1">
        <v>2342</v>
      </c>
      <c r="B334" s="7">
        <v>29285</v>
      </c>
      <c r="C334" s="8">
        <f t="shared" si="10"/>
        <v>4.5895694817971764</v>
      </c>
      <c r="D334" s="19">
        <f t="shared" si="11"/>
        <v>0.98488622050429186</v>
      </c>
      <c r="E334" s="8">
        <v>4.5895697875500003</v>
      </c>
      <c r="F334" s="1">
        <v>0</v>
      </c>
      <c r="G334" s="8">
        <v>0.75701904296900002</v>
      </c>
      <c r="H334" s="8">
        <v>0.75701904296900002</v>
      </c>
      <c r="I334" s="8">
        <v>8.7414451782799996E-2</v>
      </c>
      <c r="J334" s="8">
        <v>0.14949329323300001</v>
      </c>
      <c r="K334" s="7">
        <v>2559.9322204599998</v>
      </c>
    </row>
    <row r="335" spans="1:11" x14ac:dyDescent="0.2">
      <c r="A335" s="1">
        <v>2343</v>
      </c>
      <c r="B335" s="7">
        <v>27487</v>
      </c>
      <c r="C335" s="8">
        <f t="shared" si="10"/>
        <v>4.3077854309769164</v>
      </c>
      <c r="D335" s="19">
        <f t="shared" si="11"/>
        <v>0.92441753604291843</v>
      </c>
      <c r="E335" s="8">
        <v>4.3077857179599999</v>
      </c>
      <c r="F335" s="1">
        <v>0</v>
      </c>
      <c r="G335" s="8">
        <v>1.0270080566399999</v>
      </c>
      <c r="H335" s="8">
        <v>1.0270080566399999</v>
      </c>
      <c r="I335" s="8">
        <v>8.5417560939999998E-2</v>
      </c>
      <c r="J335" s="8">
        <v>0.175178305452</v>
      </c>
      <c r="K335" s="7">
        <v>2347.8724975599998</v>
      </c>
    </row>
    <row r="336" spans="1:11" x14ac:dyDescent="0.2">
      <c r="A336" s="1">
        <v>2344</v>
      </c>
      <c r="B336" s="7">
        <v>28208</v>
      </c>
      <c r="C336" s="8">
        <f t="shared" si="10"/>
        <v>4.4207811487974986</v>
      </c>
      <c r="D336" s="19">
        <f t="shared" si="11"/>
        <v>0.9486655457746781</v>
      </c>
      <c r="E336" s="8">
        <v>4.4207814433100001</v>
      </c>
      <c r="F336" s="1">
        <v>0</v>
      </c>
      <c r="G336" s="8">
        <v>0.96456909179700001</v>
      </c>
      <c r="H336" s="8">
        <v>0.96456909179700001</v>
      </c>
      <c r="I336" s="8">
        <v>5.7909655557500002E-2</v>
      </c>
      <c r="J336" s="8">
        <v>0.13001359684</v>
      </c>
      <c r="K336" s="7">
        <v>1633.51556396</v>
      </c>
    </row>
    <row r="337" spans="1:11" x14ac:dyDescent="0.2">
      <c r="A337" s="1">
        <v>2345</v>
      </c>
      <c r="B337" s="7">
        <v>27247</v>
      </c>
      <c r="C337" s="8">
        <f t="shared" si="10"/>
        <v>4.2701724319797734</v>
      </c>
      <c r="D337" s="19">
        <f t="shared" si="11"/>
        <v>0.91634607649356226</v>
      </c>
      <c r="E337" s="8">
        <v>4.2701727164600003</v>
      </c>
      <c r="F337" s="1">
        <v>0</v>
      </c>
      <c r="G337" s="8">
        <v>0.73443603515599998</v>
      </c>
      <c r="H337" s="8">
        <v>0.73443603515599998</v>
      </c>
      <c r="I337" s="8">
        <v>9.9964976971399999E-2</v>
      </c>
      <c r="J337" s="8">
        <v>0.16485421589300001</v>
      </c>
      <c r="K337" s="7">
        <v>2723.7457275400002</v>
      </c>
    </row>
    <row r="338" spans="1:11" x14ac:dyDescent="0.2">
      <c r="A338" s="1">
        <v>2346</v>
      </c>
      <c r="B338" s="7">
        <v>27414</v>
      </c>
      <c r="C338" s="8">
        <f t="shared" si="10"/>
        <v>4.2963448104486188</v>
      </c>
      <c r="D338" s="19">
        <f t="shared" si="11"/>
        <v>0.92196246709656637</v>
      </c>
      <c r="E338" s="8">
        <v>4.2963450966699996</v>
      </c>
      <c r="F338" s="1">
        <v>0</v>
      </c>
      <c r="G338" s="8">
        <v>0.83883666992200001</v>
      </c>
      <c r="H338" s="8">
        <v>0.83883666992200001</v>
      </c>
      <c r="I338" s="8">
        <v>0.223166380251</v>
      </c>
      <c r="J338" s="8">
        <v>0.26415776595000001</v>
      </c>
      <c r="K338" s="7">
        <v>6117.8831481899997</v>
      </c>
    </row>
    <row r="339" spans="1:11" x14ac:dyDescent="0.2">
      <c r="A339" s="1">
        <v>2347</v>
      </c>
      <c r="B339" s="7">
        <v>25954</v>
      </c>
      <c r="C339" s="8">
        <f t="shared" si="10"/>
        <v>4.0675323998826673</v>
      </c>
      <c r="D339" s="19">
        <f t="shared" si="11"/>
        <v>0.87286108816738206</v>
      </c>
      <c r="E339" s="8">
        <v>4.0675326708600004</v>
      </c>
      <c r="F339" s="1">
        <v>0</v>
      </c>
      <c r="G339" s="8">
        <v>1.03393554688</v>
      </c>
      <c r="H339" s="8">
        <v>1.03393554688</v>
      </c>
      <c r="I339" s="8">
        <v>0.61793767343100003</v>
      </c>
      <c r="J339" s="8">
        <v>0.27463965574900001</v>
      </c>
      <c r="K339" s="7">
        <v>16037.954376199999</v>
      </c>
    </row>
    <row r="340" spans="1:11" x14ac:dyDescent="0.2">
      <c r="A340" s="1">
        <v>2348</v>
      </c>
      <c r="B340" s="7">
        <v>26867</v>
      </c>
      <c r="C340" s="8">
        <f t="shared" si="10"/>
        <v>4.210618516900964</v>
      </c>
      <c r="D340" s="19">
        <f t="shared" si="11"/>
        <v>0.90356626553862651</v>
      </c>
      <c r="E340" s="8">
        <v>4.2106187974099996</v>
      </c>
      <c r="F340" s="1">
        <v>0</v>
      </c>
      <c r="G340" s="8">
        <v>1.0058898925799999</v>
      </c>
      <c r="H340" s="8">
        <v>1.0058898925799999</v>
      </c>
      <c r="I340" s="8">
        <v>0.60420269135000004</v>
      </c>
      <c r="J340" s="8">
        <v>0.31184420738599999</v>
      </c>
      <c r="K340" s="7">
        <v>16233.113708499999</v>
      </c>
    </row>
    <row r="341" spans="1:11" x14ac:dyDescent="0.2">
      <c r="A341" s="1">
        <v>2349</v>
      </c>
      <c r="B341" s="7">
        <v>27590</v>
      </c>
      <c r="C341" s="8">
        <f t="shared" si="10"/>
        <v>4.3239276763798564</v>
      </c>
      <c r="D341" s="19">
        <f t="shared" si="11"/>
        <v>0.92788153743347646</v>
      </c>
      <c r="E341" s="8">
        <v>4.3239279644400002</v>
      </c>
      <c r="F341" s="1">
        <v>0</v>
      </c>
      <c r="G341" s="8">
        <v>1.03259277344</v>
      </c>
      <c r="H341" s="8">
        <v>1.03259277344</v>
      </c>
      <c r="I341" s="8">
        <v>0.56914923827899999</v>
      </c>
      <c r="J341" s="8">
        <v>0.32670146559199997</v>
      </c>
      <c r="K341" s="7">
        <v>15702.8274841</v>
      </c>
    </row>
    <row r="342" spans="1:11" x14ac:dyDescent="0.2">
      <c r="A342" s="1">
        <v>2350</v>
      </c>
      <c r="B342" s="7">
        <v>28535</v>
      </c>
      <c r="C342" s="8">
        <f t="shared" si="10"/>
        <v>4.4720288599311058</v>
      </c>
      <c r="D342" s="19">
        <f t="shared" si="11"/>
        <v>0.95966290941201704</v>
      </c>
      <c r="E342" s="8">
        <v>4.4720291578599998</v>
      </c>
      <c r="F342" s="1">
        <v>0</v>
      </c>
      <c r="G342" s="8">
        <v>0.96560668945299999</v>
      </c>
      <c r="H342" s="8">
        <v>0.96560668945299999</v>
      </c>
      <c r="I342" s="8">
        <v>0.54672492966300001</v>
      </c>
      <c r="J342" s="8">
        <v>0.304293941944</v>
      </c>
      <c r="K342" s="7">
        <v>15600.7958679</v>
      </c>
    </row>
    <row r="343" spans="1:11" x14ac:dyDescent="0.2">
      <c r="A343" s="1">
        <v>2351</v>
      </c>
      <c r="B343" s="7">
        <v>27867</v>
      </c>
      <c r="C343" s="8">
        <f t="shared" si="10"/>
        <v>4.3673393460557257</v>
      </c>
      <c r="D343" s="19">
        <f t="shared" si="11"/>
        <v>0.93719734699785395</v>
      </c>
      <c r="E343" s="8">
        <v>4.3673396370099997</v>
      </c>
      <c r="F343" s="1">
        <v>0</v>
      </c>
      <c r="G343" s="8">
        <v>0.95935058593800004</v>
      </c>
      <c r="H343" s="8">
        <v>0.95935058593800004</v>
      </c>
      <c r="I343" s="8">
        <v>0.48877454359299999</v>
      </c>
      <c r="J343" s="8">
        <v>0.34234645774700001</v>
      </c>
      <c r="K343" s="7">
        <v>13620.6802063</v>
      </c>
    </row>
    <row r="344" spans="1:11" x14ac:dyDescent="0.2">
      <c r="A344" s="1">
        <v>2352</v>
      </c>
      <c r="B344" s="7">
        <v>28312</v>
      </c>
      <c r="C344" s="8">
        <f t="shared" si="10"/>
        <v>4.4370801150295938</v>
      </c>
      <c r="D344" s="19">
        <f t="shared" si="11"/>
        <v>0.95216317824678109</v>
      </c>
      <c r="E344" s="8">
        <v>4.4370804106300001</v>
      </c>
      <c r="F344" s="1">
        <v>0</v>
      </c>
      <c r="G344" s="8">
        <v>0.98458862304700001</v>
      </c>
      <c r="H344" s="8">
        <v>0.98458862304700001</v>
      </c>
      <c r="I344" s="8">
        <v>0.43422167029699998</v>
      </c>
      <c r="J344" s="8">
        <v>0.34219751365200002</v>
      </c>
      <c r="K344" s="7">
        <v>12293.6839294</v>
      </c>
    </row>
    <row r="345" spans="1:11" x14ac:dyDescent="0.2">
      <c r="A345" s="1">
        <v>2353</v>
      </c>
      <c r="B345" s="7">
        <v>29279</v>
      </c>
      <c r="C345" s="8">
        <f t="shared" si="10"/>
        <v>4.5886291568222477</v>
      </c>
      <c r="D345" s="19">
        <f t="shared" si="11"/>
        <v>0.98468443401716743</v>
      </c>
      <c r="E345" s="8">
        <v>4.5886294625200001</v>
      </c>
      <c r="F345" s="1">
        <v>0</v>
      </c>
      <c r="G345" s="8">
        <v>1.0160522460900001</v>
      </c>
      <c r="H345" s="8">
        <v>1.0160522460900001</v>
      </c>
      <c r="I345" s="8">
        <v>0.50410612299099999</v>
      </c>
      <c r="J345" s="8">
        <v>0.366587677454</v>
      </c>
      <c r="K345" s="7">
        <v>14759.723174999999</v>
      </c>
    </row>
    <row r="346" spans="1:11" x14ac:dyDescent="0.2">
      <c r="A346" s="1">
        <v>2354</v>
      </c>
      <c r="B346" s="7">
        <v>29525</v>
      </c>
      <c r="C346" s="8">
        <f t="shared" si="10"/>
        <v>4.6271824807943194</v>
      </c>
      <c r="D346" s="19">
        <f t="shared" si="11"/>
        <v>0.99295768005579399</v>
      </c>
      <c r="E346" s="8">
        <v>4.6271827890599999</v>
      </c>
      <c r="F346" s="20">
        <v>3.0517578125E-5</v>
      </c>
      <c r="G346" s="8">
        <v>1.0532531738299999</v>
      </c>
      <c r="H346" s="8">
        <v>1.05322265625</v>
      </c>
      <c r="I346" s="8">
        <v>0.62557455839700005</v>
      </c>
      <c r="J346" s="8">
        <v>0.33919968581999999</v>
      </c>
      <c r="K346" s="7">
        <v>18470.088836700001</v>
      </c>
    </row>
    <row r="347" spans="1:11" x14ac:dyDescent="0.2">
      <c r="A347" s="1">
        <v>2355</v>
      </c>
      <c r="B347" s="7">
        <v>28458</v>
      </c>
      <c r="C347" s="8">
        <f t="shared" si="10"/>
        <v>4.4599613560861888</v>
      </c>
      <c r="D347" s="19">
        <f t="shared" si="11"/>
        <v>0.95707331613948488</v>
      </c>
      <c r="E347" s="8">
        <v>4.4599616532099997</v>
      </c>
      <c r="F347" s="1">
        <v>0</v>
      </c>
      <c r="G347" s="8">
        <v>0.93899536132799999</v>
      </c>
      <c r="H347" s="8">
        <v>0.93899536132799999</v>
      </c>
      <c r="I347" s="8">
        <v>0.39286870471800001</v>
      </c>
      <c r="J347" s="8">
        <v>0.32191695384399999</v>
      </c>
      <c r="K347" s="7">
        <v>11180.2575989</v>
      </c>
    </row>
    <row r="348" spans="1:11" x14ac:dyDescent="0.2">
      <c r="A348" s="1">
        <v>2356</v>
      </c>
      <c r="B348" s="7">
        <v>29073</v>
      </c>
      <c r="C348" s="8">
        <f t="shared" si="10"/>
        <v>4.5563446660163676</v>
      </c>
      <c r="D348" s="19">
        <f t="shared" si="11"/>
        <v>0.97775643123605138</v>
      </c>
      <c r="E348" s="8">
        <v>4.5563449695599996</v>
      </c>
      <c r="F348" s="1">
        <v>0</v>
      </c>
      <c r="G348" s="8">
        <v>0.90576171875</v>
      </c>
      <c r="H348" s="8">
        <v>0.90576171875</v>
      </c>
      <c r="I348" s="8">
        <v>0.29353556575400003</v>
      </c>
      <c r="J348" s="8">
        <v>0.31355881193000001</v>
      </c>
      <c r="K348" s="7">
        <v>8533.9595031699992</v>
      </c>
    </row>
    <row r="349" spans="1:11" x14ac:dyDescent="0.2">
      <c r="A349" s="1">
        <v>2357</v>
      </c>
      <c r="B349" s="7">
        <v>27542</v>
      </c>
      <c r="C349" s="8">
        <f t="shared" si="10"/>
        <v>4.3164050765804278</v>
      </c>
      <c r="D349" s="19">
        <f t="shared" si="11"/>
        <v>0.92626724552360518</v>
      </c>
      <c r="E349" s="8">
        <v>4.3164053641400004</v>
      </c>
      <c r="F349" s="1">
        <v>0</v>
      </c>
      <c r="G349" s="8">
        <v>0.91607666015599998</v>
      </c>
      <c r="H349" s="8">
        <v>0.91607666015599998</v>
      </c>
      <c r="I349" s="8">
        <v>0.15023759167799999</v>
      </c>
      <c r="J349" s="8">
        <v>0.25979220058699998</v>
      </c>
      <c r="K349" s="7">
        <v>4137.84375</v>
      </c>
    </row>
    <row r="350" spans="1:11" x14ac:dyDescent="0.2">
      <c r="A350" s="1">
        <v>2358</v>
      </c>
      <c r="B350" s="7">
        <v>29015</v>
      </c>
      <c r="C350" s="8">
        <f t="shared" si="10"/>
        <v>4.5472548579253909</v>
      </c>
      <c r="D350" s="19">
        <f t="shared" si="11"/>
        <v>0.9758058285107295</v>
      </c>
      <c r="E350" s="8">
        <v>4.5472551608599998</v>
      </c>
      <c r="F350" s="1">
        <v>0</v>
      </c>
      <c r="G350" s="8">
        <v>0.89724731445299999</v>
      </c>
      <c r="H350" s="8">
        <v>0.89724731445299999</v>
      </c>
      <c r="I350" s="8">
        <v>0.20566537933599999</v>
      </c>
      <c r="J350" s="8">
        <v>0.27382695982799998</v>
      </c>
      <c r="K350" s="7">
        <v>5967.38098145</v>
      </c>
    </row>
    <row r="351" spans="1:11" x14ac:dyDescent="0.2">
      <c r="A351" s="1">
        <v>2359</v>
      </c>
      <c r="B351" s="7">
        <v>28501</v>
      </c>
      <c r="C351" s="8">
        <f t="shared" si="10"/>
        <v>4.4667003517398438</v>
      </c>
      <c r="D351" s="19">
        <f t="shared" si="11"/>
        <v>0.95851945264163085</v>
      </c>
      <c r="E351" s="8">
        <v>4.4667006493099999</v>
      </c>
      <c r="F351" s="1">
        <v>0</v>
      </c>
      <c r="G351" s="8">
        <v>1.0169982910199999</v>
      </c>
      <c r="H351" s="8">
        <v>1.0169982910199999</v>
      </c>
      <c r="I351" s="8">
        <v>0.49301400480300001</v>
      </c>
      <c r="J351" s="8">
        <v>0.32908244659699998</v>
      </c>
      <c r="K351" s="7">
        <v>14051.392150899999</v>
      </c>
    </row>
    <row r="352" spans="1:11" x14ac:dyDescent="0.2">
      <c r="A352" s="1">
        <v>2360</v>
      </c>
      <c r="B352" s="7">
        <v>28752</v>
      </c>
      <c r="C352" s="8">
        <f t="shared" si="10"/>
        <v>4.5060372798576891</v>
      </c>
      <c r="D352" s="19">
        <f t="shared" si="11"/>
        <v>0.96696085408798282</v>
      </c>
      <c r="E352" s="8">
        <v>4.5060375800500001</v>
      </c>
      <c r="F352" s="1">
        <v>0</v>
      </c>
      <c r="G352" s="8">
        <v>1.0309753418000001</v>
      </c>
      <c r="H352" s="8">
        <v>1.0309753418000001</v>
      </c>
      <c r="I352" s="8">
        <v>0.439363247166</v>
      </c>
      <c r="J352" s="8">
        <v>0.34501948443300001</v>
      </c>
      <c r="K352" s="7">
        <v>12632.572082500001</v>
      </c>
    </row>
    <row r="353" spans="1:11" x14ac:dyDescent="0.2">
      <c r="A353" s="1">
        <v>2361</v>
      </c>
      <c r="B353" s="7">
        <v>28523</v>
      </c>
      <c r="C353" s="8">
        <f t="shared" si="10"/>
        <v>4.4701482099812484</v>
      </c>
      <c r="D353" s="19">
        <f t="shared" si="11"/>
        <v>0.95925933643347638</v>
      </c>
      <c r="E353" s="8">
        <v>4.4701485077800003</v>
      </c>
      <c r="F353" s="1">
        <v>0</v>
      </c>
      <c r="G353" s="8">
        <v>0.93121337890599998</v>
      </c>
      <c r="H353" s="8">
        <v>0.93121337890599998</v>
      </c>
      <c r="I353" s="8">
        <v>0.38777352536300003</v>
      </c>
      <c r="J353" s="8">
        <v>0.33075592310500002</v>
      </c>
      <c r="K353" s="7">
        <v>11060.464263899999</v>
      </c>
    </row>
    <row r="354" spans="1:11" x14ac:dyDescent="0.2">
      <c r="A354" s="1">
        <v>2362</v>
      </c>
      <c r="B354" s="7">
        <v>28091</v>
      </c>
      <c r="C354" s="8">
        <f t="shared" si="10"/>
        <v>4.4024448117863919</v>
      </c>
      <c r="D354" s="19">
        <f t="shared" si="11"/>
        <v>0.9447307092446352</v>
      </c>
      <c r="E354" s="8">
        <v>4.40244510508</v>
      </c>
      <c r="F354" s="1">
        <v>0</v>
      </c>
      <c r="G354" s="8">
        <v>1.09301757813</v>
      </c>
      <c r="H354" s="8">
        <v>1.09301757813</v>
      </c>
      <c r="I354" s="8">
        <v>0.52093061854699996</v>
      </c>
      <c r="J354" s="8">
        <v>0.29767811311600001</v>
      </c>
      <c r="K354" s="7">
        <v>14633.4620056</v>
      </c>
    </row>
    <row r="355" spans="1:11" x14ac:dyDescent="0.2">
      <c r="A355" s="1">
        <v>2363</v>
      </c>
      <c r="B355" s="7">
        <v>28655</v>
      </c>
      <c r="C355" s="8">
        <f t="shared" si="10"/>
        <v>4.4908353594296768</v>
      </c>
      <c r="D355" s="19">
        <f t="shared" si="11"/>
        <v>0.96369863918669529</v>
      </c>
      <c r="E355" s="8">
        <v>4.49083565861</v>
      </c>
      <c r="F355" s="1">
        <v>0</v>
      </c>
      <c r="G355" s="8">
        <v>1.04528808594</v>
      </c>
      <c r="H355" s="8">
        <v>1.04528808594</v>
      </c>
      <c r="I355" s="8">
        <v>0.38377510567400003</v>
      </c>
      <c r="J355" s="8">
        <v>0.28715731418099999</v>
      </c>
      <c r="K355" s="7">
        <v>10997.075653100001</v>
      </c>
    </row>
    <row r="356" spans="1:11" x14ac:dyDescent="0.2">
      <c r="A356" s="1">
        <v>2364</v>
      </c>
      <c r="B356" s="7">
        <v>29126</v>
      </c>
      <c r="C356" s="8">
        <f t="shared" si="10"/>
        <v>4.5646508699615698</v>
      </c>
      <c r="D356" s="19">
        <f t="shared" si="11"/>
        <v>0.97953887855364796</v>
      </c>
      <c r="E356" s="8">
        <v>4.5646511740599998</v>
      </c>
      <c r="F356" s="1">
        <v>0</v>
      </c>
      <c r="G356" s="8">
        <v>0.89578247070299999</v>
      </c>
      <c r="H356" s="8">
        <v>0.89578247070299999</v>
      </c>
      <c r="I356" s="8">
        <v>0.330513025111</v>
      </c>
      <c r="J356" s="8">
        <v>0.27165041698800002</v>
      </c>
      <c r="K356" s="7">
        <v>9626.5223693799999</v>
      </c>
    </row>
    <row r="357" spans="1:11" x14ac:dyDescent="0.2">
      <c r="A357" s="1">
        <v>2365</v>
      </c>
      <c r="B357" s="7">
        <v>27628</v>
      </c>
      <c r="C357" s="8">
        <f t="shared" si="10"/>
        <v>4.3298830678877378</v>
      </c>
      <c r="D357" s="19">
        <f t="shared" si="11"/>
        <v>0.92915951852789691</v>
      </c>
      <c r="E357" s="8">
        <v>4.3298833563399999</v>
      </c>
      <c r="F357" s="1">
        <v>0</v>
      </c>
      <c r="G357" s="8">
        <v>0.86114501953099998</v>
      </c>
      <c r="H357" s="8">
        <v>0.86114501953099998</v>
      </c>
      <c r="I357" s="8">
        <v>0.29223807889800002</v>
      </c>
      <c r="J357" s="8">
        <v>0.31811126511799998</v>
      </c>
      <c r="K357" s="7">
        <v>8073.9536437999996</v>
      </c>
    </row>
    <row r="358" spans="1:11" x14ac:dyDescent="0.2">
      <c r="A358" s="1">
        <v>2366</v>
      </c>
      <c r="B358" s="7">
        <v>28296</v>
      </c>
      <c r="C358" s="8">
        <f t="shared" si="10"/>
        <v>4.4345725817631179</v>
      </c>
      <c r="D358" s="19">
        <f t="shared" si="11"/>
        <v>0.95162508094206</v>
      </c>
      <c r="E358" s="8">
        <v>4.4345728771899999</v>
      </c>
      <c r="F358" s="1">
        <v>0</v>
      </c>
      <c r="G358" s="8">
        <v>0.87655639648399997</v>
      </c>
      <c r="H358" s="8">
        <v>0.87655639648399997</v>
      </c>
      <c r="I358" s="8">
        <v>0.26486251675700001</v>
      </c>
      <c r="J358" s="8">
        <v>0.32800230118099999</v>
      </c>
      <c r="K358" s="7">
        <v>7494.5497741700001</v>
      </c>
    </row>
    <row r="359" spans="1:11" x14ac:dyDescent="0.2">
      <c r="A359" s="1">
        <v>2367</v>
      </c>
      <c r="B359" s="7">
        <v>28387</v>
      </c>
      <c r="C359" s="8">
        <f t="shared" si="10"/>
        <v>4.4488341772162014</v>
      </c>
      <c r="D359" s="19">
        <f t="shared" si="11"/>
        <v>0.95468550935622309</v>
      </c>
      <c r="E359" s="8">
        <v>4.4488344735999998</v>
      </c>
      <c r="F359" s="1">
        <v>0</v>
      </c>
      <c r="G359" s="8">
        <v>0.867431640625</v>
      </c>
      <c r="H359" s="8">
        <v>0.867431640625</v>
      </c>
      <c r="I359" s="8">
        <v>0.24004081032399999</v>
      </c>
      <c r="J359" s="8">
        <v>0.30439030743500001</v>
      </c>
      <c r="K359" s="7">
        <v>6814.0384826700001</v>
      </c>
    </row>
    <row r="360" spans="1:11" x14ac:dyDescent="0.2">
      <c r="A360" s="1">
        <v>2368</v>
      </c>
      <c r="B360" s="7">
        <v>29070</v>
      </c>
      <c r="C360" s="8">
        <f t="shared" si="10"/>
        <v>4.5558745035289032</v>
      </c>
      <c r="D360" s="19">
        <f t="shared" si="11"/>
        <v>0.97765553799141636</v>
      </c>
      <c r="E360" s="8">
        <v>4.5558748070400004</v>
      </c>
      <c r="F360" s="1">
        <v>0</v>
      </c>
      <c r="G360" s="8">
        <v>0.85974121093800004</v>
      </c>
      <c r="H360" s="8">
        <v>0.85974121093800004</v>
      </c>
      <c r="I360" s="8">
        <v>0.224525901498</v>
      </c>
      <c r="J360" s="8">
        <v>0.28632212761300002</v>
      </c>
      <c r="K360" s="7">
        <v>6526.9679565400002</v>
      </c>
    </row>
    <row r="361" spans="1:11" x14ac:dyDescent="0.2">
      <c r="A361" s="1">
        <v>2369</v>
      </c>
      <c r="B361" s="7">
        <v>27625</v>
      </c>
      <c r="C361" s="8">
        <f t="shared" si="10"/>
        <v>4.3294129054002735</v>
      </c>
      <c r="D361" s="19">
        <f t="shared" si="11"/>
        <v>0.92905862528326177</v>
      </c>
      <c r="E361" s="8">
        <v>4.3294131938199998</v>
      </c>
      <c r="F361" s="1">
        <v>0</v>
      </c>
      <c r="G361" s="8">
        <v>0.84542846679700001</v>
      </c>
      <c r="H361" s="8">
        <v>0.84542846679700001</v>
      </c>
      <c r="I361" s="8">
        <v>0.290189256487</v>
      </c>
      <c r="J361" s="8">
        <v>0.30579969675099999</v>
      </c>
      <c r="K361" s="7">
        <v>8016.47821045</v>
      </c>
    </row>
    <row r="362" spans="1:11" x14ac:dyDescent="0.2">
      <c r="A362" s="1">
        <v>2370</v>
      </c>
      <c r="B362" s="7">
        <v>28336</v>
      </c>
      <c r="C362" s="8">
        <f t="shared" si="10"/>
        <v>4.4408414149293085</v>
      </c>
      <c r="D362" s="19">
        <f t="shared" si="11"/>
        <v>0.95297032420171668</v>
      </c>
      <c r="E362" s="8">
        <v>4.44084171078</v>
      </c>
      <c r="F362" s="1">
        <v>0</v>
      </c>
      <c r="G362" s="8">
        <v>0.80789184570299999</v>
      </c>
      <c r="H362" s="8">
        <v>0.80789184570299999</v>
      </c>
      <c r="I362" s="8">
        <v>0.279576199799</v>
      </c>
      <c r="J362" s="8">
        <v>0.27260217353999999</v>
      </c>
      <c r="K362" s="7">
        <v>7922.0711975100003</v>
      </c>
    </row>
    <row r="363" spans="1:11" x14ac:dyDescent="0.2">
      <c r="A363" s="1">
        <v>2371</v>
      </c>
      <c r="B363" s="7">
        <v>26979</v>
      </c>
      <c r="C363" s="8">
        <f t="shared" si="10"/>
        <v>4.228171249766298</v>
      </c>
      <c r="D363" s="19">
        <f t="shared" si="11"/>
        <v>0.90733294666309017</v>
      </c>
      <c r="E363" s="8">
        <v>4.2281715314500001</v>
      </c>
      <c r="F363" s="1">
        <v>0</v>
      </c>
      <c r="G363" s="8">
        <v>0.91162109375</v>
      </c>
      <c r="H363" s="8">
        <v>0.91162109375</v>
      </c>
      <c r="I363" s="8">
        <v>0.14305294770300001</v>
      </c>
      <c r="J363" s="8">
        <v>0.24688033411999999</v>
      </c>
      <c r="K363" s="7">
        <v>3859.4254760700001</v>
      </c>
    </row>
    <row r="364" spans="1:11" x14ac:dyDescent="0.2">
      <c r="A364" s="1">
        <v>2372</v>
      </c>
      <c r="B364" s="7">
        <v>25169</v>
      </c>
      <c r="C364" s="8">
        <f t="shared" si="10"/>
        <v>3.9445065489961801</v>
      </c>
      <c r="D364" s="19">
        <f t="shared" si="11"/>
        <v>0.84646068922317597</v>
      </c>
      <c r="E364" s="8">
        <v>3.9445068117800002</v>
      </c>
      <c r="F364" s="1">
        <v>0</v>
      </c>
      <c r="G364" s="8">
        <v>0.92401123046900002</v>
      </c>
      <c r="H364" s="8">
        <v>0.92401123046900002</v>
      </c>
      <c r="I364" s="8">
        <v>0.25690479817400003</v>
      </c>
      <c r="J364" s="8">
        <v>0.32874526243899999</v>
      </c>
      <c r="K364" s="7">
        <v>6466.0368652300003</v>
      </c>
    </row>
    <row r="365" spans="1:11" x14ac:dyDescent="0.2">
      <c r="A365" s="1">
        <v>2373</v>
      </c>
      <c r="B365" s="7">
        <v>25096</v>
      </c>
      <c r="C365" s="8">
        <f t="shared" si="10"/>
        <v>3.9330659284678826</v>
      </c>
      <c r="D365" s="19">
        <f t="shared" si="11"/>
        <v>0.84400562027682402</v>
      </c>
      <c r="E365" s="8">
        <v>3.9330661904899999</v>
      </c>
      <c r="F365" s="1">
        <v>0</v>
      </c>
      <c r="G365" s="8">
        <v>0.97940063476600003</v>
      </c>
      <c r="H365" s="8">
        <v>0.97940063476600003</v>
      </c>
      <c r="I365" s="8">
        <v>0.23528940980900001</v>
      </c>
      <c r="J365" s="8">
        <v>0.30317409280899998</v>
      </c>
      <c r="K365" s="7">
        <v>5904.8230285600002</v>
      </c>
    </row>
    <row r="366" spans="1:11" x14ac:dyDescent="0.2">
      <c r="A366" s="1">
        <v>2374</v>
      </c>
      <c r="B366" s="7">
        <v>25842</v>
      </c>
      <c r="C366" s="8">
        <f t="shared" si="10"/>
        <v>4.0499796670173343</v>
      </c>
      <c r="D366" s="19">
        <f t="shared" si="11"/>
        <v>0.86909440704506435</v>
      </c>
      <c r="E366" s="8">
        <v>4.0499799368299998</v>
      </c>
      <c r="F366" s="1">
        <v>0</v>
      </c>
      <c r="G366" s="8">
        <v>1.0377502441399999</v>
      </c>
      <c r="H366" s="8">
        <v>1.0377502441399999</v>
      </c>
      <c r="I366" s="8">
        <v>0.26964400395999999</v>
      </c>
      <c r="J366" s="8">
        <v>0.32229774409200002</v>
      </c>
      <c r="K366" s="7">
        <v>6968.1403503399997</v>
      </c>
    </row>
    <row r="367" spans="1:11" x14ac:dyDescent="0.2">
      <c r="A367" s="1">
        <v>2375</v>
      </c>
      <c r="B367" s="7">
        <v>25858</v>
      </c>
      <c r="C367" s="8">
        <f t="shared" si="10"/>
        <v>4.0524872002838102</v>
      </c>
      <c r="D367" s="19">
        <f t="shared" si="11"/>
        <v>0.8696325043476395</v>
      </c>
      <c r="E367" s="8">
        <v>4.05248747026</v>
      </c>
      <c r="F367" s="1">
        <v>0</v>
      </c>
      <c r="G367" s="8">
        <v>1.1390991210900001</v>
      </c>
      <c r="H367" s="8">
        <v>1.1390991210900001</v>
      </c>
      <c r="I367" s="8">
        <v>0.49718381574999998</v>
      </c>
      <c r="J367" s="8">
        <v>0.362282814254</v>
      </c>
      <c r="K367" s="7">
        <v>12856.1791077</v>
      </c>
    </row>
    <row r="368" spans="1:11" x14ac:dyDescent="0.2">
      <c r="A368" s="1">
        <v>2376</v>
      </c>
      <c r="B368" s="7">
        <v>24825</v>
      </c>
      <c r="C368" s="8">
        <f t="shared" si="10"/>
        <v>3.8905945837669424</v>
      </c>
      <c r="D368" s="19">
        <f t="shared" si="11"/>
        <v>0.8348915972017168</v>
      </c>
      <c r="E368" s="8">
        <v>3.8905948429600001</v>
      </c>
      <c r="F368" s="1">
        <v>0</v>
      </c>
      <c r="G368" s="8">
        <v>1.1472778320300001</v>
      </c>
      <c r="H368" s="8">
        <v>1.1472778320300001</v>
      </c>
      <c r="I368" s="8">
        <v>0.293228228704</v>
      </c>
      <c r="J368" s="8">
        <v>0.350211312173</v>
      </c>
      <c r="K368" s="7">
        <v>7279.3907775899997</v>
      </c>
    </row>
    <row r="369" spans="1:11" x14ac:dyDescent="0.2">
      <c r="A369" s="1">
        <v>2377</v>
      </c>
      <c r="B369" s="7">
        <v>22709</v>
      </c>
      <c r="C369" s="8">
        <f t="shared" si="10"/>
        <v>3.5589733092754678</v>
      </c>
      <c r="D369" s="19">
        <f t="shared" si="11"/>
        <v>0.76372822883476388</v>
      </c>
      <c r="E369" s="8">
        <v>3.5589735463699999</v>
      </c>
      <c r="F369" s="1">
        <v>0</v>
      </c>
      <c r="G369" s="8">
        <v>0.55413818359400002</v>
      </c>
      <c r="H369" s="8">
        <v>0.55413818359400002</v>
      </c>
      <c r="I369" s="8">
        <v>2.7464973684499999E-2</v>
      </c>
      <c r="J369" s="8">
        <v>2.1051685573500001E-2</v>
      </c>
      <c r="K369" s="7">
        <v>623.70208740199996</v>
      </c>
    </row>
    <row r="370" spans="1:11" x14ac:dyDescent="0.2">
      <c r="A370" s="1">
        <v>2378</v>
      </c>
      <c r="B370" s="7">
        <v>25189</v>
      </c>
      <c r="C370" s="8">
        <f t="shared" si="10"/>
        <v>3.9476409655792755</v>
      </c>
      <c r="D370" s="19">
        <f t="shared" si="11"/>
        <v>0.84713331085193133</v>
      </c>
      <c r="E370" s="8">
        <v>3.9476412285700002</v>
      </c>
      <c r="F370" s="1">
        <v>0</v>
      </c>
      <c r="G370" s="8">
        <v>0.54205322265599998</v>
      </c>
      <c r="H370" s="8">
        <v>0.54205322265599998</v>
      </c>
      <c r="I370" s="8">
        <v>3.08714943155E-2</v>
      </c>
      <c r="J370" s="8">
        <v>2.7740904592400001E-2</v>
      </c>
      <c r="K370" s="7">
        <v>777.62207031299999</v>
      </c>
    </row>
    <row r="371" spans="1:11" x14ac:dyDescent="0.2">
      <c r="A371" s="1">
        <v>2379</v>
      </c>
      <c r="B371" s="7">
        <v>29320</v>
      </c>
      <c r="C371" s="8">
        <f t="shared" si="10"/>
        <v>4.5950547108175934</v>
      </c>
      <c r="D371" s="19">
        <f t="shared" si="11"/>
        <v>0.98606330835622313</v>
      </c>
      <c r="E371" s="8">
        <v>4.59505501694</v>
      </c>
      <c r="F371" s="1">
        <v>0</v>
      </c>
      <c r="G371" s="8">
        <v>0.92913818359400002</v>
      </c>
      <c r="H371" s="8">
        <v>0.92913818359400002</v>
      </c>
      <c r="I371" s="8">
        <v>0.29309091086599998</v>
      </c>
      <c r="J371" s="8">
        <v>0.30047656034300002</v>
      </c>
      <c r="K371" s="7">
        <v>8593.4255065899997</v>
      </c>
    </row>
    <row r="372" spans="1:11" x14ac:dyDescent="0.2">
      <c r="A372" s="1">
        <v>2380</v>
      </c>
      <c r="B372" s="7">
        <v>29648</v>
      </c>
      <c r="C372" s="8">
        <f t="shared" si="10"/>
        <v>4.6464591427803548</v>
      </c>
      <c r="D372" s="19">
        <f t="shared" si="11"/>
        <v>0.99709430307510727</v>
      </c>
      <c r="E372" s="8">
        <v>4.6464594523300002</v>
      </c>
      <c r="F372" s="1">
        <v>0</v>
      </c>
      <c r="G372" s="8">
        <v>1.17004394531</v>
      </c>
      <c r="H372" s="8">
        <v>1.17004394531</v>
      </c>
      <c r="I372" s="8">
        <v>0.43268899047800002</v>
      </c>
      <c r="J372" s="8">
        <v>0.31208625134099999</v>
      </c>
      <c r="K372" s="7">
        <v>12828.3631897</v>
      </c>
    </row>
    <row r="373" spans="1:11" x14ac:dyDescent="0.2">
      <c r="A373" s="1">
        <v>2381</v>
      </c>
      <c r="B373" s="7">
        <v>29226</v>
      </c>
      <c r="C373" s="8">
        <f t="shared" si="10"/>
        <v>4.5803229528770455</v>
      </c>
      <c r="D373" s="19">
        <f t="shared" si="11"/>
        <v>0.98290198669957074</v>
      </c>
      <c r="E373" s="8">
        <v>4.58032325802</v>
      </c>
      <c r="F373" s="1">
        <v>0</v>
      </c>
      <c r="G373" s="8">
        <v>0.95788574218800004</v>
      </c>
      <c r="H373" s="8">
        <v>0.95788574218800004</v>
      </c>
      <c r="I373" s="8">
        <v>0.32354673467700001</v>
      </c>
      <c r="J373" s="8">
        <v>0.34233384332099998</v>
      </c>
      <c r="K373" s="7">
        <v>9455.9768676799995</v>
      </c>
    </row>
    <row r="374" spans="1:11" x14ac:dyDescent="0.2">
      <c r="A374" s="1">
        <v>2382</v>
      </c>
      <c r="B374" s="7">
        <v>29444</v>
      </c>
      <c r="C374" s="8">
        <f t="shared" si="10"/>
        <v>4.6144880936327839</v>
      </c>
      <c r="D374" s="19">
        <f t="shared" si="11"/>
        <v>0.9902335624570815</v>
      </c>
      <c r="E374" s="8">
        <v>4.61448840105</v>
      </c>
      <c r="F374" s="1">
        <v>0</v>
      </c>
      <c r="G374" s="8">
        <v>1.0386657714800001</v>
      </c>
      <c r="H374" s="8">
        <v>1.0386657714800001</v>
      </c>
      <c r="I374" s="8">
        <v>0.38279559427299997</v>
      </c>
      <c r="J374" s="8">
        <v>0.391365119461</v>
      </c>
      <c r="K374" s="7">
        <v>11271.0334778</v>
      </c>
    </row>
    <row r="375" spans="1:11" x14ac:dyDescent="0.2">
      <c r="A375" s="1">
        <v>2383</v>
      </c>
      <c r="B375" s="7">
        <v>29638</v>
      </c>
      <c r="C375" s="8">
        <f t="shared" si="10"/>
        <v>4.6448919344888075</v>
      </c>
      <c r="D375" s="19">
        <f t="shared" si="11"/>
        <v>0.99675799225965667</v>
      </c>
      <c r="E375" s="8">
        <v>4.6448922439300002</v>
      </c>
      <c r="F375" s="1">
        <v>0</v>
      </c>
      <c r="G375" s="8">
        <v>1.20739746094</v>
      </c>
      <c r="H375" s="8">
        <v>1.20739746094</v>
      </c>
      <c r="I375" s="8">
        <v>0.598718175844</v>
      </c>
      <c r="J375" s="8">
        <v>0.38741546035899999</v>
      </c>
      <c r="K375" s="7">
        <v>17744.809295700001</v>
      </c>
    </row>
    <row r="376" spans="1:11" x14ac:dyDescent="0.2">
      <c r="A376" s="1">
        <v>2384</v>
      </c>
      <c r="B376" s="7">
        <v>29680</v>
      </c>
      <c r="C376" s="8">
        <f t="shared" si="10"/>
        <v>4.6514742093133075</v>
      </c>
      <c r="D376" s="19">
        <f t="shared" si="11"/>
        <v>0.99817049768025745</v>
      </c>
      <c r="E376" s="8">
        <v>4.6514745191899998</v>
      </c>
      <c r="F376" s="20">
        <v>3.0517578125E-5</v>
      </c>
      <c r="G376" s="8">
        <v>1.216796875</v>
      </c>
      <c r="H376" s="8">
        <v>1.2167663574200001</v>
      </c>
      <c r="I376" s="8">
        <v>0.56182772798400005</v>
      </c>
      <c r="J376" s="8">
        <v>0.41075359588600002</v>
      </c>
      <c r="K376" s="7">
        <v>16675.046966599999</v>
      </c>
    </row>
    <row r="377" spans="1:11" x14ac:dyDescent="0.2">
      <c r="A377" s="1">
        <v>2385</v>
      </c>
      <c r="B377" s="7">
        <v>28973</v>
      </c>
      <c r="C377" s="8">
        <f t="shared" si="10"/>
        <v>4.5406725831008909</v>
      </c>
      <c r="D377" s="19">
        <f t="shared" si="11"/>
        <v>0.97439332309012883</v>
      </c>
      <c r="E377" s="8">
        <v>4.5406728856000003</v>
      </c>
      <c r="F377" s="1">
        <v>0</v>
      </c>
      <c r="G377" s="8">
        <v>1.2069396972699999</v>
      </c>
      <c r="H377" s="8">
        <v>1.2069396972699999</v>
      </c>
      <c r="I377" s="8">
        <v>0.10334887429</v>
      </c>
      <c r="J377" s="8">
        <v>0.204251167786</v>
      </c>
      <c r="K377" s="7">
        <v>2994.3269348099998</v>
      </c>
    </row>
    <row r="378" spans="1:11" x14ac:dyDescent="0.2">
      <c r="A378" s="1">
        <v>2386</v>
      </c>
      <c r="B378" s="7">
        <v>29590</v>
      </c>
      <c r="C378" s="8">
        <f t="shared" si="10"/>
        <v>4.637369334689379</v>
      </c>
      <c r="D378" s="19">
        <f t="shared" si="11"/>
        <v>0.99514370034978528</v>
      </c>
      <c r="E378" s="8">
        <v>4.6373696436299996</v>
      </c>
      <c r="F378" s="1">
        <v>0</v>
      </c>
      <c r="G378" s="8">
        <v>0.940673828125</v>
      </c>
      <c r="H378" s="8">
        <v>0.940673828125</v>
      </c>
      <c r="I378" s="8">
        <v>6.5107210861300002E-2</v>
      </c>
      <c r="J378" s="8">
        <v>0.115975541025</v>
      </c>
      <c r="K378" s="7">
        <v>1926.5223693800001</v>
      </c>
    </row>
    <row r="379" spans="1:11" x14ac:dyDescent="0.2">
      <c r="A379" s="1">
        <v>2387</v>
      </c>
      <c r="B379" s="7">
        <v>29520</v>
      </c>
      <c r="C379" s="8">
        <f t="shared" si="10"/>
        <v>4.6263988766485458</v>
      </c>
      <c r="D379" s="19">
        <f t="shared" si="11"/>
        <v>0.99278952464806869</v>
      </c>
      <c r="E379" s="8">
        <v>4.6263991848600003</v>
      </c>
      <c r="F379" s="1">
        <v>0</v>
      </c>
      <c r="G379" s="8">
        <v>0.72564697265599998</v>
      </c>
      <c r="H379" s="8">
        <v>0.72564697265599998</v>
      </c>
      <c r="I379" s="8">
        <v>6.3159338891700001E-2</v>
      </c>
      <c r="J379" s="8">
        <v>8.78961199212E-2</v>
      </c>
      <c r="K379" s="7">
        <v>1864.4636840799999</v>
      </c>
    </row>
    <row r="380" spans="1:11" x14ac:dyDescent="0.2">
      <c r="A380" s="1">
        <v>2388</v>
      </c>
      <c r="B380" s="7">
        <v>28581</v>
      </c>
      <c r="C380" s="8">
        <f t="shared" si="10"/>
        <v>4.4792380180722251</v>
      </c>
      <c r="D380" s="19">
        <f t="shared" si="11"/>
        <v>0.96120993915879827</v>
      </c>
      <c r="E380" s="8">
        <v>4.47923831648</v>
      </c>
      <c r="F380" s="1">
        <v>0</v>
      </c>
      <c r="G380" s="8">
        <v>1.0168762206999999</v>
      </c>
      <c r="H380" s="8">
        <v>1.0168762206999999</v>
      </c>
      <c r="I380" s="8">
        <v>0.15812443767600001</v>
      </c>
      <c r="J380" s="8">
        <v>0.24820206439199999</v>
      </c>
      <c r="K380" s="7">
        <v>4519.3545532199996</v>
      </c>
    </row>
    <row r="381" spans="1:11" x14ac:dyDescent="0.2">
      <c r="A381" s="1">
        <v>2389</v>
      </c>
      <c r="B381" s="7">
        <v>27659</v>
      </c>
      <c r="C381" s="8">
        <f t="shared" si="10"/>
        <v>4.3347414135915354</v>
      </c>
      <c r="D381" s="19">
        <f t="shared" si="11"/>
        <v>0.93020208205364796</v>
      </c>
      <c r="E381" s="8">
        <v>4.3347417023699997</v>
      </c>
      <c r="F381" s="1">
        <v>0</v>
      </c>
      <c r="G381" s="8">
        <v>0.82000732421900002</v>
      </c>
      <c r="H381" s="8">
        <v>0.82000732421900002</v>
      </c>
      <c r="I381" s="8">
        <v>0.34417933694300001</v>
      </c>
      <c r="J381" s="8">
        <v>0.28121806740600003</v>
      </c>
      <c r="K381" s="7">
        <v>9519.6562805199992</v>
      </c>
    </row>
    <row r="382" spans="1:11" x14ac:dyDescent="0.2">
      <c r="A382" s="1">
        <v>2390</v>
      </c>
      <c r="B382" s="7">
        <v>26055</v>
      </c>
      <c r="C382" s="8">
        <f t="shared" si="10"/>
        <v>4.0833612036272982</v>
      </c>
      <c r="D382" s="19">
        <f t="shared" si="11"/>
        <v>0.87625782739484981</v>
      </c>
      <c r="E382" s="8">
        <v>4.0833614756600003</v>
      </c>
      <c r="F382" s="1">
        <v>0</v>
      </c>
      <c r="G382" s="8">
        <v>0.85845947265599998</v>
      </c>
      <c r="H382" s="8">
        <v>0.85845947265599998</v>
      </c>
      <c r="I382" s="8">
        <v>0.319203360848</v>
      </c>
      <c r="J382" s="8">
        <v>0.27869707371300001</v>
      </c>
      <c r="K382" s="7">
        <v>8316.8435668900001</v>
      </c>
    </row>
    <row r="383" spans="1:11" x14ac:dyDescent="0.2">
      <c r="A383" s="1">
        <v>2391</v>
      </c>
      <c r="B383" s="7">
        <v>24247</v>
      </c>
      <c r="C383" s="8">
        <f t="shared" si="10"/>
        <v>3.8000099445154905</v>
      </c>
      <c r="D383" s="19">
        <f t="shared" si="11"/>
        <v>0.81545283211802566</v>
      </c>
      <c r="E383" s="8">
        <v>3.8000101976699998</v>
      </c>
      <c r="F383" s="1">
        <v>0</v>
      </c>
      <c r="G383" s="8">
        <v>0.98294067382799999</v>
      </c>
      <c r="H383" s="8">
        <v>0.98294067382799999</v>
      </c>
      <c r="I383" s="8">
        <v>0.24020231058700001</v>
      </c>
      <c r="J383" s="8">
        <v>0.27881290559100003</v>
      </c>
      <c r="K383" s="7">
        <v>5824.1854248</v>
      </c>
    </row>
    <row r="384" spans="1:11" x14ac:dyDescent="0.2">
      <c r="A384" s="1">
        <v>2392</v>
      </c>
      <c r="B384" s="7">
        <v>21102</v>
      </c>
      <c r="C384" s="8">
        <f t="shared" si="10"/>
        <v>3.3071229368237671</v>
      </c>
      <c r="D384" s="19">
        <f t="shared" si="11"/>
        <v>0.70968308093133048</v>
      </c>
      <c r="E384" s="8">
        <v>3.3071231571399999</v>
      </c>
      <c r="F384" s="1">
        <v>0</v>
      </c>
      <c r="G384" s="8">
        <v>1.09399414063</v>
      </c>
      <c r="H384" s="8">
        <v>1.09399414063</v>
      </c>
      <c r="I384" s="8">
        <v>0.21311223103599999</v>
      </c>
      <c r="J384" s="8">
        <v>0.262085999362</v>
      </c>
      <c r="K384" s="7">
        <v>4497.0942993199997</v>
      </c>
    </row>
    <row r="385" spans="1:11" x14ac:dyDescent="0.2">
      <c r="A385" s="1">
        <v>2393</v>
      </c>
      <c r="B385" s="7">
        <v>19764</v>
      </c>
      <c r="C385" s="8">
        <f t="shared" si="10"/>
        <v>3.0974304674146969</v>
      </c>
      <c r="D385" s="19">
        <f t="shared" si="11"/>
        <v>0.66468469393991414</v>
      </c>
      <c r="E385" s="8">
        <v>3.0974306737599999</v>
      </c>
      <c r="F385" s="1">
        <v>0</v>
      </c>
      <c r="G385" s="8">
        <v>0.45544433593799999</v>
      </c>
      <c r="H385" s="8">
        <v>0.45544433593799999</v>
      </c>
      <c r="I385" s="8">
        <v>5.8491402467599998E-2</v>
      </c>
      <c r="J385" s="8">
        <v>7.4971505001299996E-2</v>
      </c>
      <c r="K385" s="7">
        <v>1156.0240783700001</v>
      </c>
    </row>
    <row r="386" spans="1:11" x14ac:dyDescent="0.2">
      <c r="A386" s="1">
        <v>2394</v>
      </c>
      <c r="B386" s="7">
        <v>22117</v>
      </c>
      <c r="C386" s="8">
        <f t="shared" si="10"/>
        <v>3.4661945784158497</v>
      </c>
      <c r="D386" s="19">
        <f t="shared" si="11"/>
        <v>0.74381862861158798</v>
      </c>
      <c r="E386" s="8">
        <v>3.4661948093300001</v>
      </c>
      <c r="F386" s="1">
        <v>0</v>
      </c>
      <c r="G386" s="8">
        <v>0.86343383789100003</v>
      </c>
      <c r="H386" s="8">
        <v>0.86343383789100003</v>
      </c>
      <c r="I386" s="8">
        <v>9.5937326749199997E-2</v>
      </c>
      <c r="J386" s="8">
        <v>0.17311420761499999</v>
      </c>
      <c r="K386" s="7">
        <v>2121.8458557099998</v>
      </c>
    </row>
    <row r="387" spans="1:11" x14ac:dyDescent="0.2">
      <c r="A387" s="1">
        <v>2395</v>
      </c>
      <c r="B387" s="7">
        <v>18714</v>
      </c>
      <c r="C387" s="8">
        <f t="shared" si="10"/>
        <v>2.9328735968021977</v>
      </c>
      <c r="D387" s="19">
        <f t="shared" si="11"/>
        <v>0.6293720584098712</v>
      </c>
      <c r="E387" s="8">
        <v>2.9328737921900001</v>
      </c>
      <c r="F387" s="1">
        <v>0</v>
      </c>
      <c r="G387" s="8">
        <v>0.95285034179700001</v>
      </c>
      <c r="H387" s="8">
        <v>0.95285034179700001</v>
      </c>
      <c r="I387" s="8">
        <v>0.26009795415300002</v>
      </c>
      <c r="J387" s="8">
        <v>0.28565733689200001</v>
      </c>
      <c r="K387" s="7">
        <v>4867.4731140100002</v>
      </c>
    </row>
    <row r="388" spans="1:11" x14ac:dyDescent="0.2">
      <c r="A388" s="1">
        <v>2396</v>
      </c>
      <c r="B388" s="7">
        <v>17896</v>
      </c>
      <c r="C388" s="8">
        <f t="shared" si="10"/>
        <v>2.8046759585536032</v>
      </c>
      <c r="D388" s="19">
        <f t="shared" si="11"/>
        <v>0.60186183377682401</v>
      </c>
      <c r="E388" s="8">
        <v>2.8046761454000002</v>
      </c>
      <c r="F388" s="1">
        <v>0</v>
      </c>
      <c r="G388" s="8">
        <v>1.0486145019499999</v>
      </c>
      <c r="H388" s="8">
        <v>1.0486145019499999</v>
      </c>
      <c r="I388" s="8">
        <v>0.28497621061299999</v>
      </c>
      <c r="J388" s="8">
        <v>0.29991849857399999</v>
      </c>
      <c r="K388" s="7">
        <v>5099.9342651400002</v>
      </c>
    </row>
    <row r="389" spans="1:11" x14ac:dyDescent="0.2">
      <c r="A389" s="1">
        <v>2401</v>
      </c>
      <c r="B389" s="7">
        <v>28549</v>
      </c>
      <c r="C389" s="8">
        <f t="shared" si="10"/>
        <v>4.4742229515392724</v>
      </c>
      <c r="D389" s="19">
        <f t="shared" si="11"/>
        <v>0.96013374455150202</v>
      </c>
      <c r="E389" s="8">
        <v>4.4742232496099996</v>
      </c>
      <c r="F389" s="20">
        <v>3.0517578125E-5</v>
      </c>
      <c r="G389" s="8">
        <v>0.691162109375</v>
      </c>
      <c r="H389" s="8">
        <v>0.69113159179700001</v>
      </c>
      <c r="I389" s="8">
        <v>0.19296246048599999</v>
      </c>
      <c r="J389" s="8">
        <v>0.210271065304</v>
      </c>
      <c r="K389" s="7">
        <v>5508.8852844200001</v>
      </c>
    </row>
    <row r="390" spans="1:11" x14ac:dyDescent="0.2">
      <c r="A390" s="1">
        <v>2402</v>
      </c>
      <c r="B390" s="7">
        <v>28650</v>
      </c>
      <c r="C390" s="8">
        <f t="shared" ref="C390:C453" si="12">B390*$B$1^2</f>
        <v>4.4900517552839032</v>
      </c>
      <c r="D390" s="19">
        <f t="shared" ref="D390:D453" si="13">E390/$B$2</f>
        <v>0.96353048377896999</v>
      </c>
      <c r="E390" s="8">
        <v>4.4900520544100004</v>
      </c>
      <c r="F390" s="1">
        <v>0</v>
      </c>
      <c r="G390" s="8">
        <v>0.74569702148399997</v>
      </c>
      <c r="H390" s="8">
        <v>0.74569702148399997</v>
      </c>
      <c r="I390" s="8">
        <v>0.15184975722300001</v>
      </c>
      <c r="J390" s="8">
        <v>0.208642797622</v>
      </c>
      <c r="K390" s="7">
        <v>4350.4955444300003</v>
      </c>
    </row>
    <row r="391" spans="1:11" x14ac:dyDescent="0.2">
      <c r="A391" s="1">
        <v>2403</v>
      </c>
      <c r="B391" s="7">
        <v>29718</v>
      </c>
      <c r="C391" s="8">
        <f t="shared" si="12"/>
        <v>4.657429600821188</v>
      </c>
      <c r="D391" s="19">
        <f t="shared" si="13"/>
        <v>0.99944847877682408</v>
      </c>
      <c r="E391" s="8">
        <v>4.6574299111000004</v>
      </c>
      <c r="F391" s="1">
        <v>0</v>
      </c>
      <c r="G391" s="8">
        <v>0.97714233398399997</v>
      </c>
      <c r="H391" s="8">
        <v>0.97714233398399997</v>
      </c>
      <c r="I391" s="8">
        <v>0.180887249118</v>
      </c>
      <c r="J391" s="8">
        <v>0.26233740523900001</v>
      </c>
      <c r="K391" s="7">
        <v>5375.6072692899997</v>
      </c>
    </row>
    <row r="392" spans="1:11" x14ac:dyDescent="0.2">
      <c r="A392" s="1">
        <v>2404</v>
      </c>
      <c r="B392" s="7">
        <v>29520</v>
      </c>
      <c r="C392" s="8">
        <f t="shared" si="12"/>
        <v>4.6263988766485458</v>
      </c>
      <c r="D392" s="19">
        <f t="shared" si="13"/>
        <v>0.99278952464806869</v>
      </c>
      <c r="E392" s="8">
        <v>4.6263991848600003</v>
      </c>
      <c r="F392" s="1">
        <v>0</v>
      </c>
      <c r="G392" s="8">
        <v>0.98815917968800004</v>
      </c>
      <c r="H392" s="8">
        <v>0.98815917968800004</v>
      </c>
      <c r="I392" s="8">
        <v>0.317881784206</v>
      </c>
      <c r="J392" s="8">
        <v>0.33360946151499998</v>
      </c>
      <c r="K392" s="7">
        <v>9383.8702697799999</v>
      </c>
    </row>
    <row r="393" spans="1:11" x14ac:dyDescent="0.2">
      <c r="A393" s="1">
        <v>2405</v>
      </c>
      <c r="B393" s="7">
        <v>29712</v>
      </c>
      <c r="C393" s="8">
        <f t="shared" si="12"/>
        <v>4.6564892758462593</v>
      </c>
      <c r="D393" s="19">
        <f t="shared" si="13"/>
        <v>0.99924669228755369</v>
      </c>
      <c r="E393" s="8">
        <v>4.6564895860600002</v>
      </c>
      <c r="F393" s="20">
        <v>3.35693359375E-4</v>
      </c>
      <c r="G393" s="8">
        <v>0.93710327148399997</v>
      </c>
      <c r="H393" s="8">
        <v>0.936767578125</v>
      </c>
      <c r="I393" s="8">
        <v>0.18405616752000001</v>
      </c>
      <c r="J393" s="8">
        <v>0.25108621182099999</v>
      </c>
      <c r="K393" s="7">
        <v>5468.6768493700001</v>
      </c>
    </row>
    <row r="394" spans="1:11" x14ac:dyDescent="0.2">
      <c r="A394" s="1">
        <v>2406</v>
      </c>
      <c r="B394" s="7">
        <v>29483</v>
      </c>
      <c r="C394" s="8">
        <f t="shared" si="12"/>
        <v>4.6206002059698195</v>
      </c>
      <c r="D394" s="19">
        <f t="shared" si="13"/>
        <v>0.99154517463304725</v>
      </c>
      <c r="E394" s="8">
        <v>4.6206005137900004</v>
      </c>
      <c r="F394" s="20">
        <v>6.103515625E-5</v>
      </c>
      <c r="G394" s="8">
        <v>0.86660766601600003</v>
      </c>
      <c r="H394" s="8">
        <v>0.86654663085899997</v>
      </c>
      <c r="I394" s="8">
        <v>0.13545866581499999</v>
      </c>
      <c r="J394" s="8">
        <v>0.21865449765200001</v>
      </c>
      <c r="K394" s="7">
        <v>3993.7278442400002</v>
      </c>
    </row>
    <row r="395" spans="1:11" x14ac:dyDescent="0.2">
      <c r="A395" s="1">
        <v>2407</v>
      </c>
      <c r="B395" s="7">
        <v>29507</v>
      </c>
      <c r="C395" s="8">
        <f t="shared" si="12"/>
        <v>4.6243615058695333</v>
      </c>
      <c r="D395" s="19">
        <f t="shared" si="13"/>
        <v>0.99235232058798284</v>
      </c>
      <c r="E395" s="8">
        <v>4.6243618139400002</v>
      </c>
      <c r="F395" s="20">
        <v>1.220703125E-4</v>
      </c>
      <c r="G395" s="8">
        <v>0.95275878906300004</v>
      </c>
      <c r="H395" s="8">
        <v>0.95263671875</v>
      </c>
      <c r="I395" s="8">
        <v>0.147921432623</v>
      </c>
      <c r="J395" s="8">
        <v>0.219908303512</v>
      </c>
      <c r="K395" s="7">
        <v>4364.7177124</v>
      </c>
    </row>
    <row r="396" spans="1:11" x14ac:dyDescent="0.2">
      <c r="A396" s="1">
        <v>2408</v>
      </c>
      <c r="B396" s="7">
        <v>28982</v>
      </c>
      <c r="C396" s="8">
        <f t="shared" si="12"/>
        <v>4.542083070563284</v>
      </c>
      <c r="D396" s="19">
        <f t="shared" si="13"/>
        <v>0.97469600282403424</v>
      </c>
      <c r="E396" s="8">
        <v>4.5420833731599997</v>
      </c>
      <c r="F396" s="1">
        <v>0</v>
      </c>
      <c r="G396" s="8">
        <v>0.90036010742200001</v>
      </c>
      <c r="H396" s="8">
        <v>0.90036010742200001</v>
      </c>
      <c r="I396" s="8">
        <v>0.167654352186</v>
      </c>
      <c r="J396" s="8">
        <v>0.26174081507300001</v>
      </c>
      <c r="K396" s="7">
        <v>4858.9584350599998</v>
      </c>
    </row>
    <row r="397" spans="1:11" x14ac:dyDescent="0.2">
      <c r="A397" s="1">
        <v>2409</v>
      </c>
      <c r="B397" s="7">
        <v>29360</v>
      </c>
      <c r="C397" s="8">
        <f t="shared" si="12"/>
        <v>4.6013235439837832</v>
      </c>
      <c r="D397" s="19">
        <f t="shared" si="13"/>
        <v>0.98740855161373386</v>
      </c>
      <c r="E397" s="8">
        <v>4.60132385052</v>
      </c>
      <c r="F397" s="1">
        <v>0</v>
      </c>
      <c r="G397" s="8">
        <v>0.78253173828099998</v>
      </c>
      <c r="H397" s="8">
        <v>0.78253173828099998</v>
      </c>
      <c r="I397" s="8">
        <v>4.7927063362500001E-2</v>
      </c>
      <c r="J397" s="8">
        <v>8.3336617832200005E-2</v>
      </c>
      <c r="K397" s="7">
        <v>1407.1385803200001</v>
      </c>
    </row>
    <row r="398" spans="1:11" x14ac:dyDescent="0.2">
      <c r="A398" s="1">
        <v>2410</v>
      </c>
      <c r="B398" s="7">
        <v>25790</v>
      </c>
      <c r="C398" s="8">
        <f t="shared" si="12"/>
        <v>4.0418301839012871</v>
      </c>
      <c r="D398" s="19">
        <f t="shared" si="13"/>
        <v>0.86734559080901286</v>
      </c>
      <c r="E398" s="8">
        <v>4.0418304531700002</v>
      </c>
      <c r="F398" s="1">
        <v>0</v>
      </c>
      <c r="G398" s="8">
        <v>0.37442016601599998</v>
      </c>
      <c r="H398" s="8">
        <v>0.37442016601599998</v>
      </c>
      <c r="I398" s="8">
        <v>3.8195532169799998E-2</v>
      </c>
      <c r="J398" s="8">
        <v>4.0855251728000003E-2</v>
      </c>
      <c r="K398" s="7">
        <v>985.06277465799997</v>
      </c>
    </row>
    <row r="399" spans="1:11" x14ac:dyDescent="0.2">
      <c r="A399" s="1">
        <v>2411</v>
      </c>
      <c r="B399" s="7">
        <v>26270</v>
      </c>
      <c r="C399" s="8">
        <f t="shared" si="12"/>
        <v>4.1170561818955722</v>
      </c>
      <c r="D399" s="19">
        <f t="shared" si="13"/>
        <v>0.88348850990772532</v>
      </c>
      <c r="E399" s="8">
        <v>4.1170564561700003</v>
      </c>
      <c r="F399" s="1">
        <v>0</v>
      </c>
      <c r="G399" s="8">
        <v>0.776123046875</v>
      </c>
      <c r="H399" s="8">
        <v>0.776123046875</v>
      </c>
      <c r="I399" s="8">
        <v>0.121034929024</v>
      </c>
      <c r="J399" s="8">
        <v>0.185931833406</v>
      </c>
      <c r="K399" s="7">
        <v>3179.58758545</v>
      </c>
    </row>
    <row r="400" spans="1:11" x14ac:dyDescent="0.2">
      <c r="A400" s="1">
        <v>2412</v>
      </c>
      <c r="B400" s="7">
        <v>25008</v>
      </c>
      <c r="C400" s="8">
        <f t="shared" si="12"/>
        <v>3.9192744955022638</v>
      </c>
      <c r="D400" s="19">
        <f t="shared" si="13"/>
        <v>0.84104608510729617</v>
      </c>
      <c r="E400" s="8">
        <v>3.9192747566000001</v>
      </c>
      <c r="F400" s="1">
        <v>0</v>
      </c>
      <c r="G400" s="8">
        <v>0.75500488281300004</v>
      </c>
      <c r="H400" s="8">
        <v>0.75500488281300004</v>
      </c>
      <c r="I400" s="8">
        <v>0.19495980768599999</v>
      </c>
      <c r="J400" s="8">
        <v>0.23427899269499999</v>
      </c>
      <c r="K400" s="7">
        <v>4875.5548706099999</v>
      </c>
    </row>
    <row r="401" spans="1:11" x14ac:dyDescent="0.2">
      <c r="A401" s="1">
        <v>2413</v>
      </c>
      <c r="B401" s="7">
        <v>20704</v>
      </c>
      <c r="C401" s="8">
        <f t="shared" si="12"/>
        <v>3.2447480468201721</v>
      </c>
      <c r="D401" s="19">
        <f t="shared" si="13"/>
        <v>0.69629791051072953</v>
      </c>
      <c r="E401" s="8">
        <v>3.24474826298</v>
      </c>
      <c r="F401" s="1">
        <v>0</v>
      </c>
      <c r="G401" s="8">
        <v>0.64855957031300004</v>
      </c>
      <c r="H401" s="8">
        <v>0.64855957031300004</v>
      </c>
      <c r="I401" s="8">
        <v>4.3065914230699998E-2</v>
      </c>
      <c r="J401" s="8">
        <v>7.1644053311299999E-2</v>
      </c>
      <c r="K401" s="7">
        <v>891.63668823199998</v>
      </c>
    </row>
    <row r="402" spans="1:11" x14ac:dyDescent="0.2">
      <c r="A402" s="1">
        <v>2414</v>
      </c>
      <c r="B402" s="7">
        <v>18119</v>
      </c>
      <c r="C402" s="8">
        <f t="shared" si="12"/>
        <v>2.8396247034551148</v>
      </c>
      <c r="D402" s="19">
        <f t="shared" si="13"/>
        <v>0.60936156494206006</v>
      </c>
      <c r="E402" s="8">
        <v>2.8396248926299998</v>
      </c>
      <c r="F402" s="1">
        <v>0</v>
      </c>
      <c r="G402" s="8">
        <v>0.43475341796900002</v>
      </c>
      <c r="H402" s="8">
        <v>0.43475341796900002</v>
      </c>
      <c r="I402" s="8">
        <v>3.0084576825999999E-2</v>
      </c>
      <c r="J402" s="8">
        <v>4.7339656303000001E-2</v>
      </c>
      <c r="K402" s="7">
        <v>545.10244751000005</v>
      </c>
    </row>
    <row r="403" spans="1:11" x14ac:dyDescent="0.2">
      <c r="A403" s="1">
        <v>2415</v>
      </c>
      <c r="B403" s="7">
        <v>20154</v>
      </c>
      <c r="C403" s="8">
        <f t="shared" si="12"/>
        <v>3.1585515907850534</v>
      </c>
      <c r="D403" s="19">
        <f t="shared" si="13"/>
        <v>0.67780081571030038</v>
      </c>
      <c r="E403" s="8">
        <v>3.1585518012099998</v>
      </c>
      <c r="F403" s="1">
        <v>0</v>
      </c>
      <c r="G403" s="8">
        <v>0.81466674804700001</v>
      </c>
      <c r="H403" s="8">
        <v>0.81466674804700001</v>
      </c>
      <c r="I403" s="8">
        <v>0.15256655678799999</v>
      </c>
      <c r="J403" s="8">
        <v>0.22955477891600001</v>
      </c>
      <c r="K403" s="7">
        <v>3074.8263855</v>
      </c>
    </row>
    <row r="404" spans="1:11" x14ac:dyDescent="0.2">
      <c r="A404" s="1">
        <v>2416</v>
      </c>
      <c r="B404" s="7">
        <v>20459</v>
      </c>
      <c r="C404" s="8">
        <f t="shared" si="12"/>
        <v>3.2063514436772556</v>
      </c>
      <c r="D404" s="19">
        <f t="shared" si="13"/>
        <v>0.68805829555364806</v>
      </c>
      <c r="E404" s="8">
        <v>3.2063516572799999</v>
      </c>
      <c r="F404" s="1">
        <v>0</v>
      </c>
      <c r="G404" s="8">
        <v>0.81753540039100003</v>
      </c>
      <c r="H404" s="8">
        <v>0.81753540039100003</v>
      </c>
      <c r="I404" s="8">
        <v>0.141353264659</v>
      </c>
      <c r="J404" s="8">
        <v>0.22298911433599999</v>
      </c>
      <c r="K404" s="7">
        <v>2891.94644165</v>
      </c>
    </row>
    <row r="405" spans="1:11" x14ac:dyDescent="0.2">
      <c r="A405" s="1">
        <v>2417</v>
      </c>
      <c r="B405" s="7">
        <v>28146</v>
      </c>
      <c r="C405" s="8">
        <f t="shared" si="12"/>
        <v>4.4110644573899034</v>
      </c>
      <c r="D405" s="19">
        <f t="shared" si="13"/>
        <v>0.94658041872317589</v>
      </c>
      <c r="E405" s="8">
        <v>4.4110647512499996</v>
      </c>
      <c r="F405" s="1">
        <v>0</v>
      </c>
      <c r="G405" s="8">
        <v>0.77731323242200001</v>
      </c>
      <c r="H405" s="8">
        <v>0.77731323242200001</v>
      </c>
      <c r="I405" s="8">
        <v>0.226232510932</v>
      </c>
      <c r="J405" s="8">
        <v>0.235976978812</v>
      </c>
      <c r="K405" s="7">
        <v>6367.5402526899998</v>
      </c>
    </row>
    <row r="406" spans="1:11" x14ac:dyDescent="0.2">
      <c r="A406" s="1">
        <v>2418</v>
      </c>
      <c r="B406" s="7">
        <v>27062</v>
      </c>
      <c r="C406" s="8">
        <f t="shared" si="12"/>
        <v>4.2411790785861427</v>
      </c>
      <c r="D406" s="19">
        <f t="shared" si="13"/>
        <v>0.91012432642274688</v>
      </c>
      <c r="E406" s="8">
        <v>4.2411793611300004</v>
      </c>
      <c r="F406" s="1">
        <v>0</v>
      </c>
      <c r="G406" s="8">
        <v>0.81240844726600003</v>
      </c>
      <c r="H406" s="8">
        <v>0.81240844726600003</v>
      </c>
      <c r="I406" s="8">
        <v>0.34787446613299999</v>
      </c>
      <c r="J406" s="8">
        <v>0.26437525840499998</v>
      </c>
      <c r="K406" s="7">
        <v>9414.1788024899997</v>
      </c>
    </row>
    <row r="407" spans="1:11" x14ac:dyDescent="0.2">
      <c r="A407" s="1">
        <v>2419</v>
      </c>
      <c r="B407" s="7">
        <v>27751</v>
      </c>
      <c r="C407" s="8">
        <f t="shared" si="12"/>
        <v>4.3491597298737732</v>
      </c>
      <c r="D407" s="19">
        <f t="shared" si="13"/>
        <v>0.9332961415472103</v>
      </c>
      <c r="E407" s="8">
        <v>4.3491600196100002</v>
      </c>
      <c r="F407" s="1">
        <v>0</v>
      </c>
      <c r="G407" s="8">
        <v>0.94143676757799999</v>
      </c>
      <c r="H407" s="8">
        <v>0.94143676757799999</v>
      </c>
      <c r="I407" s="8">
        <v>0.16398175174900001</v>
      </c>
      <c r="J407" s="8">
        <v>0.244412792026</v>
      </c>
      <c r="K407" s="7">
        <v>4550.6575927699996</v>
      </c>
    </row>
    <row r="408" spans="1:11" x14ac:dyDescent="0.2">
      <c r="A408" s="1">
        <v>2420</v>
      </c>
      <c r="B408" s="7">
        <v>29086</v>
      </c>
      <c r="C408" s="8">
        <f t="shared" si="12"/>
        <v>4.5583820367953791</v>
      </c>
      <c r="D408" s="19">
        <f t="shared" si="13"/>
        <v>0.97819363529399128</v>
      </c>
      <c r="E408" s="8">
        <v>4.5583823404699997</v>
      </c>
      <c r="F408" s="1">
        <v>0</v>
      </c>
      <c r="G408" s="8">
        <v>0.90151977539100003</v>
      </c>
      <c r="H408" s="8">
        <v>0.90151977539100003</v>
      </c>
      <c r="I408" s="8">
        <v>0.148735162325</v>
      </c>
      <c r="J408" s="8">
        <v>0.234735276636</v>
      </c>
      <c r="K408" s="7">
        <v>4326.1109313999996</v>
      </c>
    </row>
    <row r="409" spans="1:11" x14ac:dyDescent="0.2">
      <c r="A409" s="1">
        <v>2421</v>
      </c>
      <c r="B409" s="7">
        <v>29544</v>
      </c>
      <c r="C409" s="8">
        <f t="shared" si="12"/>
        <v>4.6301601765482596</v>
      </c>
      <c r="D409" s="19">
        <f t="shared" si="13"/>
        <v>0.99359667060300427</v>
      </c>
      <c r="E409" s="8">
        <v>4.6301604850100002</v>
      </c>
      <c r="F409" s="1">
        <v>0</v>
      </c>
      <c r="G409" s="8">
        <v>0.8330078125</v>
      </c>
      <c r="H409" s="8">
        <v>0.8330078125</v>
      </c>
      <c r="I409" s="8">
        <v>0.31969830171899999</v>
      </c>
      <c r="J409" s="8">
        <v>0.29765091232000002</v>
      </c>
      <c r="K409" s="7">
        <v>9445.1666259800004</v>
      </c>
    </row>
    <row r="410" spans="1:11" x14ac:dyDescent="0.2">
      <c r="A410" s="1">
        <v>2422</v>
      </c>
      <c r="B410" s="7">
        <v>29726</v>
      </c>
      <c r="C410" s="8">
        <f t="shared" si="12"/>
        <v>4.6586833674544259</v>
      </c>
      <c r="D410" s="19">
        <f t="shared" si="13"/>
        <v>0.99971752742703857</v>
      </c>
      <c r="E410" s="8">
        <v>4.65868367781</v>
      </c>
      <c r="F410" s="20">
        <v>6.40869140625E-4</v>
      </c>
      <c r="G410" s="8">
        <v>0.92550659179700001</v>
      </c>
      <c r="H410" s="8">
        <v>0.92486572265599998</v>
      </c>
      <c r="I410" s="8">
        <v>0.463117267758</v>
      </c>
      <c r="J410" s="8">
        <v>0.28925614093399998</v>
      </c>
      <c r="K410" s="7">
        <v>13766.6239014</v>
      </c>
    </row>
    <row r="411" spans="1:11" x14ac:dyDescent="0.2">
      <c r="A411" s="1">
        <v>2423</v>
      </c>
      <c r="B411" s="7">
        <v>29503</v>
      </c>
      <c r="C411" s="8">
        <f t="shared" si="12"/>
        <v>4.6237346225529148</v>
      </c>
      <c r="D411" s="19">
        <f t="shared" si="13"/>
        <v>0.99221779626180262</v>
      </c>
      <c r="E411" s="8">
        <v>4.6237349305800004</v>
      </c>
      <c r="F411" s="20">
        <v>9.1552734375E-5</v>
      </c>
      <c r="G411" s="8">
        <v>0.84417724609400002</v>
      </c>
      <c r="H411" s="8">
        <v>0.84408569335899997</v>
      </c>
      <c r="I411" s="8">
        <v>0.11072787838299999</v>
      </c>
      <c r="J411" s="8">
        <v>0.18629385518</v>
      </c>
      <c r="K411" s="7">
        <v>3266.80459595</v>
      </c>
    </row>
    <row r="412" spans="1:11" x14ac:dyDescent="0.2">
      <c r="A412" s="1">
        <v>2424</v>
      </c>
      <c r="B412" s="7">
        <v>29340</v>
      </c>
      <c r="C412" s="8">
        <f t="shared" si="12"/>
        <v>4.5981891274006887</v>
      </c>
      <c r="D412" s="19">
        <f t="shared" si="13"/>
        <v>0.9867359299849785</v>
      </c>
      <c r="E412" s="8">
        <v>4.59818943373</v>
      </c>
      <c r="F412" s="1">
        <v>0</v>
      </c>
      <c r="G412" s="8">
        <v>0.82662963867200001</v>
      </c>
      <c r="H412" s="8">
        <v>0.82662963867200001</v>
      </c>
      <c r="I412" s="8">
        <v>9.96116123316E-2</v>
      </c>
      <c r="J412" s="8">
        <v>0.15539948513099999</v>
      </c>
      <c r="K412" s="7">
        <v>2922.6047058099998</v>
      </c>
    </row>
    <row r="413" spans="1:11" x14ac:dyDescent="0.2">
      <c r="A413" s="1">
        <v>2425</v>
      </c>
      <c r="B413" s="7">
        <v>29468</v>
      </c>
      <c r="C413" s="8">
        <f t="shared" si="12"/>
        <v>4.6182493935324977</v>
      </c>
      <c r="D413" s="19">
        <f t="shared" si="13"/>
        <v>0.99104070841201708</v>
      </c>
      <c r="E413" s="8">
        <v>4.6182497011999999</v>
      </c>
      <c r="F413" s="1">
        <v>0</v>
      </c>
      <c r="G413" s="8">
        <v>0.85690307617200001</v>
      </c>
      <c r="H413" s="8">
        <v>0.85690307617200001</v>
      </c>
      <c r="I413" s="8">
        <v>0.32264976662</v>
      </c>
      <c r="J413" s="8">
        <v>0.29967800484099999</v>
      </c>
      <c r="K413" s="7">
        <v>9507.8433227500009</v>
      </c>
    </row>
    <row r="414" spans="1:11" x14ac:dyDescent="0.2">
      <c r="A414" s="1">
        <v>2426</v>
      </c>
      <c r="B414" s="7">
        <v>29155</v>
      </c>
      <c r="C414" s="8">
        <f t="shared" si="12"/>
        <v>4.5691957740070572</v>
      </c>
      <c r="D414" s="19">
        <f t="shared" si="13"/>
        <v>0.98051417991630896</v>
      </c>
      <c r="E414" s="8">
        <v>4.5691960784100001</v>
      </c>
      <c r="F414" s="1">
        <v>0</v>
      </c>
      <c r="G414" s="8">
        <v>0.97296142578099998</v>
      </c>
      <c r="H414" s="8">
        <v>0.97296142578099998</v>
      </c>
      <c r="I414" s="8">
        <v>0.307943860091</v>
      </c>
      <c r="J414" s="8">
        <v>0.28960110327299998</v>
      </c>
      <c r="K414" s="7">
        <v>8978.1032409700001</v>
      </c>
    </row>
    <row r="415" spans="1:11" x14ac:dyDescent="0.2">
      <c r="A415" s="1">
        <v>2427</v>
      </c>
      <c r="B415" s="7">
        <v>28894</v>
      </c>
      <c r="C415" s="8">
        <f t="shared" si="12"/>
        <v>4.5282916375976647</v>
      </c>
      <c r="D415" s="19">
        <f t="shared" si="13"/>
        <v>0.97173646765450639</v>
      </c>
      <c r="E415" s="8">
        <v>4.5282919392699998</v>
      </c>
      <c r="F415" s="1">
        <v>0</v>
      </c>
      <c r="G415" s="8">
        <v>1.3158264160199999</v>
      </c>
      <c r="H415" s="8">
        <v>1.3158264160199999</v>
      </c>
      <c r="I415" s="8">
        <v>0.79567642090500001</v>
      </c>
      <c r="J415" s="8">
        <v>0.40046038755000002</v>
      </c>
      <c r="K415" s="7">
        <v>22990.274505599999</v>
      </c>
    </row>
    <row r="416" spans="1:11" x14ac:dyDescent="0.2">
      <c r="A416" s="1">
        <v>2428</v>
      </c>
      <c r="B416" s="7">
        <v>28535</v>
      </c>
      <c r="C416" s="8">
        <f t="shared" si="12"/>
        <v>4.4720288599311058</v>
      </c>
      <c r="D416" s="19">
        <f t="shared" si="13"/>
        <v>0.95966290941201704</v>
      </c>
      <c r="E416" s="8">
        <v>4.4720291578599998</v>
      </c>
      <c r="F416" s="1">
        <v>0</v>
      </c>
      <c r="G416" s="8">
        <v>1.3908386230500001</v>
      </c>
      <c r="H416" s="8">
        <v>1.3908386230500001</v>
      </c>
      <c r="I416" s="8">
        <v>0.80436056888100005</v>
      </c>
      <c r="J416" s="8">
        <v>0.480917040046</v>
      </c>
      <c r="K416" s="7">
        <v>22952.428833000002</v>
      </c>
    </row>
    <row r="417" spans="1:11" x14ac:dyDescent="0.2">
      <c r="A417" s="1">
        <v>2429</v>
      </c>
      <c r="B417" s="7">
        <v>27008</v>
      </c>
      <c r="C417" s="8">
        <f t="shared" si="12"/>
        <v>4.2327161538117855</v>
      </c>
      <c r="D417" s="19">
        <f t="shared" si="13"/>
        <v>0.90830824802360499</v>
      </c>
      <c r="E417" s="8">
        <v>4.2327164357899996</v>
      </c>
      <c r="F417" s="1">
        <v>0</v>
      </c>
      <c r="G417" s="8">
        <v>1.2935485839800001</v>
      </c>
      <c r="H417" s="8">
        <v>1.2935485839800001</v>
      </c>
      <c r="I417" s="8">
        <v>0.124954589735</v>
      </c>
      <c r="J417" s="8">
        <v>0.25519238915300002</v>
      </c>
      <c r="K417" s="7">
        <v>3374.7735595700001</v>
      </c>
    </row>
    <row r="418" spans="1:11" x14ac:dyDescent="0.2">
      <c r="A418" s="1">
        <v>2430</v>
      </c>
      <c r="B418" s="7">
        <v>25785</v>
      </c>
      <c r="C418" s="8">
        <f t="shared" si="12"/>
        <v>4.0410465797555126</v>
      </c>
      <c r="D418" s="19">
        <f t="shared" si="13"/>
        <v>0.86717743540128744</v>
      </c>
      <c r="E418" s="8">
        <v>4.0410468489699998</v>
      </c>
      <c r="F418" s="1">
        <v>0</v>
      </c>
      <c r="G418" s="8">
        <v>0.72869873046900002</v>
      </c>
      <c r="H418" s="8">
        <v>0.72869873046900002</v>
      </c>
      <c r="I418" s="8">
        <v>7.1761724572999994E-2</v>
      </c>
      <c r="J418" s="8">
        <v>0.13013932420900001</v>
      </c>
      <c r="K418" s="7">
        <v>1850.3760681199999</v>
      </c>
    </row>
    <row r="419" spans="1:11" x14ac:dyDescent="0.2">
      <c r="A419" s="1">
        <v>2431</v>
      </c>
      <c r="B419" s="7">
        <v>27657</v>
      </c>
      <c r="C419" s="8">
        <f t="shared" si="12"/>
        <v>4.3344279719332253</v>
      </c>
      <c r="D419" s="19">
        <f t="shared" si="13"/>
        <v>0.93013481989055791</v>
      </c>
      <c r="E419" s="8">
        <v>4.3344282606900002</v>
      </c>
      <c r="F419" s="1">
        <v>0</v>
      </c>
      <c r="G419" s="8">
        <v>0.61456298828099998</v>
      </c>
      <c r="H419" s="8">
        <v>0.61456298828099998</v>
      </c>
      <c r="I419" s="8">
        <v>3.8383552575300003E-2</v>
      </c>
      <c r="J419" s="8">
        <v>7.0075370601100001E-2</v>
      </c>
      <c r="K419" s="7">
        <v>1061.5739135700001</v>
      </c>
    </row>
    <row r="420" spans="1:11" x14ac:dyDescent="0.2">
      <c r="A420" s="1">
        <v>2432</v>
      </c>
      <c r="B420" s="7">
        <v>27323</v>
      </c>
      <c r="C420" s="8">
        <f t="shared" si="12"/>
        <v>4.2820832149955352</v>
      </c>
      <c r="D420" s="19">
        <f t="shared" si="13"/>
        <v>0.91890203868454923</v>
      </c>
      <c r="E420" s="8">
        <v>4.2820835002699997</v>
      </c>
      <c r="F420" s="1">
        <v>0</v>
      </c>
      <c r="G420" s="8">
        <v>0.85305786132799999</v>
      </c>
      <c r="H420" s="8">
        <v>0.85305786132799999</v>
      </c>
      <c r="I420" s="8">
        <v>0.100077698024</v>
      </c>
      <c r="J420" s="8">
        <v>0.203716224409</v>
      </c>
      <c r="K420" s="7">
        <v>2734.4229431200001</v>
      </c>
    </row>
    <row r="421" spans="1:11" x14ac:dyDescent="0.2">
      <c r="A421" s="1">
        <v>2433</v>
      </c>
      <c r="B421" s="7">
        <v>28371</v>
      </c>
      <c r="C421" s="8">
        <f t="shared" si="12"/>
        <v>4.4463266439497247</v>
      </c>
      <c r="D421" s="19">
        <f t="shared" si="13"/>
        <v>0.954147412051502</v>
      </c>
      <c r="E421" s="8">
        <v>4.4463269401599996</v>
      </c>
      <c r="F421" s="1">
        <v>0</v>
      </c>
      <c r="G421" s="8">
        <v>0.84515380859400002</v>
      </c>
      <c r="H421" s="8">
        <v>0.84515380859400002</v>
      </c>
      <c r="I421" s="8">
        <v>0.34131510149900002</v>
      </c>
      <c r="J421" s="8">
        <v>0.30901708382400001</v>
      </c>
      <c r="K421" s="7">
        <v>9683.4507446299995</v>
      </c>
    </row>
    <row r="422" spans="1:11" x14ac:dyDescent="0.2">
      <c r="A422" s="1">
        <v>2434</v>
      </c>
      <c r="B422" s="7">
        <v>29087</v>
      </c>
      <c r="C422" s="8">
        <f t="shared" si="12"/>
        <v>4.5585387576245342</v>
      </c>
      <c r="D422" s="19">
        <f t="shared" si="13"/>
        <v>0.97822726637553647</v>
      </c>
      <c r="E422" s="8">
        <v>4.5585390613100003</v>
      </c>
      <c r="F422" s="1">
        <v>0</v>
      </c>
      <c r="G422" s="8">
        <v>0.89639282226600003</v>
      </c>
      <c r="H422" s="8">
        <v>0.89639282226600003</v>
      </c>
      <c r="I422" s="8">
        <v>0.17012567349999999</v>
      </c>
      <c r="J422" s="8">
        <v>0.24899822468999999</v>
      </c>
      <c r="K422" s="7">
        <v>4948.4454650899997</v>
      </c>
    </row>
    <row r="423" spans="1:11" x14ac:dyDescent="0.2">
      <c r="A423" s="1">
        <v>2435</v>
      </c>
      <c r="B423" s="7">
        <v>28659</v>
      </c>
      <c r="C423" s="8">
        <f t="shared" si="12"/>
        <v>4.4914622427462962</v>
      </c>
      <c r="D423" s="19">
        <f t="shared" si="13"/>
        <v>0.96383316351287551</v>
      </c>
      <c r="E423" s="8">
        <v>4.4914625419699998</v>
      </c>
      <c r="F423" s="1">
        <v>0</v>
      </c>
      <c r="G423" s="8">
        <v>1.0393676757800001</v>
      </c>
      <c r="H423" s="8">
        <v>1.0393676757800001</v>
      </c>
      <c r="I423" s="8">
        <v>0.10307477223399999</v>
      </c>
      <c r="J423" s="8">
        <v>0.20557293954200001</v>
      </c>
      <c r="K423" s="7">
        <v>2954.0198974599998</v>
      </c>
    </row>
    <row r="424" spans="1:11" x14ac:dyDescent="0.2">
      <c r="A424" s="1">
        <v>2436</v>
      </c>
      <c r="B424" s="7">
        <v>28367</v>
      </c>
      <c r="C424" s="8">
        <f t="shared" si="12"/>
        <v>4.4456997606331061</v>
      </c>
      <c r="D424" s="19">
        <f t="shared" si="13"/>
        <v>0.95401288772532178</v>
      </c>
      <c r="E424" s="8">
        <v>4.4457000567999998</v>
      </c>
      <c r="F424" s="1">
        <v>0</v>
      </c>
      <c r="G424" s="8">
        <v>1.0443420410199999</v>
      </c>
      <c r="H424" s="8">
        <v>1.0443420410199999</v>
      </c>
      <c r="I424" s="8">
        <v>0.107514736998</v>
      </c>
      <c r="J424" s="8">
        <v>0.220298628262</v>
      </c>
      <c r="K424" s="7">
        <v>3049.8705444299999</v>
      </c>
    </row>
    <row r="425" spans="1:11" x14ac:dyDescent="0.2">
      <c r="A425" s="1">
        <v>2437</v>
      </c>
      <c r="B425" s="7">
        <v>29629</v>
      </c>
      <c r="C425" s="8">
        <f t="shared" si="12"/>
        <v>4.6434814470264145</v>
      </c>
      <c r="D425" s="19">
        <f t="shared" si="13"/>
        <v>0.99645531252575104</v>
      </c>
      <c r="E425" s="8">
        <v>4.6434817563699999</v>
      </c>
      <c r="F425" s="1">
        <v>0</v>
      </c>
      <c r="G425" s="8">
        <v>0.58480834960899997</v>
      </c>
      <c r="H425" s="8">
        <v>0.58480834960899997</v>
      </c>
      <c r="I425" s="8">
        <v>4.7104849511699999E-2</v>
      </c>
      <c r="J425" s="8">
        <v>5.7309874166699998E-2</v>
      </c>
      <c r="K425" s="7">
        <v>1395.6695861799999</v>
      </c>
    </row>
    <row r="426" spans="1:11" x14ac:dyDescent="0.2">
      <c r="A426" s="1">
        <v>2438</v>
      </c>
      <c r="B426" s="7">
        <v>29613</v>
      </c>
      <c r="C426" s="8">
        <f t="shared" si="12"/>
        <v>4.6409739137599377</v>
      </c>
      <c r="D426" s="19">
        <f t="shared" si="13"/>
        <v>0.99591721522317589</v>
      </c>
      <c r="E426" s="8">
        <v>4.6409742229399997</v>
      </c>
      <c r="F426" s="1">
        <v>0</v>
      </c>
      <c r="G426" s="8">
        <v>0.73645019531300004</v>
      </c>
      <c r="H426" s="8">
        <v>0.73645019531300004</v>
      </c>
      <c r="I426" s="8">
        <v>5.6964694823599997E-2</v>
      </c>
      <c r="J426" s="8">
        <v>9.3048474168499998E-2</v>
      </c>
      <c r="K426" s="7">
        <v>1686.89550781</v>
      </c>
    </row>
    <row r="427" spans="1:11" x14ac:dyDescent="0.2">
      <c r="A427" s="1">
        <v>2439</v>
      </c>
      <c r="B427" s="7">
        <v>29427</v>
      </c>
      <c r="C427" s="8">
        <f t="shared" si="12"/>
        <v>4.6118238395371529</v>
      </c>
      <c r="D427" s="19">
        <f t="shared" si="13"/>
        <v>0.98966183407296138</v>
      </c>
      <c r="E427" s="8">
        <v>4.6118241467800001</v>
      </c>
      <c r="F427" s="1">
        <v>0</v>
      </c>
      <c r="G427" s="8">
        <v>0.87490844726600003</v>
      </c>
      <c r="H427" s="8">
        <v>0.87490844726600003</v>
      </c>
      <c r="I427" s="8">
        <v>0.14082942120899999</v>
      </c>
      <c r="J427" s="8">
        <v>0.23167474605899999</v>
      </c>
      <c r="K427" s="7">
        <v>4144.1873779300004</v>
      </c>
    </row>
    <row r="428" spans="1:11" x14ac:dyDescent="0.2">
      <c r="A428" s="1">
        <v>2440</v>
      </c>
      <c r="B428" s="7">
        <v>29185</v>
      </c>
      <c r="C428" s="8">
        <f t="shared" si="12"/>
        <v>4.5738973988817007</v>
      </c>
      <c r="D428" s="19">
        <f t="shared" si="13"/>
        <v>0.98152311235836909</v>
      </c>
      <c r="E428" s="8">
        <v>4.5738977035900001</v>
      </c>
      <c r="F428" s="1">
        <v>0</v>
      </c>
      <c r="G428" s="8">
        <v>0.96759033203099998</v>
      </c>
      <c r="H428" s="8">
        <v>0.96759033203099998</v>
      </c>
      <c r="I428" s="8">
        <v>0.324637442597</v>
      </c>
      <c r="J428" s="8">
        <v>0.33719588659100003</v>
      </c>
      <c r="K428" s="7">
        <v>9474.5437622099998</v>
      </c>
    </row>
    <row r="429" spans="1:11" x14ac:dyDescent="0.2">
      <c r="A429" s="1">
        <v>2441</v>
      </c>
      <c r="B429" s="7">
        <v>29438</v>
      </c>
      <c r="C429" s="8">
        <f t="shared" si="12"/>
        <v>4.6135477686578552</v>
      </c>
      <c r="D429" s="19">
        <f t="shared" si="13"/>
        <v>0.99003177596781111</v>
      </c>
      <c r="E429" s="8">
        <v>4.6135480760099998</v>
      </c>
      <c r="F429" s="1">
        <v>0</v>
      </c>
      <c r="G429" s="8">
        <v>0.91369628906300004</v>
      </c>
      <c r="H429" s="8">
        <v>0.91369628906300004</v>
      </c>
      <c r="I429" s="8">
        <v>0.44239979942300001</v>
      </c>
      <c r="J429" s="8">
        <v>0.29413165260200003</v>
      </c>
      <c r="K429" s="7">
        <v>13023.365295400001</v>
      </c>
    </row>
    <row r="430" spans="1:11" x14ac:dyDescent="0.2">
      <c r="A430" s="1">
        <v>2442</v>
      </c>
      <c r="B430" s="7">
        <v>29591</v>
      </c>
      <c r="C430" s="8">
        <f t="shared" si="12"/>
        <v>4.6375260555185331</v>
      </c>
      <c r="D430" s="19">
        <f t="shared" si="13"/>
        <v>0.99517733143133047</v>
      </c>
      <c r="E430" s="8">
        <v>4.6375263644700002</v>
      </c>
      <c r="F430" s="1">
        <v>0</v>
      </c>
      <c r="G430" s="8">
        <v>1.0224609375</v>
      </c>
      <c r="H430" s="8">
        <v>1.0224609375</v>
      </c>
      <c r="I430" s="8">
        <v>0.40761980311599999</v>
      </c>
      <c r="J430" s="8">
        <v>0.29723947133299999</v>
      </c>
      <c r="K430" s="7">
        <v>12061.877594</v>
      </c>
    </row>
    <row r="431" spans="1:11" x14ac:dyDescent="0.2">
      <c r="A431" s="1">
        <v>2443</v>
      </c>
      <c r="B431" s="7">
        <v>29052</v>
      </c>
      <c r="C431" s="8">
        <f t="shared" si="12"/>
        <v>4.5530535286041172</v>
      </c>
      <c r="D431" s="19">
        <f t="shared" si="13"/>
        <v>0.97705017852575105</v>
      </c>
      <c r="E431" s="8">
        <v>4.5530538319299998</v>
      </c>
      <c r="F431" s="1">
        <v>0</v>
      </c>
      <c r="G431" s="8">
        <v>1.02136230469</v>
      </c>
      <c r="H431" s="8">
        <v>1.02136230469</v>
      </c>
      <c r="I431" s="8">
        <v>0.180234430842</v>
      </c>
      <c r="J431" s="8">
        <v>0.26039309814400002</v>
      </c>
      <c r="K431" s="7">
        <v>5236.1706848100002</v>
      </c>
    </row>
    <row r="432" spans="1:11" x14ac:dyDescent="0.2">
      <c r="A432" s="1">
        <v>2444</v>
      </c>
      <c r="B432" s="7">
        <v>27719</v>
      </c>
      <c r="C432" s="8">
        <f t="shared" si="12"/>
        <v>4.3441446633408205</v>
      </c>
      <c r="D432" s="19">
        <f t="shared" si="13"/>
        <v>0.93221994694206001</v>
      </c>
      <c r="E432" s="8">
        <v>4.3441449527499998</v>
      </c>
      <c r="F432" s="1">
        <v>0</v>
      </c>
      <c r="G432" s="8">
        <v>1.1142883300799999</v>
      </c>
      <c r="H432" s="8">
        <v>1.1142883300799999</v>
      </c>
      <c r="I432" s="8">
        <v>0.17916513515499999</v>
      </c>
      <c r="J432" s="8">
        <v>0.305892085998</v>
      </c>
      <c r="K432" s="7">
        <v>4966.27838135</v>
      </c>
    </row>
    <row r="433" spans="1:11" x14ac:dyDescent="0.2">
      <c r="A433" s="1">
        <v>2445</v>
      </c>
      <c r="B433" s="7">
        <v>29676</v>
      </c>
      <c r="C433" s="8">
        <f t="shared" si="12"/>
        <v>4.650847325996688</v>
      </c>
      <c r="D433" s="19">
        <f t="shared" si="13"/>
        <v>0.99803597335407723</v>
      </c>
      <c r="E433" s="8">
        <v>4.6508476358299999</v>
      </c>
      <c r="F433" s="1">
        <v>0</v>
      </c>
      <c r="G433" s="8">
        <v>1.4482421875</v>
      </c>
      <c r="H433" s="8">
        <v>1.4482421875</v>
      </c>
      <c r="I433" s="8">
        <v>0.72597105172999998</v>
      </c>
      <c r="J433" s="8">
        <v>0.483572895429</v>
      </c>
      <c r="K433" s="7">
        <v>21543.916931200001</v>
      </c>
    </row>
    <row r="434" spans="1:11" x14ac:dyDescent="0.2">
      <c r="A434" s="1">
        <v>2446</v>
      </c>
      <c r="B434" s="7">
        <v>29238</v>
      </c>
      <c r="C434" s="8">
        <f t="shared" si="12"/>
        <v>4.5822036028269029</v>
      </c>
      <c r="D434" s="19">
        <f t="shared" si="13"/>
        <v>0.98330555967596567</v>
      </c>
      <c r="E434" s="8">
        <v>4.5822039080900003</v>
      </c>
      <c r="F434" s="1">
        <v>0</v>
      </c>
      <c r="G434" s="8">
        <v>1.41235351563</v>
      </c>
      <c r="H434" s="8">
        <v>1.41235351563</v>
      </c>
      <c r="I434" s="8">
        <v>0.97938520166800003</v>
      </c>
      <c r="J434" s="8">
        <v>0.39904932827700001</v>
      </c>
      <c r="K434" s="7">
        <v>28635.264526399998</v>
      </c>
    </row>
    <row r="435" spans="1:11" x14ac:dyDescent="0.2">
      <c r="A435" s="1">
        <v>2447</v>
      </c>
      <c r="B435" s="7">
        <v>28422</v>
      </c>
      <c r="C435" s="8">
        <f t="shared" si="12"/>
        <v>4.4543194062366176</v>
      </c>
      <c r="D435" s="19">
        <f t="shared" si="13"/>
        <v>0.95586259720600864</v>
      </c>
      <c r="E435" s="8">
        <v>4.4543197029800004</v>
      </c>
      <c r="F435" s="1">
        <v>0</v>
      </c>
      <c r="G435" s="8">
        <v>1.39831542969</v>
      </c>
      <c r="H435" s="8">
        <v>1.39831542969</v>
      </c>
      <c r="I435" s="8">
        <v>0.319927701708</v>
      </c>
      <c r="J435" s="8">
        <v>0.41346136404400002</v>
      </c>
      <c r="K435" s="7">
        <v>9092.9851379400006</v>
      </c>
    </row>
    <row r="436" spans="1:11" x14ac:dyDescent="0.2">
      <c r="A436" s="1">
        <v>2448</v>
      </c>
      <c r="B436" s="7">
        <v>26854</v>
      </c>
      <c r="C436" s="8">
        <f t="shared" si="12"/>
        <v>4.2085811461219524</v>
      </c>
      <c r="D436" s="19">
        <f t="shared" si="13"/>
        <v>0.90312906148068672</v>
      </c>
      <c r="E436" s="8">
        <v>4.2085814265000003</v>
      </c>
      <c r="F436" s="1">
        <v>0</v>
      </c>
      <c r="G436" s="8">
        <v>0.96179199218800004</v>
      </c>
      <c r="H436" s="8">
        <v>0.96179199218800004</v>
      </c>
      <c r="I436" s="8">
        <v>0.36565449229500002</v>
      </c>
      <c r="J436" s="8">
        <v>0.314691812663</v>
      </c>
      <c r="K436" s="7">
        <v>9819.2857360800008</v>
      </c>
    </row>
    <row r="437" spans="1:11" x14ac:dyDescent="0.2">
      <c r="A437" s="1">
        <v>2449</v>
      </c>
      <c r="B437" s="7">
        <v>27812</v>
      </c>
      <c r="C437" s="8">
        <f t="shared" si="12"/>
        <v>4.3587197004522134</v>
      </c>
      <c r="D437" s="19">
        <f t="shared" si="13"/>
        <v>0.93534763751716732</v>
      </c>
      <c r="E437" s="8">
        <v>4.3587199908300001</v>
      </c>
      <c r="F437" s="1">
        <v>0</v>
      </c>
      <c r="G437" s="8">
        <v>1.0302124023400001</v>
      </c>
      <c r="H437" s="8">
        <v>1.0302124023400001</v>
      </c>
      <c r="I437" s="8">
        <v>0.738160343903</v>
      </c>
      <c r="J437" s="8">
        <v>0.25970409170100001</v>
      </c>
      <c r="K437" s="7">
        <v>20529.715484600001</v>
      </c>
    </row>
    <row r="438" spans="1:11" x14ac:dyDescent="0.2">
      <c r="A438" s="1">
        <v>2450</v>
      </c>
      <c r="B438" s="7">
        <v>26994</v>
      </c>
      <c r="C438" s="8">
        <f t="shared" si="12"/>
        <v>4.2305220622036188</v>
      </c>
      <c r="D438" s="19">
        <f t="shared" si="13"/>
        <v>0.90783741288412012</v>
      </c>
      <c r="E438" s="8">
        <v>4.2305223440399997</v>
      </c>
      <c r="F438" s="1">
        <v>0</v>
      </c>
      <c r="G438" s="8">
        <v>1.0157165527300001</v>
      </c>
      <c r="H438" s="8">
        <v>1.0157165527300001</v>
      </c>
      <c r="I438" s="8">
        <v>0.64320140306399998</v>
      </c>
      <c r="J438" s="8">
        <v>0.33414921271699999</v>
      </c>
      <c r="K438" s="7">
        <v>17362.578674299999</v>
      </c>
    </row>
    <row r="439" spans="1:11" x14ac:dyDescent="0.2">
      <c r="A439" s="1">
        <v>2451</v>
      </c>
      <c r="B439" s="7">
        <v>26247</v>
      </c>
      <c r="C439" s="8">
        <f t="shared" si="12"/>
        <v>4.1134516028250125</v>
      </c>
      <c r="D439" s="19">
        <f t="shared" si="13"/>
        <v>0.88271499503433482</v>
      </c>
      <c r="E439" s="8">
        <v>4.1134518768600001</v>
      </c>
      <c r="F439" s="1">
        <v>0</v>
      </c>
      <c r="G439" s="8">
        <v>1.0441284179699999</v>
      </c>
      <c r="H439" s="8">
        <v>1.0441284179699999</v>
      </c>
      <c r="I439" s="8">
        <v>0.51222587873500003</v>
      </c>
      <c r="J439" s="8">
        <v>0.39916827677700001</v>
      </c>
      <c r="K439" s="7">
        <v>13444.392639199999</v>
      </c>
    </row>
    <row r="440" spans="1:11" x14ac:dyDescent="0.2">
      <c r="A440" s="1">
        <v>2452</v>
      </c>
      <c r="B440" s="7">
        <v>25672</v>
      </c>
      <c r="C440" s="8">
        <f t="shared" si="12"/>
        <v>4.0233371260610253</v>
      </c>
      <c r="D440" s="19">
        <f t="shared" si="13"/>
        <v>0.86337712319527904</v>
      </c>
      <c r="E440" s="8">
        <v>4.0233373940900004</v>
      </c>
      <c r="F440" s="1">
        <v>0</v>
      </c>
      <c r="G440" s="8">
        <v>0.99398803710899997</v>
      </c>
      <c r="H440" s="8">
        <v>0.99398803710899997</v>
      </c>
      <c r="I440" s="8">
        <v>0.458411131443</v>
      </c>
      <c r="J440" s="8">
        <v>0.39167354947900002</v>
      </c>
      <c r="K440" s="7">
        <v>11768.3305664</v>
      </c>
    </row>
    <row r="441" spans="1:11" x14ac:dyDescent="0.2">
      <c r="A441" s="1">
        <v>2453</v>
      </c>
      <c r="B441" s="7">
        <v>26417</v>
      </c>
      <c r="C441" s="8">
        <f t="shared" si="12"/>
        <v>4.1400941437813223</v>
      </c>
      <c r="D441" s="19">
        <f t="shared" si="13"/>
        <v>0.88843227888197418</v>
      </c>
      <c r="E441" s="8">
        <v>4.1400944195899996</v>
      </c>
      <c r="F441" s="1">
        <v>0</v>
      </c>
      <c r="G441" s="8">
        <v>0.84375</v>
      </c>
      <c r="H441" s="8">
        <v>0.84375</v>
      </c>
      <c r="I441" s="8">
        <v>0.30333822495599999</v>
      </c>
      <c r="J441" s="8">
        <v>0.29154556930300002</v>
      </c>
      <c r="K441" s="7">
        <v>8013.2858886699996</v>
      </c>
    </row>
    <row r="442" spans="1:11" x14ac:dyDescent="0.2">
      <c r="A442" s="1">
        <v>2454</v>
      </c>
      <c r="B442" s="7">
        <v>25010</v>
      </c>
      <c r="C442" s="8">
        <f t="shared" si="12"/>
        <v>3.9195879371605731</v>
      </c>
      <c r="D442" s="19">
        <f t="shared" si="13"/>
        <v>0.84111334727038622</v>
      </c>
      <c r="E442" s="8">
        <v>3.91958819828</v>
      </c>
      <c r="F442" s="1">
        <v>0</v>
      </c>
      <c r="G442" s="8">
        <v>0.80450439453099998</v>
      </c>
      <c r="H442" s="8">
        <v>0.80450439453099998</v>
      </c>
      <c r="I442" s="8">
        <v>0.29015412511799998</v>
      </c>
      <c r="J442" s="8">
        <v>0.30009836905999998</v>
      </c>
      <c r="K442" s="7">
        <v>7256.7546691899997</v>
      </c>
    </row>
    <row r="443" spans="1:11" x14ac:dyDescent="0.2">
      <c r="A443" s="1">
        <v>2455</v>
      </c>
      <c r="B443" s="7">
        <v>27148</v>
      </c>
      <c r="C443" s="8">
        <f t="shared" si="12"/>
        <v>4.2546570698934518</v>
      </c>
      <c r="D443" s="19">
        <f t="shared" si="13"/>
        <v>0.91301659942918445</v>
      </c>
      <c r="E443" s="8">
        <v>4.2546573533399998</v>
      </c>
      <c r="F443" s="1">
        <v>0</v>
      </c>
      <c r="G443" s="8">
        <v>0.91583251953099998</v>
      </c>
      <c r="H443" s="8">
        <v>0.91583251953099998</v>
      </c>
      <c r="I443" s="8">
        <v>0.32694596346400001</v>
      </c>
      <c r="J443" s="8">
        <v>0.32249868592999997</v>
      </c>
      <c r="K443" s="7">
        <v>8875.9290161099998</v>
      </c>
    </row>
    <row r="444" spans="1:11" x14ac:dyDescent="0.2">
      <c r="A444" s="1">
        <v>2456</v>
      </c>
      <c r="B444" s="7">
        <v>25914</v>
      </c>
      <c r="C444" s="8">
        <f t="shared" si="12"/>
        <v>4.0612635667164767</v>
      </c>
      <c r="D444" s="19">
        <f t="shared" si="13"/>
        <v>0.87151584490987133</v>
      </c>
      <c r="E444" s="8">
        <v>4.0612638372800003</v>
      </c>
      <c r="F444" s="1">
        <v>0</v>
      </c>
      <c r="G444" s="8">
        <v>1.0293579101599999</v>
      </c>
      <c r="H444" s="8">
        <v>1.0293579101599999</v>
      </c>
      <c r="I444" s="8">
        <v>0.44593032845199998</v>
      </c>
      <c r="J444" s="8">
        <v>0.36277478008000003</v>
      </c>
      <c r="K444" s="7">
        <v>11555.8385315</v>
      </c>
    </row>
    <row r="445" spans="1:11" x14ac:dyDescent="0.2">
      <c r="A445" s="1">
        <v>2457</v>
      </c>
      <c r="B445" s="7">
        <v>24148</v>
      </c>
      <c r="C445" s="8">
        <f t="shared" si="12"/>
        <v>3.7844945824291694</v>
      </c>
      <c r="D445" s="19">
        <f t="shared" si="13"/>
        <v>0.81212335505364797</v>
      </c>
      <c r="E445" s="8">
        <v>3.7844948345499998</v>
      </c>
      <c r="F445" s="1">
        <v>0</v>
      </c>
      <c r="G445" s="8">
        <v>1.03759765625</v>
      </c>
      <c r="H445" s="8">
        <v>1.03759765625</v>
      </c>
      <c r="I445" s="8">
        <v>0.34286656868600002</v>
      </c>
      <c r="J445" s="8">
        <v>0.374382625596</v>
      </c>
      <c r="K445" s="7">
        <v>8279.5419006299999</v>
      </c>
    </row>
    <row r="446" spans="1:11" x14ac:dyDescent="0.2">
      <c r="A446" s="1">
        <v>2458</v>
      </c>
      <c r="B446" s="7">
        <v>23957</v>
      </c>
      <c r="C446" s="8">
        <f t="shared" si="12"/>
        <v>3.7545609040606096</v>
      </c>
      <c r="D446" s="19">
        <f t="shared" si="13"/>
        <v>0.80569981849570815</v>
      </c>
      <c r="E446" s="8">
        <v>3.7545611541900001</v>
      </c>
      <c r="F446" s="1">
        <v>0</v>
      </c>
      <c r="G446" s="8">
        <v>1.06481933594</v>
      </c>
      <c r="H446" s="8">
        <v>1.06481933594</v>
      </c>
      <c r="I446" s="8">
        <v>0.278136128082</v>
      </c>
      <c r="J446" s="8">
        <v>0.350732516735</v>
      </c>
      <c r="K446" s="7">
        <v>6663.3072204600003</v>
      </c>
    </row>
    <row r="447" spans="1:11" x14ac:dyDescent="0.2">
      <c r="A447" s="1">
        <v>2459</v>
      </c>
      <c r="B447" s="7">
        <v>25289</v>
      </c>
      <c r="C447" s="8">
        <f t="shared" si="12"/>
        <v>3.9633130484947516</v>
      </c>
      <c r="D447" s="19">
        <f t="shared" si="13"/>
        <v>0.850496418997854</v>
      </c>
      <c r="E447" s="8">
        <v>3.96331331253</v>
      </c>
      <c r="F447" s="1">
        <v>0</v>
      </c>
      <c r="G447" s="8">
        <v>0.91116333007799999</v>
      </c>
      <c r="H447" s="8">
        <v>0.91116333007799999</v>
      </c>
      <c r="I447" s="8">
        <v>0.41711008486000001</v>
      </c>
      <c r="J447" s="8">
        <v>0.32486370434400003</v>
      </c>
      <c r="K447" s="7">
        <v>10548.296936000001</v>
      </c>
    </row>
    <row r="448" spans="1:11" x14ac:dyDescent="0.2">
      <c r="A448" s="1">
        <v>2460</v>
      </c>
      <c r="B448" s="7">
        <v>24502</v>
      </c>
      <c r="C448" s="8">
        <f t="shared" si="12"/>
        <v>3.8399737559499547</v>
      </c>
      <c r="D448" s="19">
        <f t="shared" si="13"/>
        <v>0.82402875789055785</v>
      </c>
      <c r="E448" s="8">
        <v>3.8399740117699999</v>
      </c>
      <c r="F448" s="1">
        <v>0</v>
      </c>
      <c r="G448" s="8">
        <v>0.92141723632799999</v>
      </c>
      <c r="H448" s="8">
        <v>0.92141723632799999</v>
      </c>
      <c r="I448" s="8">
        <v>0.33755391530099998</v>
      </c>
      <c r="J448" s="8">
        <v>0.32289911173199998</v>
      </c>
      <c r="K448" s="7">
        <v>8270.7460327099998</v>
      </c>
    </row>
    <row r="449" spans="1:11" x14ac:dyDescent="0.2">
      <c r="A449" s="1">
        <v>2461</v>
      </c>
      <c r="B449" s="7">
        <v>25031</v>
      </c>
      <c r="C449" s="8">
        <f t="shared" si="12"/>
        <v>3.922879074572823</v>
      </c>
      <c r="D449" s="19">
        <f t="shared" si="13"/>
        <v>0.84181959998068667</v>
      </c>
      <c r="E449" s="8">
        <v>3.9228793359099998</v>
      </c>
      <c r="F449" s="1">
        <v>0</v>
      </c>
      <c r="G449" s="8">
        <v>0.95709228515599998</v>
      </c>
      <c r="H449" s="8">
        <v>0.95709228515599998</v>
      </c>
      <c r="I449" s="8">
        <v>0.16567269330199999</v>
      </c>
      <c r="J449" s="8">
        <v>0.25891217161699998</v>
      </c>
      <c r="K449" s="7">
        <v>4146.9531860400002</v>
      </c>
    </row>
    <row r="450" spans="1:11" x14ac:dyDescent="0.2">
      <c r="A450" s="1">
        <v>2462</v>
      </c>
      <c r="B450" s="7">
        <v>25253</v>
      </c>
      <c r="C450" s="8">
        <f t="shared" si="12"/>
        <v>3.95767109864518</v>
      </c>
      <c r="D450" s="19">
        <f t="shared" si="13"/>
        <v>0.84928570006437765</v>
      </c>
      <c r="E450" s="8">
        <v>3.9576713623000002</v>
      </c>
      <c r="F450" s="1">
        <v>0</v>
      </c>
      <c r="G450" s="8">
        <v>0.96032714843800004</v>
      </c>
      <c r="H450" s="8">
        <v>0.96032714843800004</v>
      </c>
      <c r="I450" s="8">
        <v>0.30469992068899998</v>
      </c>
      <c r="J450" s="8">
        <v>0.32363432049599999</v>
      </c>
      <c r="K450" s="7">
        <v>7694.5870971699997</v>
      </c>
    </row>
    <row r="451" spans="1:11" x14ac:dyDescent="0.2">
      <c r="A451" s="1">
        <v>2463</v>
      </c>
      <c r="B451" s="7">
        <v>26310</v>
      </c>
      <c r="C451" s="8">
        <f t="shared" si="12"/>
        <v>4.1233250150617629</v>
      </c>
      <c r="D451" s="19">
        <f t="shared" si="13"/>
        <v>0.884833753167382</v>
      </c>
      <c r="E451" s="8">
        <v>4.1233252897600003</v>
      </c>
      <c r="F451" s="1">
        <v>0</v>
      </c>
      <c r="G451" s="8">
        <v>0.92495727539100003</v>
      </c>
      <c r="H451" s="8">
        <v>0.92495727539100003</v>
      </c>
      <c r="I451" s="8">
        <v>0.37899161570399997</v>
      </c>
      <c r="J451" s="8">
        <v>0.313145282074</v>
      </c>
      <c r="K451" s="7">
        <v>9971.2694091800004</v>
      </c>
    </row>
    <row r="452" spans="1:11" x14ac:dyDescent="0.2">
      <c r="A452" s="1">
        <v>2464</v>
      </c>
      <c r="B452" s="7">
        <v>26045</v>
      </c>
      <c r="C452" s="8">
        <f t="shared" si="12"/>
        <v>4.0817939953357509</v>
      </c>
      <c r="D452" s="19">
        <f t="shared" si="13"/>
        <v>0.87592151657939921</v>
      </c>
      <c r="E452" s="8">
        <v>4.0817942672600003</v>
      </c>
      <c r="F452" s="1">
        <v>0</v>
      </c>
      <c r="G452" s="8">
        <v>1.24963378906</v>
      </c>
      <c r="H452" s="8">
        <v>1.24963378906</v>
      </c>
      <c r="I452" s="8">
        <v>0.53717615043699996</v>
      </c>
      <c r="J452" s="8">
        <v>0.31439798705200001</v>
      </c>
      <c r="K452" s="7">
        <v>13990.752838099999</v>
      </c>
    </row>
    <row r="453" spans="1:11" x14ac:dyDescent="0.2">
      <c r="A453" s="1">
        <v>2465</v>
      </c>
      <c r="B453" s="7">
        <v>27547</v>
      </c>
      <c r="C453" s="8">
        <f t="shared" si="12"/>
        <v>4.3171886807262014</v>
      </c>
      <c r="D453" s="19">
        <f t="shared" si="13"/>
        <v>0.92643540093133048</v>
      </c>
      <c r="E453" s="8">
        <v>4.31718896834</v>
      </c>
      <c r="F453" s="1">
        <v>0</v>
      </c>
      <c r="G453" s="8">
        <v>1.3135070800799999</v>
      </c>
      <c r="H453" s="8">
        <v>1.3135070800799999</v>
      </c>
      <c r="I453" s="8">
        <v>1.00136554724</v>
      </c>
      <c r="J453" s="8">
        <v>0.32507091496099999</v>
      </c>
      <c r="K453" s="7">
        <v>27584.616729699999</v>
      </c>
    </row>
    <row r="454" spans="1:11" x14ac:dyDescent="0.2">
      <c r="A454" s="1">
        <v>2466</v>
      </c>
      <c r="B454" s="7">
        <v>28044</v>
      </c>
      <c r="C454" s="8">
        <f t="shared" ref="C454:C517" si="14">B454*$B$1^2</f>
        <v>4.3950789328161184</v>
      </c>
      <c r="D454" s="19">
        <f t="shared" ref="D454:D517" si="15">E454/$B$2</f>
        <v>0.94315004841630901</v>
      </c>
      <c r="E454" s="8">
        <v>4.39507922562</v>
      </c>
      <c r="F454" s="1">
        <v>0</v>
      </c>
      <c r="G454" s="8">
        <v>1.3499145507800001</v>
      </c>
      <c r="H454" s="8">
        <v>1.3499145507800001</v>
      </c>
      <c r="I454" s="8">
        <v>0.86081925058800002</v>
      </c>
      <c r="J454" s="8">
        <v>0.44228995762500001</v>
      </c>
      <c r="K454" s="7">
        <v>24140.815063499998</v>
      </c>
    </row>
    <row r="455" spans="1:11" x14ac:dyDescent="0.2">
      <c r="A455" s="1">
        <v>2467</v>
      </c>
      <c r="B455" s="7">
        <v>25554</v>
      </c>
      <c r="C455" s="8">
        <f t="shared" si="14"/>
        <v>4.0048440682207636</v>
      </c>
      <c r="D455" s="19">
        <f t="shared" si="15"/>
        <v>0.85940865558369084</v>
      </c>
      <c r="E455" s="8">
        <v>4.0048443350199996</v>
      </c>
      <c r="F455" s="1">
        <v>0</v>
      </c>
      <c r="G455" s="8">
        <v>1.26330566406</v>
      </c>
      <c r="H455" s="8">
        <v>1.26330566406</v>
      </c>
      <c r="I455" s="8">
        <v>0.25719428556899998</v>
      </c>
      <c r="J455" s="8">
        <v>0.34345403917</v>
      </c>
      <c r="K455" s="7">
        <v>6572.3427734400002</v>
      </c>
    </row>
    <row r="456" spans="1:11" x14ac:dyDescent="0.2">
      <c r="A456" s="1">
        <v>2468</v>
      </c>
      <c r="B456" s="7">
        <v>27834</v>
      </c>
      <c r="C456" s="8">
        <f t="shared" si="14"/>
        <v>4.3621675586936179</v>
      </c>
      <c r="D456" s="19">
        <f t="shared" si="15"/>
        <v>0.93608752130901274</v>
      </c>
      <c r="E456" s="8">
        <v>4.3621678492999996</v>
      </c>
      <c r="F456" s="1">
        <v>0</v>
      </c>
      <c r="G456" s="8">
        <v>0.914306640625</v>
      </c>
      <c r="H456" s="8">
        <v>0.914306640625</v>
      </c>
      <c r="I456" s="8">
        <v>0.183216855608</v>
      </c>
      <c r="J456" s="8">
        <v>0.27470937355500002</v>
      </c>
      <c r="K456" s="7">
        <v>5099.6579589800003</v>
      </c>
    </row>
    <row r="457" spans="1:11" x14ac:dyDescent="0.2">
      <c r="A457" s="1">
        <v>2469</v>
      </c>
      <c r="B457" s="7">
        <v>26216</v>
      </c>
      <c r="C457" s="8">
        <f t="shared" si="14"/>
        <v>4.1085932571212149</v>
      </c>
      <c r="D457" s="19">
        <f t="shared" si="15"/>
        <v>0.88167243150858376</v>
      </c>
      <c r="E457" s="8">
        <v>4.1085935308300003</v>
      </c>
      <c r="F457" s="1">
        <v>0</v>
      </c>
      <c r="G457" s="8">
        <v>0.94088745117200001</v>
      </c>
      <c r="H457" s="8">
        <v>0.94088745117200001</v>
      </c>
      <c r="I457" s="8">
        <v>9.3888284813000003E-2</v>
      </c>
      <c r="J457" s="8">
        <v>0.19663118849799999</v>
      </c>
      <c r="K457" s="7">
        <v>2461.3752746599998</v>
      </c>
    </row>
    <row r="458" spans="1:11" x14ac:dyDescent="0.2">
      <c r="A458" s="1">
        <v>2470</v>
      </c>
      <c r="B458" s="7">
        <v>28187</v>
      </c>
      <c r="C458" s="8">
        <f t="shared" si="14"/>
        <v>4.4174900113852491</v>
      </c>
      <c r="D458" s="19">
        <f t="shared" si="15"/>
        <v>0.94795929306437776</v>
      </c>
      <c r="E458" s="8">
        <v>4.4174903056800003</v>
      </c>
      <c r="F458" s="1">
        <v>0</v>
      </c>
      <c r="G458" s="8">
        <v>0.90222167968800004</v>
      </c>
      <c r="H458" s="8">
        <v>0.90222167968800004</v>
      </c>
      <c r="I458" s="8">
        <v>0.102099933963</v>
      </c>
      <c r="J458" s="8">
        <v>0.20922768702899999</v>
      </c>
      <c r="K458" s="7">
        <v>2877.8908386200001</v>
      </c>
    </row>
    <row r="459" spans="1:11" x14ac:dyDescent="0.2">
      <c r="A459" s="1">
        <v>2471</v>
      </c>
      <c r="B459" s="7">
        <v>28685</v>
      </c>
      <c r="C459" s="8">
        <f t="shared" si="14"/>
        <v>4.4955369843043202</v>
      </c>
      <c r="D459" s="19">
        <f t="shared" si="15"/>
        <v>0.96470757163090126</v>
      </c>
      <c r="E459" s="8">
        <v>4.4955372838000001</v>
      </c>
      <c r="F459" s="1">
        <v>0</v>
      </c>
      <c r="G459" s="8">
        <v>1.1879272460900001</v>
      </c>
      <c r="H459" s="8">
        <v>1.1879272460900001</v>
      </c>
      <c r="I459" s="8">
        <v>0.20429100660300001</v>
      </c>
      <c r="J459" s="8">
        <v>0.33587997995800001</v>
      </c>
      <c r="K459" s="7">
        <v>5860.0875244099998</v>
      </c>
    </row>
    <row r="460" spans="1:11" x14ac:dyDescent="0.2">
      <c r="A460" s="1">
        <v>2472</v>
      </c>
      <c r="B460" s="7">
        <v>28742</v>
      </c>
      <c r="C460" s="8">
        <f t="shared" si="14"/>
        <v>4.504470071566141</v>
      </c>
      <c r="D460" s="19">
        <f t="shared" si="15"/>
        <v>0.96662454327253222</v>
      </c>
      <c r="E460" s="8">
        <v>4.5044703716500001</v>
      </c>
      <c r="F460" s="1">
        <v>0</v>
      </c>
      <c r="G460" s="8">
        <v>1.21020507813</v>
      </c>
      <c r="H460" s="8">
        <v>1.21020507813</v>
      </c>
      <c r="I460" s="8">
        <v>0.35986052381700001</v>
      </c>
      <c r="J460" s="8">
        <v>0.43154364391400002</v>
      </c>
      <c r="K460" s="7">
        <v>10343.1111755</v>
      </c>
    </row>
    <row r="461" spans="1:11" x14ac:dyDescent="0.2">
      <c r="A461" s="1">
        <v>2473</v>
      </c>
      <c r="B461" s="7">
        <v>28702</v>
      </c>
      <c r="C461" s="8">
        <f t="shared" si="14"/>
        <v>4.4982012383999512</v>
      </c>
      <c r="D461" s="19">
        <f t="shared" si="15"/>
        <v>0.96527930001502138</v>
      </c>
      <c r="E461" s="8">
        <v>4.49820153807</v>
      </c>
      <c r="F461" s="1">
        <v>0</v>
      </c>
      <c r="G461" s="8">
        <v>1.1811828613299999</v>
      </c>
      <c r="H461" s="8">
        <v>1.1811828613299999</v>
      </c>
      <c r="I461" s="8">
        <v>0.52726073733900003</v>
      </c>
      <c r="J461" s="8">
        <v>0.40145755429699997</v>
      </c>
      <c r="K461" s="7">
        <v>15133.437683100001</v>
      </c>
    </row>
    <row r="462" spans="1:11" x14ac:dyDescent="0.2">
      <c r="A462" s="1">
        <v>2474</v>
      </c>
      <c r="B462" s="7">
        <v>29215</v>
      </c>
      <c r="C462" s="8">
        <f t="shared" si="14"/>
        <v>4.5785990237563432</v>
      </c>
      <c r="D462" s="19">
        <f t="shared" si="15"/>
        <v>0.98253204480257517</v>
      </c>
      <c r="E462" s="8">
        <v>4.5785993287800002</v>
      </c>
      <c r="F462" s="1">
        <v>0</v>
      </c>
      <c r="G462" s="8">
        <v>1.0429077148400001</v>
      </c>
      <c r="H462" s="8">
        <v>1.0429077148400001</v>
      </c>
      <c r="I462" s="8">
        <v>0.48841602038800003</v>
      </c>
      <c r="J462" s="8">
        <v>0.35717001936499998</v>
      </c>
      <c r="K462" s="7">
        <v>14269.074035600001</v>
      </c>
    </row>
    <row r="463" spans="1:11" x14ac:dyDescent="0.2">
      <c r="A463" s="1">
        <v>2475</v>
      </c>
      <c r="B463" s="7">
        <v>29575</v>
      </c>
      <c r="C463" s="8">
        <f t="shared" si="14"/>
        <v>4.6350185222520572</v>
      </c>
      <c r="D463" s="19">
        <f t="shared" si="15"/>
        <v>0.99463923412875532</v>
      </c>
      <c r="E463" s="8">
        <v>4.63501883104</v>
      </c>
      <c r="F463" s="1">
        <v>0</v>
      </c>
      <c r="G463" s="8">
        <v>0.95349121093800004</v>
      </c>
      <c r="H463" s="8">
        <v>0.95349121093800004</v>
      </c>
      <c r="I463" s="8">
        <v>0.20899254535299999</v>
      </c>
      <c r="J463" s="8">
        <v>0.30155888387899998</v>
      </c>
      <c r="K463" s="7">
        <v>6180.9545288099998</v>
      </c>
    </row>
    <row r="464" spans="1:11" x14ac:dyDescent="0.2">
      <c r="A464" s="1">
        <v>2476</v>
      </c>
      <c r="B464" s="7">
        <v>29392</v>
      </c>
      <c r="C464" s="8">
        <f t="shared" si="14"/>
        <v>4.6063386105167359</v>
      </c>
      <c r="D464" s="19">
        <f t="shared" si="15"/>
        <v>0.98848474622102989</v>
      </c>
      <c r="E464" s="8">
        <v>4.6063389173899996</v>
      </c>
      <c r="F464" s="1">
        <v>0</v>
      </c>
      <c r="G464" s="8">
        <v>0.90060424804700001</v>
      </c>
      <c r="H464" s="8">
        <v>0.90060424804700001</v>
      </c>
      <c r="I464" s="8">
        <v>5.0404292705199999E-2</v>
      </c>
      <c r="J464" s="8">
        <v>9.8893029000800006E-2</v>
      </c>
      <c r="K464" s="7">
        <v>1481.4829711899999</v>
      </c>
    </row>
    <row r="465" spans="1:11" x14ac:dyDescent="0.2">
      <c r="A465" s="1">
        <v>2477</v>
      </c>
      <c r="B465" s="7">
        <v>28527</v>
      </c>
      <c r="C465" s="8">
        <f t="shared" si="14"/>
        <v>4.4707750932978678</v>
      </c>
      <c r="D465" s="19">
        <f t="shared" si="15"/>
        <v>0.9593938607596566</v>
      </c>
      <c r="E465" s="8">
        <v>4.4707753911400001</v>
      </c>
      <c r="F465" s="1">
        <v>0</v>
      </c>
      <c r="G465" s="8">
        <v>0.3291015625</v>
      </c>
      <c r="H465" s="8">
        <v>0.3291015625</v>
      </c>
      <c r="I465" s="8">
        <v>3.61986926842E-2</v>
      </c>
      <c r="J465" s="8">
        <v>2.51184519759E-2</v>
      </c>
      <c r="K465" s="7">
        <v>1032.6401062</v>
      </c>
    </row>
    <row r="466" spans="1:11" x14ac:dyDescent="0.2">
      <c r="A466" s="1">
        <v>2478</v>
      </c>
      <c r="B466" s="7">
        <v>28210</v>
      </c>
      <c r="C466" s="8">
        <f t="shared" si="14"/>
        <v>4.4210945904558088</v>
      </c>
      <c r="D466" s="19">
        <f t="shared" si="15"/>
        <v>0.94873280793776815</v>
      </c>
      <c r="E466" s="8">
        <v>4.4210948849899996</v>
      </c>
      <c r="F466" s="1">
        <v>0</v>
      </c>
      <c r="G466" s="8">
        <v>1.04162597656</v>
      </c>
      <c r="H466" s="8">
        <v>1.04162597656</v>
      </c>
      <c r="I466" s="8">
        <v>8.4860858018000002E-2</v>
      </c>
      <c r="J466" s="8">
        <v>0.16836489962699999</v>
      </c>
      <c r="K466" s="7">
        <v>2393.9248046900002</v>
      </c>
    </row>
    <row r="467" spans="1:11" x14ac:dyDescent="0.2">
      <c r="A467" s="1">
        <v>2479</v>
      </c>
      <c r="B467" s="7">
        <v>29205</v>
      </c>
      <c r="C467" s="8">
        <f t="shared" si="14"/>
        <v>4.577031815464796</v>
      </c>
      <c r="D467" s="19">
        <f t="shared" si="15"/>
        <v>0.9821957339892704</v>
      </c>
      <c r="E467" s="8">
        <v>4.5770321203900002</v>
      </c>
      <c r="F467" s="20">
        <v>3.0517578125E-5</v>
      </c>
      <c r="G467" s="8">
        <v>1.0026245117199999</v>
      </c>
      <c r="H467" s="8">
        <v>1.0025939941399999</v>
      </c>
      <c r="I467" s="8">
        <v>0.26007832019499999</v>
      </c>
      <c r="J467" s="8">
        <v>0.33415367280500002</v>
      </c>
      <c r="K467" s="7">
        <v>7595.5873413099998</v>
      </c>
    </row>
    <row r="468" spans="1:11" x14ac:dyDescent="0.2">
      <c r="A468" s="1">
        <v>2480</v>
      </c>
      <c r="B468" s="7">
        <v>29103</v>
      </c>
      <c r="C468" s="8">
        <f t="shared" si="14"/>
        <v>4.5610462908910101</v>
      </c>
      <c r="D468" s="19">
        <f t="shared" si="15"/>
        <v>0.97876536368025735</v>
      </c>
      <c r="E468" s="8">
        <v>4.5610465947499996</v>
      </c>
      <c r="F468" s="1">
        <v>0</v>
      </c>
      <c r="G468" s="8">
        <v>1.07775878906</v>
      </c>
      <c r="H468" s="8">
        <v>1.07775878906</v>
      </c>
      <c r="I468" s="8">
        <v>0.49027408360899999</v>
      </c>
      <c r="J468" s="8">
        <v>0.37038519325500002</v>
      </c>
      <c r="K468" s="7">
        <v>14268.4466553</v>
      </c>
    </row>
    <row r="469" spans="1:11" x14ac:dyDescent="0.2">
      <c r="A469" s="1">
        <v>2481</v>
      </c>
      <c r="B469" s="7">
        <v>29682</v>
      </c>
      <c r="C469" s="8">
        <f t="shared" si="14"/>
        <v>4.6517876509716167</v>
      </c>
      <c r="D469" s="19">
        <f t="shared" si="15"/>
        <v>0.99823775984334762</v>
      </c>
      <c r="E469" s="8">
        <v>4.6517879608700001</v>
      </c>
      <c r="F469" s="20">
        <v>3.0517578125E-5</v>
      </c>
      <c r="G469" s="8">
        <v>0.99594116210899997</v>
      </c>
      <c r="H469" s="8">
        <v>0.99591064453099998</v>
      </c>
      <c r="I469" s="8">
        <v>0.60209571556200003</v>
      </c>
      <c r="J469" s="8">
        <v>0.31141238951900002</v>
      </c>
      <c r="K469" s="7">
        <v>17871.4050293</v>
      </c>
    </row>
    <row r="470" spans="1:11" x14ac:dyDescent="0.2">
      <c r="A470" s="1">
        <v>2482</v>
      </c>
      <c r="B470" s="7">
        <v>29682</v>
      </c>
      <c r="C470" s="8">
        <f t="shared" si="14"/>
        <v>4.6517876509716167</v>
      </c>
      <c r="D470" s="19">
        <f t="shared" si="15"/>
        <v>0.99823775984334762</v>
      </c>
      <c r="E470" s="8">
        <v>4.6517879608700001</v>
      </c>
      <c r="F470" s="1">
        <v>0</v>
      </c>
      <c r="G470" s="8">
        <v>1.0235290527300001</v>
      </c>
      <c r="H470" s="8">
        <v>1.0235290527300001</v>
      </c>
      <c r="I470" s="8">
        <v>0.55525118995699996</v>
      </c>
      <c r="J470" s="8">
        <v>0.35982834489499999</v>
      </c>
      <c r="K470" s="7">
        <v>16480.9658203</v>
      </c>
    </row>
    <row r="471" spans="1:11" x14ac:dyDescent="0.2">
      <c r="A471" s="1">
        <v>2483</v>
      </c>
      <c r="B471" s="7">
        <v>29378</v>
      </c>
      <c r="C471" s="8">
        <f t="shared" si="14"/>
        <v>4.6041445189085692</v>
      </c>
      <c r="D471" s="19">
        <f t="shared" si="15"/>
        <v>0.98801391108154502</v>
      </c>
      <c r="E471" s="8">
        <v>4.6041448256399997</v>
      </c>
      <c r="F471" s="1">
        <v>0</v>
      </c>
      <c r="G471" s="8">
        <v>1.00354003906</v>
      </c>
      <c r="H471" s="8">
        <v>1.00354003906</v>
      </c>
      <c r="I471" s="8">
        <v>0.48200554762999998</v>
      </c>
      <c r="J471" s="8">
        <v>0.34514162892200001</v>
      </c>
      <c r="K471" s="7">
        <v>14160.358978300001</v>
      </c>
    </row>
    <row r="472" spans="1:11" x14ac:dyDescent="0.2">
      <c r="A472" s="1">
        <v>2484</v>
      </c>
      <c r="B472" s="7">
        <v>29191</v>
      </c>
      <c r="C472" s="8">
        <f t="shared" si="14"/>
        <v>4.5748377238566293</v>
      </c>
      <c r="D472" s="19">
        <f t="shared" si="15"/>
        <v>0.98172489884763947</v>
      </c>
      <c r="E472" s="8">
        <v>4.5748380286300003</v>
      </c>
      <c r="F472" s="1">
        <v>0</v>
      </c>
      <c r="G472" s="8">
        <v>0.83944702148399997</v>
      </c>
      <c r="H472" s="8">
        <v>0.83944702148399997</v>
      </c>
      <c r="I472" s="8">
        <v>0.214497512285</v>
      </c>
      <c r="J472" s="8">
        <v>0.26676264907000002</v>
      </c>
      <c r="K472" s="7">
        <v>6261.3968811000004</v>
      </c>
    </row>
    <row r="473" spans="1:11" x14ac:dyDescent="0.2">
      <c r="A473" s="1">
        <v>2485</v>
      </c>
      <c r="B473" s="7">
        <v>29144</v>
      </c>
      <c r="C473" s="8">
        <f t="shared" si="14"/>
        <v>4.5674718448863549</v>
      </c>
      <c r="D473" s="19">
        <f t="shared" si="15"/>
        <v>0.98014423801931339</v>
      </c>
      <c r="E473" s="8">
        <v>4.5674721491700003</v>
      </c>
      <c r="F473" s="1">
        <v>0</v>
      </c>
      <c r="G473" s="8">
        <v>0.92706298828099998</v>
      </c>
      <c r="H473" s="8">
        <v>0.92706298828099998</v>
      </c>
      <c r="I473" s="8">
        <v>0.11627672767699999</v>
      </c>
      <c r="J473" s="8">
        <v>0.18429466164300001</v>
      </c>
      <c r="K473" s="7">
        <v>3388.7689514200001</v>
      </c>
    </row>
    <row r="474" spans="1:11" x14ac:dyDescent="0.2">
      <c r="A474" s="1">
        <v>2486</v>
      </c>
      <c r="B474" s="7">
        <v>29097</v>
      </c>
      <c r="C474" s="8">
        <f t="shared" si="14"/>
        <v>4.5601059659160814</v>
      </c>
      <c r="D474" s="19">
        <f t="shared" si="15"/>
        <v>0.97856357719098719</v>
      </c>
      <c r="E474" s="8">
        <v>4.5601062697100003</v>
      </c>
      <c r="F474" s="1">
        <v>0</v>
      </c>
      <c r="G474" s="8">
        <v>0.98797607421900002</v>
      </c>
      <c r="H474" s="8">
        <v>0.98797607421900002</v>
      </c>
      <c r="I474" s="8">
        <v>0.178919404537</v>
      </c>
      <c r="J474" s="8">
        <v>0.251991283628</v>
      </c>
      <c r="K474" s="7">
        <v>5206.0179138200001</v>
      </c>
    </row>
    <row r="475" spans="1:11" x14ac:dyDescent="0.2">
      <c r="A475" s="1">
        <v>2487</v>
      </c>
      <c r="B475" s="7">
        <v>28714</v>
      </c>
      <c r="C475" s="8">
        <f t="shared" si="14"/>
        <v>4.5000818883498077</v>
      </c>
      <c r="D475" s="19">
        <f t="shared" si="15"/>
        <v>0.96568287299141631</v>
      </c>
      <c r="E475" s="8">
        <v>4.5000821881400004</v>
      </c>
      <c r="F475" s="1">
        <v>0</v>
      </c>
      <c r="G475" s="8">
        <v>0.90640258789100003</v>
      </c>
      <c r="H475" s="8">
        <v>0.90640258789100003</v>
      </c>
      <c r="I475" s="8">
        <v>0.118065984101</v>
      </c>
      <c r="J475" s="8">
        <v>0.176173335279</v>
      </c>
      <c r="K475" s="7">
        <v>3390.1466674799999</v>
      </c>
    </row>
    <row r="476" spans="1:11" x14ac:dyDescent="0.2">
      <c r="A476" s="1">
        <v>2488</v>
      </c>
      <c r="B476" s="7">
        <v>29288</v>
      </c>
      <c r="C476" s="8">
        <f t="shared" si="14"/>
        <v>4.5900396442846407</v>
      </c>
      <c r="D476" s="19">
        <f t="shared" si="15"/>
        <v>0.98498711374892711</v>
      </c>
      <c r="E476" s="8">
        <v>4.5900399500700004</v>
      </c>
      <c r="F476" s="1">
        <v>0</v>
      </c>
      <c r="G476" s="8">
        <v>0.85607910156300004</v>
      </c>
      <c r="H476" s="8">
        <v>0.85607910156300004</v>
      </c>
      <c r="I476" s="8">
        <v>0.12682953130899999</v>
      </c>
      <c r="J476" s="8">
        <v>0.12573244202200001</v>
      </c>
      <c r="K476" s="7">
        <v>3714.5833129900002</v>
      </c>
    </row>
    <row r="477" spans="1:11" x14ac:dyDescent="0.2">
      <c r="A477" s="1">
        <v>2489</v>
      </c>
      <c r="B477" s="7">
        <v>29210</v>
      </c>
      <c r="C477" s="8">
        <f t="shared" si="14"/>
        <v>4.5778154196105696</v>
      </c>
      <c r="D477" s="19">
        <f t="shared" si="15"/>
        <v>0.98236388939484975</v>
      </c>
      <c r="E477" s="8">
        <v>4.5778157245799997</v>
      </c>
      <c r="F477" s="1">
        <v>0</v>
      </c>
      <c r="G477" s="8">
        <v>0.90689086914100003</v>
      </c>
      <c r="H477" s="8">
        <v>0.90689086914100003</v>
      </c>
      <c r="I477" s="8">
        <v>0.156357761215</v>
      </c>
      <c r="J477" s="8">
        <v>0.17409805111599999</v>
      </c>
      <c r="K477" s="7">
        <v>4567.2102050800004</v>
      </c>
    </row>
    <row r="478" spans="1:11" x14ac:dyDescent="0.2">
      <c r="A478" s="1">
        <v>2490</v>
      </c>
      <c r="B478" s="7">
        <v>29137</v>
      </c>
      <c r="C478" s="8">
        <f t="shared" si="14"/>
        <v>4.5663747990822721</v>
      </c>
      <c r="D478" s="19">
        <f t="shared" si="15"/>
        <v>0.97990882044849792</v>
      </c>
      <c r="E478" s="8">
        <v>4.5663751032900004</v>
      </c>
      <c r="F478" s="1">
        <v>0</v>
      </c>
      <c r="G478" s="8">
        <v>1.08654785156</v>
      </c>
      <c r="H478" s="8">
        <v>1.08654785156</v>
      </c>
      <c r="I478" s="8">
        <v>0.209915059013</v>
      </c>
      <c r="J478" s="8">
        <v>0.23911319634700001</v>
      </c>
      <c r="K478" s="7">
        <v>6116.2950744600003</v>
      </c>
    </row>
    <row r="479" spans="1:11" x14ac:dyDescent="0.2">
      <c r="A479" s="1">
        <v>2491</v>
      </c>
      <c r="B479" s="7">
        <v>27978</v>
      </c>
      <c r="C479" s="8">
        <f t="shared" si="14"/>
        <v>4.3847353580919037</v>
      </c>
      <c r="D479" s="19">
        <f t="shared" si="15"/>
        <v>0.94093039703862646</v>
      </c>
      <c r="E479" s="8">
        <v>4.3847356501999997</v>
      </c>
      <c r="F479" s="1">
        <v>0</v>
      </c>
      <c r="G479" s="8">
        <v>1.22595214844</v>
      </c>
      <c r="H479" s="8">
        <v>1.22595214844</v>
      </c>
      <c r="I479" s="8">
        <v>0.59311209448299995</v>
      </c>
      <c r="J479" s="8">
        <v>0.38031471056499999</v>
      </c>
      <c r="K479" s="7">
        <v>16594.090179399998</v>
      </c>
    </row>
    <row r="480" spans="1:11" x14ac:dyDescent="0.2">
      <c r="A480" s="1">
        <v>2492</v>
      </c>
      <c r="B480" s="7">
        <v>26796</v>
      </c>
      <c r="C480" s="8">
        <f t="shared" si="14"/>
        <v>4.1994913380309766</v>
      </c>
      <c r="D480" s="19">
        <f t="shared" si="15"/>
        <v>0.90117845875536473</v>
      </c>
      <c r="E480" s="8">
        <v>4.1994916177999997</v>
      </c>
      <c r="F480" s="1">
        <v>0</v>
      </c>
      <c r="G480" s="8">
        <v>1.2728881835900001</v>
      </c>
      <c r="H480" s="8">
        <v>1.2728881835900001</v>
      </c>
      <c r="I480" s="8">
        <v>0.46039429713199997</v>
      </c>
      <c r="J480" s="8">
        <v>0.40152739529699999</v>
      </c>
      <c r="K480" s="7">
        <v>12336.7255859</v>
      </c>
    </row>
    <row r="481" spans="1:11" x14ac:dyDescent="0.2">
      <c r="A481" s="1">
        <v>2493</v>
      </c>
      <c r="B481" s="7">
        <v>26697</v>
      </c>
      <c r="C481" s="8">
        <f t="shared" si="14"/>
        <v>4.1839759759446551</v>
      </c>
      <c r="D481" s="19">
        <f t="shared" si="15"/>
        <v>0.89784898169098715</v>
      </c>
      <c r="E481" s="8">
        <v>4.1839762546800001</v>
      </c>
      <c r="F481" s="1">
        <v>0</v>
      </c>
      <c r="G481" s="8">
        <v>0.84609985351600003</v>
      </c>
      <c r="H481" s="8">
        <v>0.84609985351600003</v>
      </c>
      <c r="I481" s="8">
        <v>0.31584340718600001</v>
      </c>
      <c r="J481" s="8">
        <v>0.25480396147500001</v>
      </c>
      <c r="K481" s="7">
        <v>8432.0714416499995</v>
      </c>
    </row>
    <row r="482" spans="1:11" x14ac:dyDescent="0.2">
      <c r="A482" s="1">
        <v>2494</v>
      </c>
      <c r="B482" s="7">
        <v>26395</v>
      </c>
      <c r="C482" s="8">
        <f t="shared" si="14"/>
        <v>4.1366462855399169</v>
      </c>
      <c r="D482" s="19">
        <f t="shared" si="15"/>
        <v>0.88769239509012876</v>
      </c>
      <c r="E482" s="8">
        <v>4.1366465611200001</v>
      </c>
      <c r="F482" s="1">
        <v>0</v>
      </c>
      <c r="G482" s="8">
        <v>0.911376953125</v>
      </c>
      <c r="H482" s="8">
        <v>0.911376953125</v>
      </c>
      <c r="I482" s="8">
        <v>0.33164562898099997</v>
      </c>
      <c r="J482" s="8">
        <v>0.28413352188500002</v>
      </c>
      <c r="K482" s="7">
        <v>8753.78637695</v>
      </c>
    </row>
    <row r="483" spans="1:11" x14ac:dyDescent="0.2">
      <c r="A483" s="1">
        <v>2495</v>
      </c>
      <c r="B483" s="7">
        <v>26012</v>
      </c>
      <c r="C483" s="8">
        <f t="shared" si="14"/>
        <v>4.0766222079736441</v>
      </c>
      <c r="D483" s="19">
        <f t="shared" si="15"/>
        <v>0.87481169089270383</v>
      </c>
      <c r="E483" s="8">
        <v>4.0766224795600001</v>
      </c>
      <c r="F483" s="1">
        <v>0</v>
      </c>
      <c r="G483" s="8">
        <v>0.95455932617200001</v>
      </c>
      <c r="H483" s="8">
        <v>0.95455932617200001</v>
      </c>
      <c r="I483" s="8">
        <v>0.18900928617599999</v>
      </c>
      <c r="J483" s="8">
        <v>0.22760567068000001</v>
      </c>
      <c r="K483" s="7">
        <v>4916.5095520000004</v>
      </c>
    </row>
    <row r="484" spans="1:11" x14ac:dyDescent="0.2">
      <c r="A484" s="1">
        <v>2496</v>
      </c>
      <c r="B484" s="7">
        <v>25829</v>
      </c>
      <c r="C484" s="8">
        <f t="shared" si="14"/>
        <v>4.0479422962383227</v>
      </c>
      <c r="D484" s="19">
        <f t="shared" si="15"/>
        <v>0.86865720298497839</v>
      </c>
      <c r="E484" s="8">
        <v>4.0479425659099997</v>
      </c>
      <c r="F484" s="1">
        <v>0</v>
      </c>
      <c r="G484" s="8">
        <v>0.87579345703099998</v>
      </c>
      <c r="H484" s="8">
        <v>0.87579345703099998</v>
      </c>
      <c r="I484" s="8">
        <v>0.19355623340600001</v>
      </c>
      <c r="J484" s="8">
        <v>0.21990315741200001</v>
      </c>
      <c r="K484" s="7">
        <v>4999.3639526400002</v>
      </c>
    </row>
    <row r="485" spans="1:11" x14ac:dyDescent="0.2">
      <c r="A485" s="1">
        <v>2501</v>
      </c>
      <c r="B485" s="7">
        <v>26028</v>
      </c>
      <c r="C485" s="8">
        <f t="shared" si="14"/>
        <v>4.07912974124012</v>
      </c>
      <c r="D485" s="19">
        <f t="shared" si="15"/>
        <v>0.87534978819527898</v>
      </c>
      <c r="E485" s="8">
        <v>4.0791300129900003</v>
      </c>
      <c r="F485" s="1">
        <v>0</v>
      </c>
      <c r="G485" s="8">
        <v>1.1430053710900001</v>
      </c>
      <c r="H485" s="8">
        <v>1.1430053710900001</v>
      </c>
      <c r="I485" s="8">
        <v>0.52884977629999996</v>
      </c>
      <c r="J485" s="8">
        <v>0.43082235706599997</v>
      </c>
      <c r="K485" s="7">
        <v>13764.9019775</v>
      </c>
    </row>
    <row r="486" spans="1:11" x14ac:dyDescent="0.2">
      <c r="A486" s="1">
        <v>2502</v>
      </c>
      <c r="B486" s="7">
        <v>27973</v>
      </c>
      <c r="C486" s="8">
        <f t="shared" si="14"/>
        <v>4.3839517539461301</v>
      </c>
      <c r="D486" s="19">
        <f t="shared" si="15"/>
        <v>0.94076224163090127</v>
      </c>
      <c r="E486" s="8">
        <v>4.3839520460000001</v>
      </c>
      <c r="F486" s="1">
        <v>0</v>
      </c>
      <c r="G486" s="8">
        <v>1.25671386719</v>
      </c>
      <c r="H486" s="8">
        <v>1.25671386719</v>
      </c>
      <c r="I486" s="8">
        <v>0.76126488871200004</v>
      </c>
      <c r="J486" s="8">
        <v>0.39242694813000001</v>
      </c>
      <c r="K486" s="7">
        <v>21294.862731900001</v>
      </c>
    </row>
    <row r="487" spans="1:11" x14ac:dyDescent="0.2">
      <c r="A487" s="1">
        <v>2503</v>
      </c>
      <c r="B487" s="7">
        <v>27680</v>
      </c>
      <c r="C487" s="8">
        <f t="shared" si="14"/>
        <v>4.3380325510037849</v>
      </c>
      <c r="D487" s="19">
        <f t="shared" si="15"/>
        <v>0.93090833476394852</v>
      </c>
      <c r="E487" s="8">
        <v>4.3380328400000003</v>
      </c>
      <c r="F487" s="1">
        <v>0</v>
      </c>
      <c r="G487" s="8">
        <v>1.22717285156</v>
      </c>
      <c r="H487" s="8">
        <v>1.22717285156</v>
      </c>
      <c r="I487" s="8">
        <v>0.322306206323</v>
      </c>
      <c r="J487" s="8">
        <v>0.35136877742599998</v>
      </c>
      <c r="K487" s="7">
        <v>8921.4357910199997</v>
      </c>
    </row>
    <row r="488" spans="1:11" x14ac:dyDescent="0.2">
      <c r="A488" s="1">
        <v>2504</v>
      </c>
      <c r="B488" s="7">
        <v>25432</v>
      </c>
      <c r="C488" s="8">
        <f t="shared" si="14"/>
        <v>3.9857241270638823</v>
      </c>
      <c r="D488" s="19">
        <f t="shared" si="15"/>
        <v>0.85530566364592264</v>
      </c>
      <c r="E488" s="8">
        <v>3.9857243925899999</v>
      </c>
      <c r="F488" s="1">
        <v>0</v>
      </c>
      <c r="G488" s="8">
        <v>0.727294921875</v>
      </c>
      <c r="H488" s="8">
        <v>0.727294921875</v>
      </c>
      <c r="I488" s="8">
        <v>0.13706099638300001</v>
      </c>
      <c r="J488" s="8">
        <v>0.20833260209500001</v>
      </c>
      <c r="K488" s="7">
        <v>3485.7352600099998</v>
      </c>
    </row>
    <row r="489" spans="1:11" x14ac:dyDescent="0.2">
      <c r="A489" s="1">
        <v>2505</v>
      </c>
      <c r="B489" s="7">
        <v>28094</v>
      </c>
      <c r="C489" s="8">
        <f t="shared" si="14"/>
        <v>4.4029149742738563</v>
      </c>
      <c r="D489" s="19">
        <f t="shared" si="15"/>
        <v>0.9448316024871245</v>
      </c>
      <c r="E489" s="8">
        <v>4.4029152675900001</v>
      </c>
      <c r="F489" s="1">
        <v>0</v>
      </c>
      <c r="G489" s="8">
        <v>0.93695068359400002</v>
      </c>
      <c r="H489" s="8">
        <v>0.93695068359400002</v>
      </c>
      <c r="I489" s="8">
        <v>8.0404606817299995E-2</v>
      </c>
      <c r="J489" s="8">
        <v>0.194182071555</v>
      </c>
      <c r="K489" s="7">
        <v>2258.8870239299999</v>
      </c>
    </row>
    <row r="490" spans="1:11" x14ac:dyDescent="0.2">
      <c r="A490" s="1">
        <v>2506</v>
      </c>
      <c r="B490" s="7">
        <v>25771</v>
      </c>
      <c r="C490" s="8">
        <f t="shared" si="14"/>
        <v>4.038852488147346</v>
      </c>
      <c r="D490" s="19">
        <f t="shared" si="15"/>
        <v>0.86670660025965662</v>
      </c>
      <c r="E490" s="8">
        <v>4.0388527572099999</v>
      </c>
      <c r="F490" s="1">
        <v>0</v>
      </c>
      <c r="G490" s="8">
        <v>0.90109252929700001</v>
      </c>
      <c r="H490" s="8">
        <v>0.90109252929700001</v>
      </c>
      <c r="I490" s="8">
        <v>8.9306988301099996E-2</v>
      </c>
      <c r="J490" s="8">
        <v>0.196538712995</v>
      </c>
      <c r="K490" s="7">
        <v>2301.5303955099998</v>
      </c>
    </row>
    <row r="491" spans="1:11" x14ac:dyDescent="0.2">
      <c r="A491" s="1">
        <v>2507</v>
      </c>
      <c r="B491" s="7">
        <v>28716</v>
      </c>
      <c r="C491" s="8">
        <f t="shared" si="14"/>
        <v>4.5003953300081179</v>
      </c>
      <c r="D491" s="19">
        <f t="shared" si="15"/>
        <v>0.96575013515450636</v>
      </c>
      <c r="E491" s="8">
        <v>4.5003956298199999</v>
      </c>
      <c r="F491" s="1">
        <v>0</v>
      </c>
      <c r="G491" s="8">
        <v>1.0537719726599999</v>
      </c>
      <c r="H491" s="8">
        <v>1.0537719726599999</v>
      </c>
      <c r="I491" s="8">
        <v>0.17344022358399999</v>
      </c>
      <c r="J491" s="8">
        <v>0.29785294971100001</v>
      </c>
      <c r="K491" s="7">
        <v>4980.50946045</v>
      </c>
    </row>
    <row r="492" spans="1:11" x14ac:dyDescent="0.2">
      <c r="A492" s="1">
        <v>2508</v>
      </c>
      <c r="B492" s="7">
        <v>28223</v>
      </c>
      <c r="C492" s="8">
        <f t="shared" si="14"/>
        <v>4.4231319612348203</v>
      </c>
      <c r="D492" s="19">
        <f t="shared" si="15"/>
        <v>0.94917001199570805</v>
      </c>
      <c r="E492" s="8">
        <v>4.4231322558999997</v>
      </c>
      <c r="F492" s="1">
        <v>0</v>
      </c>
      <c r="G492" s="8">
        <v>0.97341918945299999</v>
      </c>
      <c r="H492" s="8">
        <v>0.97341918945299999</v>
      </c>
      <c r="I492" s="8">
        <v>0.16476570510300001</v>
      </c>
      <c r="J492" s="8">
        <v>0.27499291863100001</v>
      </c>
      <c r="K492" s="7">
        <v>4650.1824951199997</v>
      </c>
    </row>
    <row r="493" spans="1:11" x14ac:dyDescent="0.2">
      <c r="A493" s="1">
        <v>2509</v>
      </c>
      <c r="B493" s="7">
        <v>28169</v>
      </c>
      <c r="C493" s="8">
        <f t="shared" si="14"/>
        <v>4.414669036460463</v>
      </c>
      <c r="D493" s="19">
        <f t="shared" si="15"/>
        <v>0.9473539335965665</v>
      </c>
      <c r="E493" s="8">
        <v>4.4146693305599998</v>
      </c>
      <c r="F493" s="1">
        <v>0</v>
      </c>
      <c r="G493" s="8">
        <v>0.93771362304700001</v>
      </c>
      <c r="H493" s="8">
        <v>0.93771362304700001</v>
      </c>
      <c r="I493" s="8">
        <v>0.16101323611599999</v>
      </c>
      <c r="J493" s="8">
        <v>0.25388085217400003</v>
      </c>
      <c r="K493" s="7">
        <v>4535.5818481400001</v>
      </c>
    </row>
    <row r="494" spans="1:11" x14ac:dyDescent="0.2">
      <c r="A494" s="1">
        <v>2510</v>
      </c>
      <c r="B494" s="7">
        <v>26299</v>
      </c>
      <c r="C494" s="8">
        <f t="shared" si="14"/>
        <v>4.1216010859410606</v>
      </c>
      <c r="D494" s="19">
        <f t="shared" si="15"/>
        <v>0.8844638112703862</v>
      </c>
      <c r="E494" s="8">
        <v>4.1216013605199997</v>
      </c>
      <c r="F494" s="1">
        <v>0</v>
      </c>
      <c r="G494" s="8">
        <v>0.69677734375</v>
      </c>
      <c r="H494" s="8">
        <v>0.69677734375</v>
      </c>
      <c r="I494" s="8">
        <v>4.3634165257599999E-2</v>
      </c>
      <c r="J494" s="8">
        <v>9.4527616420500005E-2</v>
      </c>
      <c r="K494" s="7">
        <v>1147.5349121100001</v>
      </c>
    </row>
    <row r="495" spans="1:11" x14ac:dyDescent="0.2">
      <c r="A495" s="1">
        <v>2511</v>
      </c>
      <c r="B495" s="7">
        <v>28197</v>
      </c>
      <c r="C495" s="8">
        <f t="shared" si="14"/>
        <v>4.4190572196767963</v>
      </c>
      <c r="D495" s="19">
        <f t="shared" si="15"/>
        <v>0.94829560387768241</v>
      </c>
      <c r="E495" s="8">
        <v>4.4190575140700004</v>
      </c>
      <c r="F495" s="1">
        <v>0</v>
      </c>
      <c r="G495" s="8">
        <v>0.86578369140599998</v>
      </c>
      <c r="H495" s="8">
        <v>0.86578369140599998</v>
      </c>
      <c r="I495" s="8">
        <v>0.13665243538999999</v>
      </c>
      <c r="J495" s="8">
        <v>0.21582599727400001</v>
      </c>
      <c r="K495" s="7">
        <v>3853.1887207</v>
      </c>
    </row>
    <row r="496" spans="1:11" x14ac:dyDescent="0.2">
      <c r="A496" s="1">
        <v>2512</v>
      </c>
      <c r="B496" s="7">
        <v>25489</v>
      </c>
      <c r="C496" s="8">
        <f t="shared" si="14"/>
        <v>3.9946572143257035</v>
      </c>
      <c r="D496" s="19">
        <f t="shared" si="15"/>
        <v>0.85722263528969955</v>
      </c>
      <c r="E496" s="8">
        <v>3.9946574804499999</v>
      </c>
      <c r="F496" s="1">
        <v>0</v>
      </c>
      <c r="G496" s="8">
        <v>0.94314575195299999</v>
      </c>
      <c r="H496" s="8">
        <v>0.94314575195299999</v>
      </c>
      <c r="I496" s="8">
        <v>0.16126146308700001</v>
      </c>
      <c r="J496" s="8">
        <v>0.24316923402099999</v>
      </c>
      <c r="K496" s="7">
        <v>4110.3934326199997</v>
      </c>
    </row>
    <row r="497" spans="1:11" x14ac:dyDescent="0.2">
      <c r="A497" s="1">
        <v>2513</v>
      </c>
      <c r="B497" s="7">
        <v>27404</v>
      </c>
      <c r="C497" s="8">
        <f t="shared" si="14"/>
        <v>4.2947776021570707</v>
      </c>
      <c r="D497" s="19">
        <f t="shared" si="15"/>
        <v>0.92162615628111577</v>
      </c>
      <c r="E497" s="8">
        <v>4.2947778882699996</v>
      </c>
      <c r="F497" s="1">
        <v>0</v>
      </c>
      <c r="G497" s="8">
        <v>0.86856079101600003</v>
      </c>
      <c r="H497" s="8">
        <v>0.86856079101600003</v>
      </c>
      <c r="I497" s="8">
        <v>7.8206514584899994E-2</v>
      </c>
      <c r="J497" s="8">
        <v>0.128821745258</v>
      </c>
      <c r="K497" s="7">
        <v>2143.1713256799999</v>
      </c>
    </row>
    <row r="498" spans="1:11" x14ac:dyDescent="0.2">
      <c r="A498" s="1">
        <v>2514</v>
      </c>
      <c r="B498" s="7">
        <v>26540</v>
      </c>
      <c r="C498" s="8">
        <f t="shared" si="14"/>
        <v>4.1593708057673577</v>
      </c>
      <c r="D498" s="19">
        <f t="shared" si="15"/>
        <v>0.89256890190128746</v>
      </c>
      <c r="E498" s="8">
        <v>4.1593710828599999</v>
      </c>
      <c r="F498" s="1">
        <v>0</v>
      </c>
      <c r="G498" s="8">
        <v>0.63604736328099998</v>
      </c>
      <c r="H498" s="8">
        <v>0.63604736328099998</v>
      </c>
      <c r="I498" s="8">
        <v>0.105929666618</v>
      </c>
      <c r="J498" s="8">
        <v>0.14078440758300001</v>
      </c>
      <c r="K498" s="7">
        <v>2811.37335205</v>
      </c>
    </row>
    <row r="499" spans="1:11" x14ac:dyDescent="0.2">
      <c r="A499" s="1">
        <v>2515</v>
      </c>
      <c r="B499" s="7">
        <v>25784</v>
      </c>
      <c r="C499" s="8">
        <f t="shared" si="14"/>
        <v>4.0408898589263584</v>
      </c>
      <c r="D499" s="19">
        <f t="shared" si="15"/>
        <v>0.86714380431974247</v>
      </c>
      <c r="E499" s="8">
        <v>4.04089012813</v>
      </c>
      <c r="F499" s="1">
        <v>0</v>
      </c>
      <c r="G499" s="8">
        <v>0.80538940429700001</v>
      </c>
      <c r="H499" s="8">
        <v>0.80538940429700001</v>
      </c>
      <c r="I499" s="8">
        <v>0.23758053994100001</v>
      </c>
      <c r="J499" s="8">
        <v>0.24884616258299999</v>
      </c>
      <c r="K499" s="7">
        <v>6125.7766418499996</v>
      </c>
    </row>
    <row r="500" spans="1:11" x14ac:dyDescent="0.2">
      <c r="A500" s="1">
        <v>2516</v>
      </c>
      <c r="B500" s="7">
        <v>25451</v>
      </c>
      <c r="C500" s="8">
        <f t="shared" si="14"/>
        <v>3.9887018228178226</v>
      </c>
      <c r="D500" s="19">
        <f t="shared" si="15"/>
        <v>0.85594465419313304</v>
      </c>
      <c r="E500" s="8">
        <v>3.9887020885400002</v>
      </c>
      <c r="F500" s="1">
        <v>0</v>
      </c>
      <c r="G500" s="8">
        <v>0.78009033203099998</v>
      </c>
      <c r="H500" s="8">
        <v>0.78009033203099998</v>
      </c>
      <c r="I500" s="8">
        <v>0.19984209230700001</v>
      </c>
      <c r="J500" s="8">
        <v>0.247626435147</v>
      </c>
      <c r="K500" s="7">
        <v>5086.1810913099998</v>
      </c>
    </row>
    <row r="501" spans="1:11" x14ac:dyDescent="0.2">
      <c r="A501" s="1">
        <v>2517</v>
      </c>
      <c r="B501" s="7">
        <v>29222</v>
      </c>
      <c r="C501" s="8">
        <f t="shared" si="14"/>
        <v>4.579696069560427</v>
      </c>
      <c r="D501" s="19">
        <f t="shared" si="15"/>
        <v>0.98276746237339052</v>
      </c>
      <c r="E501" s="8">
        <v>4.5796963746600001</v>
      </c>
      <c r="F501" s="1">
        <v>0</v>
      </c>
      <c r="G501" s="8">
        <v>0.70559692382799999</v>
      </c>
      <c r="H501" s="8">
        <v>0.70559692382799999</v>
      </c>
      <c r="I501" s="8">
        <v>5.2671021418499997E-2</v>
      </c>
      <c r="J501" s="8">
        <v>9.0061710025000005E-2</v>
      </c>
      <c r="K501" s="7">
        <v>1539.1525878899999</v>
      </c>
    </row>
    <row r="502" spans="1:11" x14ac:dyDescent="0.2">
      <c r="A502" s="1">
        <v>2518</v>
      </c>
      <c r="B502" s="7">
        <v>28131</v>
      </c>
      <c r="C502" s="8">
        <f t="shared" si="14"/>
        <v>4.4087136449525826</v>
      </c>
      <c r="D502" s="19">
        <f t="shared" si="15"/>
        <v>0.94607595250214593</v>
      </c>
      <c r="E502" s="8">
        <v>4.4087139386600001</v>
      </c>
      <c r="F502" s="1">
        <v>0</v>
      </c>
      <c r="G502" s="8">
        <v>0.52642822265599998</v>
      </c>
      <c r="H502" s="8">
        <v>0.52642822265599998</v>
      </c>
      <c r="I502" s="8">
        <v>5.1416986772000003E-2</v>
      </c>
      <c r="J502" s="8">
        <v>8.1097512275700001E-2</v>
      </c>
      <c r="K502" s="7">
        <v>1446.4112548799999</v>
      </c>
    </row>
    <row r="503" spans="1:11" x14ac:dyDescent="0.2">
      <c r="A503" s="1">
        <v>2519</v>
      </c>
      <c r="B503" s="7">
        <v>28759</v>
      </c>
      <c r="C503" s="8">
        <f t="shared" si="14"/>
        <v>4.507134325661772</v>
      </c>
      <c r="D503" s="19">
        <f t="shared" si="15"/>
        <v>0.96719627165879829</v>
      </c>
      <c r="E503" s="8">
        <v>4.50713462593</v>
      </c>
      <c r="F503" s="1">
        <v>0</v>
      </c>
      <c r="G503" s="8">
        <v>0.81726074218800004</v>
      </c>
      <c r="H503" s="8">
        <v>0.81726074218800004</v>
      </c>
      <c r="I503" s="8">
        <v>9.1460384717899995E-2</v>
      </c>
      <c r="J503" s="8">
        <v>0.164539434746</v>
      </c>
      <c r="K503" s="7">
        <v>2630.3092041</v>
      </c>
    </row>
    <row r="504" spans="1:11" x14ac:dyDescent="0.2">
      <c r="A504" s="1">
        <v>2520</v>
      </c>
      <c r="B504" s="7">
        <v>26678</v>
      </c>
      <c r="C504" s="8">
        <f t="shared" si="14"/>
        <v>4.1809982801907148</v>
      </c>
      <c r="D504" s="19">
        <f t="shared" si="15"/>
        <v>0.89720999114377675</v>
      </c>
      <c r="E504" s="8">
        <v>4.1809985587299998</v>
      </c>
      <c r="F504" s="1">
        <v>0</v>
      </c>
      <c r="G504" s="8">
        <v>0.87203979492200001</v>
      </c>
      <c r="H504" s="8">
        <v>0.87203979492200001</v>
      </c>
      <c r="I504" s="8">
        <v>0.13597511882300001</v>
      </c>
      <c r="J504" s="8">
        <v>0.22391180993099999</v>
      </c>
      <c r="K504" s="7">
        <v>3627.5442199700001</v>
      </c>
    </row>
    <row r="505" spans="1:11" x14ac:dyDescent="0.2">
      <c r="A505" s="1">
        <v>2521</v>
      </c>
      <c r="B505" s="7">
        <v>28047</v>
      </c>
      <c r="C505" s="8">
        <f t="shared" si="14"/>
        <v>4.3955490953035827</v>
      </c>
      <c r="D505" s="19">
        <f t="shared" si="15"/>
        <v>0.9432509416587983</v>
      </c>
      <c r="E505" s="8">
        <v>4.3955493881300001</v>
      </c>
      <c r="F505" s="1">
        <v>0</v>
      </c>
      <c r="G505" s="8">
        <v>0.89416503906300004</v>
      </c>
      <c r="H505" s="8">
        <v>0.89416503906300004</v>
      </c>
      <c r="I505" s="8">
        <v>0.289263503413</v>
      </c>
      <c r="J505" s="8">
        <v>0.26322050360499999</v>
      </c>
      <c r="K505" s="7">
        <v>8112.9734802200001</v>
      </c>
    </row>
    <row r="506" spans="1:11" x14ac:dyDescent="0.2">
      <c r="A506" s="1">
        <v>2522</v>
      </c>
      <c r="B506" s="7">
        <v>27599</v>
      </c>
      <c r="C506" s="8">
        <f t="shared" si="14"/>
        <v>4.3253381638422495</v>
      </c>
      <c r="D506" s="19">
        <f t="shared" si="15"/>
        <v>0.92818421716738209</v>
      </c>
      <c r="E506" s="8">
        <v>4.3253384520000004</v>
      </c>
      <c r="F506" s="1">
        <v>0</v>
      </c>
      <c r="G506" s="8">
        <v>0.83450317382799999</v>
      </c>
      <c r="H506" s="8">
        <v>0.83450317382799999</v>
      </c>
      <c r="I506" s="8">
        <v>0.37289101409100001</v>
      </c>
      <c r="J506" s="8">
        <v>0.265711021253</v>
      </c>
      <c r="K506" s="7">
        <v>10291.4190979</v>
      </c>
    </row>
    <row r="507" spans="1:11" x14ac:dyDescent="0.2">
      <c r="A507" s="1">
        <v>2523</v>
      </c>
      <c r="B507" s="7">
        <v>27977</v>
      </c>
      <c r="C507" s="8">
        <f t="shared" si="14"/>
        <v>4.3845786372627495</v>
      </c>
      <c r="D507" s="19">
        <f t="shared" si="15"/>
        <v>0.94089676595708149</v>
      </c>
      <c r="E507" s="8">
        <v>4.3845789293599999</v>
      </c>
      <c r="F507" s="1">
        <v>0</v>
      </c>
      <c r="G507" s="8">
        <v>1.5406799316399999</v>
      </c>
      <c r="H507" s="8">
        <v>1.5406799316399999</v>
      </c>
      <c r="I507" s="8">
        <v>0.629247937358</v>
      </c>
      <c r="J507" s="8">
        <v>0.42490739465400001</v>
      </c>
      <c r="K507" s="7">
        <v>17604.469543499999</v>
      </c>
    </row>
    <row r="508" spans="1:11" x14ac:dyDescent="0.2">
      <c r="A508" s="1">
        <v>2524</v>
      </c>
      <c r="B508" s="7">
        <v>28242</v>
      </c>
      <c r="C508" s="8">
        <f t="shared" si="14"/>
        <v>4.4261096569887606</v>
      </c>
      <c r="D508" s="19">
        <f t="shared" si="15"/>
        <v>0.9498090025450644</v>
      </c>
      <c r="E508" s="8">
        <v>4.42610995186</v>
      </c>
      <c r="F508" s="20">
        <v>3.0517578125E-5</v>
      </c>
      <c r="G508" s="8">
        <v>1.4286499023400001</v>
      </c>
      <c r="H508" s="8">
        <v>1.4286193847699999</v>
      </c>
      <c r="I508" s="8">
        <v>0.81042222535700004</v>
      </c>
      <c r="J508" s="8">
        <v>0.43031732178299997</v>
      </c>
      <c r="K508" s="7">
        <v>22887.944488500001</v>
      </c>
    </row>
    <row r="509" spans="1:11" x14ac:dyDescent="0.2">
      <c r="A509" s="1">
        <v>2525</v>
      </c>
      <c r="B509" s="7">
        <v>28202</v>
      </c>
      <c r="C509" s="8">
        <f t="shared" si="14"/>
        <v>4.4198408238225699</v>
      </c>
      <c r="D509" s="19">
        <f t="shared" si="15"/>
        <v>0.94846375928540771</v>
      </c>
      <c r="E509" s="8">
        <v>4.4198411182699999</v>
      </c>
      <c r="F509" s="1">
        <v>0</v>
      </c>
      <c r="G509" s="8">
        <v>1.4445495605500001</v>
      </c>
      <c r="H509" s="8">
        <v>1.4445495605500001</v>
      </c>
      <c r="I509" s="8">
        <v>0.39572469160599999</v>
      </c>
      <c r="J509" s="8">
        <v>0.38520421684200001</v>
      </c>
      <c r="K509" s="7">
        <v>11160.227752700001</v>
      </c>
    </row>
    <row r="510" spans="1:11" x14ac:dyDescent="0.2">
      <c r="A510" s="1">
        <v>2526</v>
      </c>
      <c r="B510" s="7">
        <v>28055</v>
      </c>
      <c r="C510" s="8">
        <f t="shared" si="14"/>
        <v>4.3968028619368207</v>
      </c>
      <c r="D510" s="19">
        <f t="shared" si="15"/>
        <v>0.94351999031115874</v>
      </c>
      <c r="E510" s="8">
        <v>4.3968031548499997</v>
      </c>
      <c r="F510" s="1">
        <v>0</v>
      </c>
      <c r="G510" s="8">
        <v>0.94229125976600003</v>
      </c>
      <c r="H510" s="8">
        <v>0.94229125976600003</v>
      </c>
      <c r="I510" s="8">
        <v>0.12744214593799999</v>
      </c>
      <c r="J510" s="8">
        <v>0.237200921733</v>
      </c>
      <c r="K510" s="7">
        <v>3575.3894043</v>
      </c>
    </row>
    <row r="511" spans="1:11" x14ac:dyDescent="0.2">
      <c r="A511" s="1">
        <v>2527</v>
      </c>
      <c r="B511" s="7">
        <v>28945</v>
      </c>
      <c r="C511" s="8">
        <f t="shared" si="14"/>
        <v>4.5362843998845577</v>
      </c>
      <c r="D511" s="19">
        <f t="shared" si="15"/>
        <v>0.9734516528090128</v>
      </c>
      <c r="E511" s="8">
        <v>4.5362847020899997</v>
      </c>
      <c r="F511" s="1">
        <v>0</v>
      </c>
      <c r="G511" s="8">
        <v>1.103515625</v>
      </c>
      <c r="H511" s="8">
        <v>1.103515625</v>
      </c>
      <c r="I511" s="8">
        <v>0.150591061543</v>
      </c>
      <c r="J511" s="8">
        <v>0.26086558317399999</v>
      </c>
      <c r="K511" s="7">
        <v>4358.8582763699997</v>
      </c>
    </row>
    <row r="512" spans="1:11" x14ac:dyDescent="0.2">
      <c r="A512" s="1">
        <v>2528</v>
      </c>
      <c r="B512" s="7">
        <v>26882</v>
      </c>
      <c r="C512" s="8">
        <f t="shared" si="14"/>
        <v>4.2129693293382857</v>
      </c>
      <c r="D512" s="19">
        <f t="shared" si="15"/>
        <v>0.90407073176180253</v>
      </c>
      <c r="E512" s="8">
        <v>4.21296961001</v>
      </c>
      <c r="F512" s="1">
        <v>0</v>
      </c>
      <c r="G512" s="8">
        <v>0.9326171875</v>
      </c>
      <c r="H512" s="8">
        <v>0.9326171875</v>
      </c>
      <c r="I512" s="8">
        <v>6.3238009536599998E-2</v>
      </c>
      <c r="J512" s="8">
        <v>0.145447883625</v>
      </c>
      <c r="K512" s="7">
        <v>1699.96417236</v>
      </c>
    </row>
    <row r="513" spans="1:11" x14ac:dyDescent="0.2">
      <c r="A513" s="1">
        <v>2529</v>
      </c>
      <c r="B513" s="7">
        <v>28025</v>
      </c>
      <c r="C513" s="8">
        <f t="shared" si="14"/>
        <v>4.3921012370621773</v>
      </c>
      <c r="D513" s="19">
        <f t="shared" si="15"/>
        <v>0.94251105786695266</v>
      </c>
      <c r="E513" s="8">
        <v>4.3921015296599997</v>
      </c>
      <c r="F513" s="1">
        <v>0</v>
      </c>
      <c r="G513" s="8">
        <v>0.88684082031300004</v>
      </c>
      <c r="H513" s="8">
        <v>0.88684082031300004</v>
      </c>
      <c r="I513" s="8">
        <v>0.155234718016</v>
      </c>
      <c r="J513" s="8">
        <v>0.222579381213</v>
      </c>
      <c r="K513" s="7">
        <v>4350.4529724100003</v>
      </c>
    </row>
    <row r="514" spans="1:11" x14ac:dyDescent="0.2">
      <c r="A514" s="1">
        <v>2530</v>
      </c>
      <c r="B514" s="7">
        <v>26118</v>
      </c>
      <c r="C514" s="8">
        <f t="shared" si="14"/>
        <v>4.0932346158640485</v>
      </c>
      <c r="D514" s="19">
        <f t="shared" si="15"/>
        <v>0.87837658552575093</v>
      </c>
      <c r="E514" s="8">
        <v>4.0932348885499996</v>
      </c>
      <c r="F514" s="1">
        <v>0</v>
      </c>
      <c r="G514" s="8">
        <v>0.76013183593800004</v>
      </c>
      <c r="H514" s="8">
        <v>0.76013183593800004</v>
      </c>
      <c r="I514" s="8">
        <v>0.15345710411499999</v>
      </c>
      <c r="J514" s="8">
        <v>0.22807374310699999</v>
      </c>
      <c r="K514" s="7">
        <v>4007.9926452599998</v>
      </c>
    </row>
    <row r="515" spans="1:11" x14ac:dyDescent="0.2">
      <c r="A515" s="1">
        <v>2531</v>
      </c>
      <c r="B515" s="7">
        <v>28081</v>
      </c>
      <c r="C515" s="8">
        <f t="shared" si="14"/>
        <v>4.4008776034948447</v>
      </c>
      <c r="D515" s="19">
        <f t="shared" si="15"/>
        <v>0.94439439842918449</v>
      </c>
      <c r="E515" s="8">
        <v>4.40087789668</v>
      </c>
      <c r="F515" s="1">
        <v>0</v>
      </c>
      <c r="G515" s="8">
        <v>0.98599243164100003</v>
      </c>
      <c r="H515" s="8">
        <v>0.98599243164100003</v>
      </c>
      <c r="I515" s="8">
        <v>0.15770341528099999</v>
      </c>
      <c r="J515" s="8">
        <v>0.27892733877199999</v>
      </c>
      <c r="K515" s="7">
        <v>4428.4696044900002</v>
      </c>
    </row>
    <row r="516" spans="1:11" x14ac:dyDescent="0.2">
      <c r="A516" s="1">
        <v>2532</v>
      </c>
      <c r="B516" s="7">
        <v>24928</v>
      </c>
      <c r="C516" s="8">
        <f t="shared" si="14"/>
        <v>3.906736829169883</v>
      </c>
      <c r="D516" s="19">
        <f t="shared" si="15"/>
        <v>0.8383555985922746</v>
      </c>
      <c r="E516" s="8">
        <v>3.90673708944</v>
      </c>
      <c r="F516" s="1">
        <v>0</v>
      </c>
      <c r="G516" s="8">
        <v>0.96087646484400002</v>
      </c>
      <c r="H516" s="8">
        <v>0.96087646484400002</v>
      </c>
      <c r="I516" s="8">
        <v>0.28953201994200001</v>
      </c>
      <c r="J516" s="8">
        <v>0.34758715969499998</v>
      </c>
      <c r="K516" s="7">
        <v>7217.4541931200001</v>
      </c>
    </row>
    <row r="517" spans="1:11" x14ac:dyDescent="0.2">
      <c r="A517" s="1">
        <v>2533</v>
      </c>
      <c r="B517" s="7">
        <v>28641</v>
      </c>
      <c r="C517" s="8">
        <f t="shared" si="14"/>
        <v>4.4886412678215102</v>
      </c>
      <c r="D517" s="19">
        <f t="shared" si="15"/>
        <v>0.96322780404506436</v>
      </c>
      <c r="E517" s="8">
        <v>4.4886415668500002</v>
      </c>
      <c r="F517" s="1">
        <v>0</v>
      </c>
      <c r="G517" s="8">
        <v>0.95401000976600003</v>
      </c>
      <c r="H517" s="8">
        <v>0.95401000976600003</v>
      </c>
      <c r="I517" s="8">
        <v>0.60440504602099998</v>
      </c>
      <c r="J517" s="8">
        <v>0.29980006998499997</v>
      </c>
      <c r="K517" s="7">
        <v>17310.7649231</v>
      </c>
    </row>
    <row r="518" spans="1:11" x14ac:dyDescent="0.2">
      <c r="A518" s="1">
        <v>2534</v>
      </c>
      <c r="B518" s="7">
        <v>28654</v>
      </c>
      <c r="C518" s="8">
        <f t="shared" ref="C518:C580" si="16">B518*$B$1^2</f>
        <v>4.4906786386005226</v>
      </c>
      <c r="D518" s="19">
        <f t="shared" ref="D518:D580" si="17">E518/$B$2</f>
        <v>0.96366500810515021</v>
      </c>
      <c r="E518" s="8">
        <v>4.4906789377700003</v>
      </c>
      <c r="F518" s="1">
        <v>0</v>
      </c>
      <c r="G518" s="8">
        <v>0.99288940429700001</v>
      </c>
      <c r="H518" s="8">
        <v>0.99288940429700001</v>
      </c>
      <c r="I518" s="8">
        <v>0.519277806274</v>
      </c>
      <c r="J518" s="8">
        <v>0.344239621163</v>
      </c>
      <c r="K518" s="7">
        <v>14879.386261</v>
      </c>
    </row>
    <row r="519" spans="1:11" x14ac:dyDescent="0.2">
      <c r="A519" s="1">
        <v>2535</v>
      </c>
      <c r="B519" s="7">
        <v>25901</v>
      </c>
      <c r="C519" s="8">
        <f t="shared" si="16"/>
        <v>4.0592261959374651</v>
      </c>
      <c r="D519" s="19">
        <f t="shared" si="17"/>
        <v>0.87107864084978537</v>
      </c>
      <c r="E519" s="8">
        <v>4.0592264663600002</v>
      </c>
      <c r="F519" s="1">
        <v>0</v>
      </c>
      <c r="G519" s="8">
        <v>0.93084716796900002</v>
      </c>
      <c r="H519" s="8">
        <v>0.93084716796900002</v>
      </c>
      <c r="I519" s="8">
        <v>6.1814077342E-2</v>
      </c>
      <c r="J519" s="8">
        <v>0.13778623350499999</v>
      </c>
      <c r="K519" s="7">
        <v>1601.04641724</v>
      </c>
    </row>
    <row r="520" spans="1:11" x14ac:dyDescent="0.2">
      <c r="A520" s="1">
        <v>2536</v>
      </c>
      <c r="B520" s="7">
        <v>25630</v>
      </c>
      <c r="C520" s="8">
        <f t="shared" si="16"/>
        <v>4.0167548512365254</v>
      </c>
      <c r="D520" s="19">
        <f t="shared" si="17"/>
        <v>0.86196461777467803</v>
      </c>
      <c r="E520" s="8">
        <v>4.0167551188299999</v>
      </c>
      <c r="F520" s="1">
        <v>0</v>
      </c>
      <c r="G520" s="8">
        <v>0.80081176757799999</v>
      </c>
      <c r="H520" s="8">
        <v>0.80081176757799999</v>
      </c>
      <c r="I520" s="8">
        <v>5.8197576349400003E-2</v>
      </c>
      <c r="J520" s="8">
        <v>0.13480880903299999</v>
      </c>
      <c r="K520" s="7">
        <v>1491.60388184</v>
      </c>
    </row>
    <row r="521" spans="1:11" x14ac:dyDescent="0.2">
      <c r="A521" s="1">
        <v>2537</v>
      </c>
      <c r="B521" s="7">
        <v>29010</v>
      </c>
      <c r="C521" s="8">
        <f t="shared" si="16"/>
        <v>4.5464712537796172</v>
      </c>
      <c r="D521" s="19">
        <f t="shared" si="17"/>
        <v>0.97563767310300431</v>
      </c>
      <c r="E521" s="8">
        <v>4.5464715566600002</v>
      </c>
      <c r="F521" s="1">
        <v>0</v>
      </c>
      <c r="G521" s="8">
        <v>0.94729614257799999</v>
      </c>
      <c r="H521" s="8">
        <v>0.94729614257799999</v>
      </c>
      <c r="I521" s="8">
        <v>0.267465515032</v>
      </c>
      <c r="J521" s="8">
        <v>0.32255984438700003</v>
      </c>
      <c r="K521" s="7">
        <v>7759.1745910600002</v>
      </c>
    </row>
    <row r="522" spans="1:11" x14ac:dyDescent="0.2">
      <c r="A522" s="1">
        <v>2538</v>
      </c>
      <c r="B522" s="7">
        <v>28488</v>
      </c>
      <c r="C522" s="8">
        <f t="shared" si="16"/>
        <v>4.4646629809608323</v>
      </c>
      <c r="D522" s="19">
        <f t="shared" si="17"/>
        <v>0.95808224858369095</v>
      </c>
      <c r="E522" s="8">
        <v>4.4646632783999998</v>
      </c>
      <c r="F522" s="1">
        <v>0</v>
      </c>
      <c r="G522" s="8">
        <v>0.9794921875</v>
      </c>
      <c r="H522" s="8">
        <v>0.9794921875</v>
      </c>
      <c r="I522" s="8">
        <v>0.42498458245300003</v>
      </c>
      <c r="J522" s="8">
        <v>0.341920078731</v>
      </c>
      <c r="K522" s="7">
        <v>12106.9607849</v>
      </c>
    </row>
    <row r="523" spans="1:11" x14ac:dyDescent="0.2">
      <c r="A523" s="1">
        <v>2539</v>
      </c>
      <c r="B523" s="7">
        <v>29713</v>
      </c>
      <c r="C523" s="8">
        <f t="shared" si="16"/>
        <v>4.6566459966754143</v>
      </c>
      <c r="D523" s="19">
        <f t="shared" si="17"/>
        <v>0.99928032336909867</v>
      </c>
      <c r="E523" s="8">
        <v>4.6566463068999999</v>
      </c>
      <c r="F523" s="20">
        <v>5.18798828125E-4</v>
      </c>
      <c r="G523" s="8">
        <v>0.95858764648399997</v>
      </c>
      <c r="H523" s="8">
        <v>0.95806884765599998</v>
      </c>
      <c r="I523" s="8">
        <v>0.38146682301200002</v>
      </c>
      <c r="J523" s="8">
        <v>0.34927281246899999</v>
      </c>
      <c r="K523" s="7">
        <v>11334.5237122</v>
      </c>
    </row>
    <row r="524" spans="1:11" x14ac:dyDescent="0.2">
      <c r="A524" s="1">
        <v>2540</v>
      </c>
      <c r="B524" s="7">
        <v>29204</v>
      </c>
      <c r="C524" s="8">
        <f t="shared" si="16"/>
        <v>4.5768750946356409</v>
      </c>
      <c r="D524" s="19">
        <f t="shared" si="17"/>
        <v>0.98216210290772521</v>
      </c>
      <c r="E524" s="8">
        <v>4.5768753995499996</v>
      </c>
      <c r="F524" s="1">
        <v>0</v>
      </c>
      <c r="G524" s="8">
        <v>0.97702026367200001</v>
      </c>
      <c r="H524" s="8">
        <v>0.97702026367200001</v>
      </c>
      <c r="I524" s="8">
        <v>0.165111354174</v>
      </c>
      <c r="J524" s="8">
        <v>0.26197428743000001</v>
      </c>
      <c r="K524" s="7">
        <v>4821.9119873</v>
      </c>
    </row>
    <row r="525" spans="1:11" x14ac:dyDescent="0.2">
      <c r="A525" s="1">
        <v>2541</v>
      </c>
      <c r="B525" s="7">
        <v>29707</v>
      </c>
      <c r="C525" s="8">
        <f t="shared" si="16"/>
        <v>4.6557056717004857</v>
      </c>
      <c r="D525" s="19">
        <f t="shared" si="17"/>
        <v>0.99907853687982828</v>
      </c>
      <c r="E525" s="8">
        <v>4.6557059818599997</v>
      </c>
      <c r="F525" s="1">
        <v>0</v>
      </c>
      <c r="G525" s="8">
        <v>0.92752075195299999</v>
      </c>
      <c r="H525" s="8">
        <v>0.92752075195299999</v>
      </c>
      <c r="I525" s="8">
        <v>6.1896378186499998E-2</v>
      </c>
      <c r="J525" s="8">
        <v>0.111180955005</v>
      </c>
      <c r="K525" s="7">
        <v>1838.75570679</v>
      </c>
    </row>
    <row r="526" spans="1:11" x14ac:dyDescent="0.2">
      <c r="A526" s="1">
        <v>2542</v>
      </c>
      <c r="B526" s="7">
        <v>29662</v>
      </c>
      <c r="C526" s="8">
        <f t="shared" si="16"/>
        <v>4.6486532343885214</v>
      </c>
      <c r="D526" s="19">
        <f t="shared" si="17"/>
        <v>0.99756513821459225</v>
      </c>
      <c r="E526" s="8">
        <v>4.6486535440800001</v>
      </c>
      <c r="F526" s="1">
        <v>0</v>
      </c>
      <c r="G526" s="8">
        <v>0.87966918945299999</v>
      </c>
      <c r="H526" s="8">
        <v>0.87966918945299999</v>
      </c>
      <c r="I526" s="8">
        <v>0.100347745652</v>
      </c>
      <c r="J526" s="8">
        <v>0.17837089531600001</v>
      </c>
      <c r="K526" s="7">
        <v>2976.5148315400002</v>
      </c>
    </row>
    <row r="527" spans="1:11" x14ac:dyDescent="0.2">
      <c r="A527" s="1">
        <v>2543</v>
      </c>
      <c r="B527" s="7">
        <v>29628</v>
      </c>
      <c r="C527" s="8">
        <f t="shared" si="16"/>
        <v>4.6433247261972594</v>
      </c>
      <c r="D527" s="19">
        <f t="shared" si="17"/>
        <v>0.99642168144420606</v>
      </c>
      <c r="E527" s="8">
        <v>4.6433250355300002</v>
      </c>
      <c r="F527" s="20">
        <v>1.220703125E-4</v>
      </c>
      <c r="G527" s="8">
        <v>0.81991577148399997</v>
      </c>
      <c r="H527" s="8">
        <v>0.81979370117200001</v>
      </c>
      <c r="I527" s="8">
        <v>0.25891436709100002</v>
      </c>
      <c r="J527" s="8">
        <v>0.26243759235399999</v>
      </c>
      <c r="K527" s="7">
        <v>7671.1148681599998</v>
      </c>
    </row>
    <row r="528" spans="1:11" x14ac:dyDescent="0.2">
      <c r="A528" s="1">
        <v>2544</v>
      </c>
      <c r="B528" s="7">
        <v>29341</v>
      </c>
      <c r="C528" s="8">
        <f t="shared" si="16"/>
        <v>4.5983458482298429</v>
      </c>
      <c r="D528" s="19">
        <f t="shared" si="17"/>
        <v>0.98676956106652347</v>
      </c>
      <c r="E528" s="8">
        <v>4.5983461545699997</v>
      </c>
      <c r="F528" s="20">
        <v>3.0517578125E-5</v>
      </c>
      <c r="G528" s="8">
        <v>0.82928466796900002</v>
      </c>
      <c r="H528" s="8">
        <v>0.82925415039100003</v>
      </c>
      <c r="I528" s="8">
        <v>0.268576590969</v>
      </c>
      <c r="J528" s="8">
        <v>0.28036018136300001</v>
      </c>
      <c r="K528" s="7">
        <v>7880.3057556200001</v>
      </c>
    </row>
    <row r="529" spans="1:11" x14ac:dyDescent="0.2">
      <c r="A529" s="1">
        <v>2545</v>
      </c>
      <c r="B529" s="7">
        <v>29713</v>
      </c>
      <c r="C529" s="8">
        <f t="shared" si="16"/>
        <v>4.6566459966754143</v>
      </c>
      <c r="D529" s="19">
        <f t="shared" si="17"/>
        <v>0.99928032336909867</v>
      </c>
      <c r="E529" s="8">
        <v>4.6566463068999999</v>
      </c>
      <c r="F529" s="20">
        <v>3.0517578125E-5</v>
      </c>
      <c r="G529" s="8">
        <v>0.99984741210899997</v>
      </c>
      <c r="H529" s="8">
        <v>0.99981689453099998</v>
      </c>
      <c r="I529" s="8">
        <v>0.43026874724399999</v>
      </c>
      <c r="J529" s="8">
        <v>0.36494482399799999</v>
      </c>
      <c r="K529" s="7">
        <v>12784.575286900001</v>
      </c>
    </row>
    <row r="530" spans="1:11" x14ac:dyDescent="0.2">
      <c r="A530" s="1">
        <v>2546</v>
      </c>
      <c r="B530" s="7">
        <v>29704</v>
      </c>
      <c r="C530" s="8">
        <f t="shared" si="16"/>
        <v>4.6552355092130213</v>
      </c>
      <c r="D530" s="19">
        <f t="shared" si="17"/>
        <v>0.99897764363519304</v>
      </c>
      <c r="E530" s="8">
        <v>4.6552358193399996</v>
      </c>
      <c r="F530" s="1">
        <v>0</v>
      </c>
      <c r="G530" s="8">
        <v>0.99560546875</v>
      </c>
      <c r="H530" s="8">
        <v>0.99560546875</v>
      </c>
      <c r="I530" s="8">
        <v>0.53726521971499996</v>
      </c>
      <c r="J530" s="8">
        <v>0.33219926165199998</v>
      </c>
      <c r="K530" s="7">
        <v>15958.926086400001</v>
      </c>
    </row>
    <row r="531" spans="1:11" x14ac:dyDescent="0.2">
      <c r="A531" s="1">
        <v>2547</v>
      </c>
      <c r="B531" s="7">
        <v>29348</v>
      </c>
      <c r="C531" s="8">
        <f t="shared" si="16"/>
        <v>4.5994428940339267</v>
      </c>
      <c r="D531" s="19">
        <f t="shared" si="17"/>
        <v>0.98700497863733894</v>
      </c>
      <c r="E531" s="8">
        <v>4.5994432004499997</v>
      </c>
      <c r="F531" s="1">
        <v>0</v>
      </c>
      <c r="G531" s="8">
        <v>1.0101928710900001</v>
      </c>
      <c r="H531" s="8">
        <v>1.0101928710900001</v>
      </c>
      <c r="I531" s="8">
        <v>0.39132621487500002</v>
      </c>
      <c r="J531" s="8">
        <v>0.35590985581700002</v>
      </c>
      <c r="K531" s="7">
        <v>11484.6417542</v>
      </c>
    </row>
    <row r="532" spans="1:11" x14ac:dyDescent="0.2">
      <c r="A532" s="1">
        <v>2548</v>
      </c>
      <c r="B532" s="7">
        <v>29407</v>
      </c>
      <c r="C532" s="8">
        <f t="shared" si="16"/>
        <v>4.6086894229540576</v>
      </c>
      <c r="D532" s="19">
        <f t="shared" si="17"/>
        <v>0.98898921244206006</v>
      </c>
      <c r="E532" s="8">
        <v>4.60868972998</v>
      </c>
      <c r="F532" s="20">
        <v>3.0517578125E-5</v>
      </c>
      <c r="G532" s="8">
        <v>0.94674682617200001</v>
      </c>
      <c r="H532" s="8">
        <v>0.94671630859400002</v>
      </c>
      <c r="I532" s="8">
        <v>0.40162270100000003</v>
      </c>
      <c r="J532" s="8">
        <v>0.35106112376800003</v>
      </c>
      <c r="K532" s="7">
        <v>11810.5187683</v>
      </c>
    </row>
    <row r="533" spans="1:11" x14ac:dyDescent="0.2">
      <c r="A533" s="1">
        <v>2549</v>
      </c>
      <c r="B533" s="7">
        <v>29139</v>
      </c>
      <c r="C533" s="8">
        <f t="shared" si="16"/>
        <v>4.5666882407405813</v>
      </c>
      <c r="D533" s="19">
        <f t="shared" si="17"/>
        <v>0.97997608261158797</v>
      </c>
      <c r="E533" s="8">
        <v>4.5666885449699999</v>
      </c>
      <c r="F533" s="1">
        <v>0</v>
      </c>
      <c r="G533" s="8">
        <v>1.0346069335900001</v>
      </c>
      <c r="H533" s="8">
        <v>1.0346069335900001</v>
      </c>
      <c r="I533" s="8">
        <v>0.56982750102099999</v>
      </c>
      <c r="J533" s="8">
        <v>0.33995726719199998</v>
      </c>
      <c r="K533" s="7">
        <v>16604.203552200001</v>
      </c>
    </row>
    <row r="534" spans="1:11" x14ac:dyDescent="0.2">
      <c r="A534" s="1">
        <v>2550</v>
      </c>
      <c r="B534" s="7">
        <v>29098</v>
      </c>
      <c r="C534" s="8">
        <f t="shared" si="16"/>
        <v>4.5602626867452365</v>
      </c>
      <c r="D534" s="19">
        <f t="shared" si="17"/>
        <v>0.97859720827253216</v>
      </c>
      <c r="E534" s="8">
        <v>4.5602629905500001</v>
      </c>
      <c r="F534" s="1">
        <v>0</v>
      </c>
      <c r="G534" s="8">
        <v>1.0147399902300001</v>
      </c>
      <c r="H534" s="8">
        <v>1.0147399902300001</v>
      </c>
      <c r="I534" s="8">
        <v>0.53292826018600004</v>
      </c>
      <c r="J534" s="8">
        <v>0.36027074989300001</v>
      </c>
      <c r="K534" s="7">
        <v>15507.1465149</v>
      </c>
    </row>
    <row r="535" spans="1:11" x14ac:dyDescent="0.2">
      <c r="A535" s="1">
        <v>2551</v>
      </c>
      <c r="B535" s="7">
        <v>28864</v>
      </c>
      <c r="C535" s="8">
        <f t="shared" si="16"/>
        <v>4.5235900127230222</v>
      </c>
      <c r="D535" s="19">
        <f t="shared" si="17"/>
        <v>0.97072753521030031</v>
      </c>
      <c r="E535" s="8">
        <v>4.5235903140799998</v>
      </c>
      <c r="F535" s="1">
        <v>0</v>
      </c>
      <c r="G535" s="8">
        <v>1.03540039063</v>
      </c>
      <c r="H535" s="8">
        <v>1.03540039063</v>
      </c>
      <c r="I535" s="8">
        <v>0.11603993058500001</v>
      </c>
      <c r="J535" s="8">
        <v>0.21944100420099999</v>
      </c>
      <c r="K535" s="7">
        <v>3349.3765564</v>
      </c>
    </row>
    <row r="536" spans="1:11" x14ac:dyDescent="0.2">
      <c r="A536" s="1">
        <v>2552</v>
      </c>
      <c r="B536" s="7">
        <v>28704</v>
      </c>
      <c r="C536" s="8">
        <f t="shared" si="16"/>
        <v>4.4985146800582605</v>
      </c>
      <c r="D536" s="19">
        <f t="shared" si="17"/>
        <v>0.96534656217811166</v>
      </c>
      <c r="E536" s="8">
        <v>4.4985149797500004</v>
      </c>
      <c r="F536" s="1">
        <v>0</v>
      </c>
      <c r="G536" s="8">
        <v>0.52233886718800004</v>
      </c>
      <c r="H536" s="8">
        <v>0.52233886718800004</v>
      </c>
      <c r="I536" s="8">
        <v>2.7964350637699999E-2</v>
      </c>
      <c r="J536" s="8">
        <v>2.3762874637500001E-2</v>
      </c>
      <c r="K536" s="7">
        <v>802.68872070299994</v>
      </c>
    </row>
    <row r="537" spans="1:11" x14ac:dyDescent="0.2">
      <c r="A537" s="1">
        <v>2553</v>
      </c>
      <c r="B537" s="7">
        <v>29092</v>
      </c>
      <c r="C537" s="8">
        <f t="shared" si="16"/>
        <v>4.5593223617703078</v>
      </c>
      <c r="D537" s="19">
        <f t="shared" si="17"/>
        <v>0.97839542178326178</v>
      </c>
      <c r="E537" s="8">
        <v>4.5593226655099999</v>
      </c>
      <c r="F537" s="1">
        <v>0</v>
      </c>
      <c r="G537" s="8">
        <v>0.91134643554700001</v>
      </c>
      <c r="H537" s="8">
        <v>0.91134643554700001</v>
      </c>
      <c r="I537" s="8">
        <v>0.399947908219</v>
      </c>
      <c r="J537" s="8">
        <v>0.31569604892100001</v>
      </c>
      <c r="K537" s="7">
        <v>11635.2845459</v>
      </c>
    </row>
    <row r="538" spans="1:11" x14ac:dyDescent="0.2">
      <c r="A538" s="1">
        <v>2554</v>
      </c>
      <c r="B538" s="7">
        <v>27643</v>
      </c>
      <c r="C538" s="8">
        <f t="shared" si="16"/>
        <v>4.3322338803250586</v>
      </c>
      <c r="D538" s="19">
        <f t="shared" si="17"/>
        <v>0.92966398475107304</v>
      </c>
      <c r="E538" s="8">
        <v>4.3322341689400004</v>
      </c>
      <c r="F538" s="1">
        <v>0</v>
      </c>
      <c r="G538" s="8">
        <v>1.0093078613299999</v>
      </c>
      <c r="H538" s="8">
        <v>1.0093078613299999</v>
      </c>
      <c r="I538" s="8">
        <v>0.53307049834099995</v>
      </c>
      <c r="J538" s="8">
        <v>0.289765675557</v>
      </c>
      <c r="K538" s="7">
        <v>14735.667785600001</v>
      </c>
    </row>
    <row r="539" spans="1:11" x14ac:dyDescent="0.2">
      <c r="A539" s="1">
        <v>2555</v>
      </c>
      <c r="B539" s="7">
        <v>27560</v>
      </c>
      <c r="C539" s="8">
        <f t="shared" si="16"/>
        <v>4.3192260515052139</v>
      </c>
      <c r="D539" s="19">
        <f t="shared" si="17"/>
        <v>0.92687260498927038</v>
      </c>
      <c r="E539" s="8">
        <v>4.3192263392500001</v>
      </c>
      <c r="F539" s="1">
        <v>0</v>
      </c>
      <c r="G539" s="8">
        <v>1.00463867188</v>
      </c>
      <c r="H539" s="8">
        <v>1.00463867188</v>
      </c>
      <c r="I539" s="8">
        <v>0.36909518636400002</v>
      </c>
      <c r="J539" s="8">
        <v>0.33082257372099999</v>
      </c>
      <c r="K539" s="7">
        <v>10172.2633362</v>
      </c>
    </row>
    <row r="540" spans="1:11" x14ac:dyDescent="0.2">
      <c r="A540" s="1">
        <v>2556</v>
      </c>
      <c r="B540" s="7">
        <v>23991</v>
      </c>
      <c r="C540" s="8">
        <f t="shared" si="16"/>
        <v>3.7598894122518716</v>
      </c>
      <c r="D540" s="19">
        <f t="shared" si="17"/>
        <v>0.8068432752639485</v>
      </c>
      <c r="E540" s="8">
        <v>3.75988966273</v>
      </c>
      <c r="F540" s="1">
        <v>0</v>
      </c>
      <c r="G540" s="8">
        <v>1.1434020996100001</v>
      </c>
      <c r="H540" s="8">
        <v>1.1434020996100001</v>
      </c>
      <c r="I540" s="8">
        <v>0.31073681642700002</v>
      </c>
      <c r="J540" s="8">
        <v>0.33877445907199999</v>
      </c>
      <c r="K540" s="7">
        <v>7454.8869628900002</v>
      </c>
    </row>
    <row r="541" spans="1:11" x14ac:dyDescent="0.2">
      <c r="A541" s="1">
        <v>2557</v>
      </c>
      <c r="B541" s="7">
        <v>28157</v>
      </c>
      <c r="C541" s="8">
        <f t="shared" si="16"/>
        <v>4.4127883865106057</v>
      </c>
      <c r="D541" s="19">
        <f t="shared" si="17"/>
        <v>0.94695036062017168</v>
      </c>
      <c r="E541" s="8">
        <v>4.4127886804900003</v>
      </c>
      <c r="F541" s="1">
        <v>0</v>
      </c>
      <c r="G541" s="8">
        <v>1.4116821289099999</v>
      </c>
      <c r="H541" s="8">
        <v>1.4116821289099999</v>
      </c>
      <c r="I541" s="8">
        <v>0.93346891373700003</v>
      </c>
      <c r="J541" s="8">
        <v>0.33581439617300002</v>
      </c>
      <c r="K541" s="7">
        <v>26283.684204100002</v>
      </c>
    </row>
    <row r="542" spans="1:11" x14ac:dyDescent="0.2">
      <c r="A542" s="1">
        <v>2558</v>
      </c>
      <c r="B542" s="7">
        <v>28529</v>
      </c>
      <c r="C542" s="8">
        <f t="shared" si="16"/>
        <v>4.4710885349561771</v>
      </c>
      <c r="D542" s="19">
        <f t="shared" si="17"/>
        <v>0.95946112292274666</v>
      </c>
      <c r="E542" s="8">
        <v>4.4710888328199996</v>
      </c>
      <c r="F542" s="1">
        <v>0</v>
      </c>
      <c r="G542" s="8">
        <v>1.3999938964800001</v>
      </c>
      <c r="H542" s="8">
        <v>1.3999938964800001</v>
      </c>
      <c r="I542" s="8">
        <v>0.90905366249300001</v>
      </c>
      <c r="J542" s="8">
        <v>0.34595418491699997</v>
      </c>
      <c r="K542" s="7">
        <v>25934.391937299999</v>
      </c>
    </row>
    <row r="543" spans="1:11" x14ac:dyDescent="0.2">
      <c r="A543" s="1">
        <v>2559</v>
      </c>
      <c r="B543" s="7">
        <v>25450</v>
      </c>
      <c r="C543" s="8">
        <f t="shared" si="16"/>
        <v>3.988545101988668</v>
      </c>
      <c r="D543" s="19">
        <f t="shared" si="17"/>
        <v>0.85591102311158795</v>
      </c>
      <c r="E543" s="8">
        <v>3.9885453677</v>
      </c>
      <c r="F543" s="1">
        <v>0</v>
      </c>
      <c r="G543" s="8">
        <v>1.2643127441399999</v>
      </c>
      <c r="H543" s="8">
        <v>1.2643127441399999</v>
      </c>
      <c r="I543" s="8">
        <v>0.59192300672800002</v>
      </c>
      <c r="J543" s="8">
        <v>0.291397609881</v>
      </c>
      <c r="K543" s="7">
        <v>15064.4405212</v>
      </c>
    </row>
    <row r="544" spans="1:11" x14ac:dyDescent="0.2">
      <c r="A544" s="1">
        <v>2560</v>
      </c>
      <c r="B544" s="7">
        <v>21296</v>
      </c>
      <c r="C544" s="8">
        <f t="shared" si="16"/>
        <v>3.3375267776797908</v>
      </c>
      <c r="D544" s="19">
        <f t="shared" si="17"/>
        <v>0.71620751073390554</v>
      </c>
      <c r="E544" s="8">
        <v>3.3375270000200001</v>
      </c>
      <c r="F544" s="1">
        <v>0</v>
      </c>
      <c r="G544" s="8">
        <v>0.97659301757799999</v>
      </c>
      <c r="H544" s="8">
        <v>0.97659301757799999</v>
      </c>
      <c r="I544" s="8">
        <v>0.31127091514499999</v>
      </c>
      <c r="J544" s="8">
        <v>0.320490895351</v>
      </c>
      <c r="K544" s="7">
        <v>6628.8254089399998</v>
      </c>
    </row>
    <row r="545" spans="1:11" x14ac:dyDescent="0.2">
      <c r="A545" s="1">
        <v>2561</v>
      </c>
      <c r="B545" s="7">
        <v>25730</v>
      </c>
      <c r="C545" s="8">
        <f t="shared" si="16"/>
        <v>4.0324269341520012</v>
      </c>
      <c r="D545" s="19">
        <f t="shared" si="17"/>
        <v>0.86532772592060081</v>
      </c>
      <c r="E545" s="8">
        <v>4.0324272027900001</v>
      </c>
      <c r="F545" s="1">
        <v>0</v>
      </c>
      <c r="G545" s="8">
        <v>1.3837890625</v>
      </c>
      <c r="H545" s="8">
        <v>1.3837890625</v>
      </c>
      <c r="I545" s="8">
        <v>0.87875503913700004</v>
      </c>
      <c r="J545" s="8">
        <v>0.40611489454400002</v>
      </c>
      <c r="K545" s="7">
        <v>22610.367157000001</v>
      </c>
    </row>
    <row r="546" spans="1:11" x14ac:dyDescent="0.2">
      <c r="A546" s="1">
        <v>2562</v>
      </c>
      <c r="B546" s="7">
        <v>27922</v>
      </c>
      <c r="C546" s="8">
        <f t="shared" si="16"/>
        <v>4.3759589916592372</v>
      </c>
      <c r="D546" s="19">
        <f t="shared" si="17"/>
        <v>0.93904705647639486</v>
      </c>
      <c r="E546" s="8">
        <v>4.3759592831800003</v>
      </c>
      <c r="F546" s="1">
        <v>0</v>
      </c>
      <c r="G546" s="8">
        <v>1.4098510742199999</v>
      </c>
      <c r="H546" s="8">
        <v>1.4098510742199999</v>
      </c>
      <c r="I546" s="8">
        <v>1.0726555760800001</v>
      </c>
      <c r="J546" s="8">
        <v>0.24053533417699999</v>
      </c>
      <c r="K546" s="7">
        <v>29950.6889954</v>
      </c>
    </row>
    <row r="547" spans="1:11" x14ac:dyDescent="0.2">
      <c r="A547" s="1">
        <v>2563</v>
      </c>
      <c r="B547" s="7">
        <v>24225</v>
      </c>
      <c r="C547" s="8">
        <f t="shared" si="16"/>
        <v>3.7965620862740859</v>
      </c>
      <c r="D547" s="19">
        <f t="shared" si="17"/>
        <v>0.81471294832618024</v>
      </c>
      <c r="E547" s="8">
        <v>3.7965623391999999</v>
      </c>
      <c r="F547" s="1">
        <v>0</v>
      </c>
      <c r="G547" s="8">
        <v>1.3491516113299999</v>
      </c>
      <c r="H547" s="8">
        <v>1.3491516113299999</v>
      </c>
      <c r="I547" s="8">
        <v>0.58052661309200004</v>
      </c>
      <c r="J547" s="8">
        <v>0.41244205496899999</v>
      </c>
      <c r="K547" s="7">
        <v>14063.2572021</v>
      </c>
    </row>
    <row r="548" spans="1:11" x14ac:dyDescent="0.2">
      <c r="A548" s="1">
        <v>2564</v>
      </c>
      <c r="B548" s="7">
        <v>23752</v>
      </c>
      <c r="C548" s="8">
        <f t="shared" si="16"/>
        <v>3.7224331340838837</v>
      </c>
      <c r="D548" s="19">
        <f t="shared" si="17"/>
        <v>0.79880544679613741</v>
      </c>
      <c r="E548" s="8">
        <v>3.7224333820700002</v>
      </c>
      <c r="F548" s="1">
        <v>0</v>
      </c>
      <c r="G548" s="8">
        <v>0.99307250976600003</v>
      </c>
      <c r="H548" s="8">
        <v>0.99307250976600003</v>
      </c>
      <c r="I548" s="8">
        <v>0.57729616354699997</v>
      </c>
      <c r="J548" s="8">
        <v>0.31994350864900001</v>
      </c>
      <c r="K548" s="7">
        <v>13711.9384766</v>
      </c>
    </row>
    <row r="549" spans="1:11" x14ac:dyDescent="0.2">
      <c r="A549" s="1">
        <v>2565</v>
      </c>
      <c r="B549" s="7">
        <v>24714</v>
      </c>
      <c r="C549" s="8">
        <f t="shared" si="16"/>
        <v>3.873198571730764</v>
      </c>
      <c r="D549" s="19">
        <f t="shared" si="17"/>
        <v>0.83115854715879833</v>
      </c>
      <c r="E549" s="8">
        <v>3.8731988297600002</v>
      </c>
      <c r="F549" s="1">
        <v>0</v>
      </c>
      <c r="G549" s="8">
        <v>0.95297241210899997</v>
      </c>
      <c r="H549" s="8">
        <v>0.95297241210899997</v>
      </c>
      <c r="I549" s="8">
        <v>0.417497878612</v>
      </c>
      <c r="J549" s="8">
        <v>0.31557849374699998</v>
      </c>
      <c r="K549" s="7">
        <v>10318.042572</v>
      </c>
    </row>
    <row r="550" spans="1:11" x14ac:dyDescent="0.2">
      <c r="A550" s="1">
        <v>2566</v>
      </c>
      <c r="B550" s="7">
        <v>22658</v>
      </c>
      <c r="C550" s="8">
        <f t="shared" si="16"/>
        <v>3.5509805469885753</v>
      </c>
      <c r="D550" s="19">
        <f t="shared" si="17"/>
        <v>0.76201304368025746</v>
      </c>
      <c r="E550" s="8">
        <v>3.55098078355</v>
      </c>
      <c r="F550" s="1">
        <v>0</v>
      </c>
      <c r="G550" s="8">
        <v>1.13452148438</v>
      </c>
      <c r="H550" s="8">
        <v>1.13452148438</v>
      </c>
      <c r="I550" s="8">
        <v>0.40434139472899999</v>
      </c>
      <c r="J550" s="8">
        <v>0.34820664432100001</v>
      </c>
      <c r="K550" s="7">
        <v>9161.5673217799995</v>
      </c>
    </row>
    <row r="551" spans="1:11" x14ac:dyDescent="0.2">
      <c r="A551" s="1">
        <v>2567</v>
      </c>
      <c r="B551" s="7">
        <v>27853</v>
      </c>
      <c r="C551" s="8">
        <f t="shared" si="16"/>
        <v>4.3651452544475591</v>
      </c>
      <c r="D551" s="19">
        <f t="shared" si="17"/>
        <v>0.93672651185622313</v>
      </c>
      <c r="E551" s="8">
        <v>4.3651455452499999</v>
      </c>
      <c r="F551" s="1">
        <v>0</v>
      </c>
      <c r="G551" s="8">
        <v>1.07873535156</v>
      </c>
      <c r="H551" s="8">
        <v>1.07873535156</v>
      </c>
      <c r="I551" s="8">
        <v>0.71592812272299999</v>
      </c>
      <c r="J551" s="8">
        <v>0.27855104039700002</v>
      </c>
      <c r="K551" s="7">
        <v>19940.746002200001</v>
      </c>
    </row>
    <row r="552" spans="1:11" x14ac:dyDescent="0.2">
      <c r="A552" s="1">
        <v>2568</v>
      </c>
      <c r="B552" s="7">
        <v>27440</v>
      </c>
      <c r="C552" s="8">
        <f t="shared" si="16"/>
        <v>4.3004195520066428</v>
      </c>
      <c r="D552" s="19">
        <f t="shared" si="17"/>
        <v>0.92283687521459223</v>
      </c>
      <c r="E552" s="8">
        <v>4.3004198384999999</v>
      </c>
      <c r="F552" s="1">
        <v>0</v>
      </c>
      <c r="G552" s="8">
        <v>1.1077270507800001</v>
      </c>
      <c r="H552" s="8">
        <v>1.1077270507800001</v>
      </c>
      <c r="I552" s="8">
        <v>0.68786723078500001</v>
      </c>
      <c r="J552" s="8">
        <v>0.30815405185099998</v>
      </c>
      <c r="K552" s="7">
        <v>18875.076812700001</v>
      </c>
    </row>
    <row r="553" spans="1:11" x14ac:dyDescent="0.2">
      <c r="A553" s="1">
        <v>2569</v>
      </c>
      <c r="B553" s="7">
        <v>22968</v>
      </c>
      <c r="C553" s="8">
        <f t="shared" si="16"/>
        <v>3.5995640040265511</v>
      </c>
      <c r="D553" s="19">
        <f t="shared" si="17"/>
        <v>0.7724386789334764</v>
      </c>
      <c r="E553" s="8">
        <v>3.5995642438300002</v>
      </c>
      <c r="F553" s="1">
        <v>0</v>
      </c>
      <c r="G553" s="8">
        <v>0.95120239257799999</v>
      </c>
      <c r="H553" s="8">
        <v>0.95120239257799999</v>
      </c>
      <c r="I553" s="8">
        <v>0.14810678394999999</v>
      </c>
      <c r="J553" s="8">
        <v>0.23646118257000001</v>
      </c>
      <c r="K553" s="7">
        <v>3401.7166137700001</v>
      </c>
    </row>
    <row r="554" spans="1:11" x14ac:dyDescent="0.2">
      <c r="A554" s="1">
        <v>2570</v>
      </c>
      <c r="B554" s="7">
        <v>24780</v>
      </c>
      <c r="C554" s="8">
        <f t="shared" si="16"/>
        <v>3.8835421464549782</v>
      </c>
      <c r="D554" s="19">
        <f t="shared" si="17"/>
        <v>0.83337819853648065</v>
      </c>
      <c r="E554" s="8">
        <v>3.88354240518</v>
      </c>
      <c r="F554" s="1">
        <v>0</v>
      </c>
      <c r="G554" s="8">
        <v>0.93637084960899997</v>
      </c>
      <c r="H554" s="8">
        <v>0.93637084960899997</v>
      </c>
      <c r="I554" s="8">
        <v>0.15221395669599999</v>
      </c>
      <c r="J554" s="8">
        <v>0.21808321262800001</v>
      </c>
      <c r="K554" s="7">
        <v>3771.8618469200001</v>
      </c>
    </row>
    <row r="555" spans="1:11" x14ac:dyDescent="0.2">
      <c r="A555" s="1">
        <v>2571</v>
      </c>
      <c r="B555" s="7">
        <v>28367</v>
      </c>
      <c r="C555" s="8">
        <f t="shared" si="16"/>
        <v>4.4456997606331061</v>
      </c>
      <c r="D555" s="19">
        <f t="shared" si="17"/>
        <v>0.95401288772532178</v>
      </c>
      <c r="E555" s="8">
        <v>4.4457000567999998</v>
      </c>
      <c r="F555" s="1">
        <v>0</v>
      </c>
      <c r="G555" s="8">
        <v>0.94152832031300004</v>
      </c>
      <c r="H555" s="8">
        <v>0.94152832031300004</v>
      </c>
      <c r="I555" s="8">
        <v>0.23232658596799999</v>
      </c>
      <c r="J555" s="8">
        <v>0.29082857230300002</v>
      </c>
      <c r="K555" s="7">
        <v>6590.4082641599998</v>
      </c>
    </row>
    <row r="556" spans="1:11" x14ac:dyDescent="0.2">
      <c r="A556" s="1">
        <v>2572</v>
      </c>
      <c r="B556" s="7">
        <v>27074</v>
      </c>
      <c r="C556" s="8">
        <f t="shared" si="16"/>
        <v>4.2430597285360001</v>
      </c>
      <c r="D556" s="19">
        <f t="shared" si="17"/>
        <v>0.91052789940128753</v>
      </c>
      <c r="E556" s="8">
        <v>4.2430600112099999</v>
      </c>
      <c r="F556" s="1">
        <v>0</v>
      </c>
      <c r="G556" s="8">
        <v>1.0704956054699999</v>
      </c>
      <c r="H556" s="8">
        <v>1.0704956054699999</v>
      </c>
      <c r="I556" s="8">
        <v>0.379114875081</v>
      </c>
      <c r="J556" s="8">
        <v>0.33033280276499999</v>
      </c>
      <c r="K556" s="7">
        <v>10264.1561279</v>
      </c>
    </row>
    <row r="557" spans="1:11" x14ac:dyDescent="0.2">
      <c r="A557" s="1">
        <v>2573</v>
      </c>
      <c r="B557" s="7">
        <v>26565</v>
      </c>
      <c r="C557" s="8">
        <f t="shared" si="16"/>
        <v>4.1632888264962267</v>
      </c>
      <c r="D557" s="19">
        <f t="shared" si="17"/>
        <v>0.89340967893776835</v>
      </c>
      <c r="E557" s="8">
        <v>4.1632891038500004</v>
      </c>
      <c r="F557" s="1">
        <v>0</v>
      </c>
      <c r="G557" s="8">
        <v>1.0078735351599999</v>
      </c>
      <c r="H557" s="8">
        <v>1.0078735351599999</v>
      </c>
      <c r="I557" s="8">
        <v>0.39761281199300003</v>
      </c>
      <c r="J557" s="8">
        <v>0.32098093191900001</v>
      </c>
      <c r="K557" s="7">
        <v>10562.5843506</v>
      </c>
    </row>
    <row r="558" spans="1:11" x14ac:dyDescent="0.2">
      <c r="A558" s="1">
        <v>2574</v>
      </c>
      <c r="B558" s="7">
        <v>27397</v>
      </c>
      <c r="C558" s="8">
        <f t="shared" si="16"/>
        <v>4.2936805563529878</v>
      </c>
      <c r="D558" s="19">
        <f t="shared" si="17"/>
        <v>0.92139073871244626</v>
      </c>
      <c r="E558" s="8">
        <v>4.2936808423999997</v>
      </c>
      <c r="F558" s="1">
        <v>0</v>
      </c>
      <c r="G558" s="8">
        <v>0.84527587890599998</v>
      </c>
      <c r="H558" s="8">
        <v>0.84527587890599998</v>
      </c>
      <c r="I558" s="8">
        <v>0.40740303802299999</v>
      </c>
      <c r="J558" s="8">
        <v>0.29211763458200002</v>
      </c>
      <c r="K558" s="7">
        <v>11161.621032700001</v>
      </c>
    </row>
    <row r="559" spans="1:11" x14ac:dyDescent="0.2">
      <c r="A559" s="1">
        <v>2575</v>
      </c>
      <c r="B559" s="7">
        <v>27371</v>
      </c>
      <c r="C559" s="8">
        <f t="shared" si="16"/>
        <v>4.2896058147949638</v>
      </c>
      <c r="D559" s="19">
        <f t="shared" si="17"/>
        <v>0.92051633059442062</v>
      </c>
      <c r="E559" s="8">
        <v>4.2896061005700004</v>
      </c>
      <c r="F559" s="1">
        <v>0</v>
      </c>
      <c r="G559" s="8">
        <v>0.99935913085899997</v>
      </c>
      <c r="H559" s="8">
        <v>0.99935913085899997</v>
      </c>
      <c r="I559" s="8">
        <v>0.53709774596399995</v>
      </c>
      <c r="J559" s="8">
        <v>0.31505405379500001</v>
      </c>
      <c r="K559" s="7">
        <v>14700.902404799999</v>
      </c>
    </row>
    <row r="560" spans="1:11" x14ac:dyDescent="0.2">
      <c r="A560" s="1">
        <v>2576</v>
      </c>
      <c r="B560" s="7">
        <v>25520</v>
      </c>
      <c r="C560" s="8">
        <f t="shared" si="16"/>
        <v>3.9995155600295011</v>
      </c>
      <c r="D560" s="19">
        <f t="shared" si="17"/>
        <v>0.8582651988154506</v>
      </c>
      <c r="E560" s="8">
        <v>3.9995158264800001</v>
      </c>
      <c r="F560" s="1">
        <v>0</v>
      </c>
      <c r="G560" s="8">
        <v>0.93887329101600003</v>
      </c>
      <c r="H560" s="8">
        <v>0.93887329101600003</v>
      </c>
      <c r="I560" s="8">
        <v>0.372052233944</v>
      </c>
      <c r="J560" s="8">
        <v>0.32539628658600001</v>
      </c>
      <c r="K560" s="7">
        <v>9494.7730102500009</v>
      </c>
    </row>
    <row r="561" spans="1:11" x14ac:dyDescent="0.2">
      <c r="A561" s="1">
        <v>2577</v>
      </c>
      <c r="B561" s="7">
        <v>27552</v>
      </c>
      <c r="C561" s="8">
        <f t="shared" si="16"/>
        <v>4.3179722848719759</v>
      </c>
      <c r="D561" s="19">
        <f t="shared" si="17"/>
        <v>0.92660355633690994</v>
      </c>
      <c r="E561" s="8">
        <v>4.3179725725300004</v>
      </c>
      <c r="F561" s="1">
        <v>0</v>
      </c>
      <c r="G561" s="8">
        <v>0.88055419921900002</v>
      </c>
      <c r="H561" s="8">
        <v>0.88055419921900002</v>
      </c>
      <c r="I561" s="8">
        <v>0.30354691105600001</v>
      </c>
      <c r="J561" s="8">
        <v>0.30293287786099998</v>
      </c>
      <c r="K561" s="7">
        <v>8363.3244934100003</v>
      </c>
    </row>
    <row r="562" spans="1:11" x14ac:dyDescent="0.2">
      <c r="A562" s="1">
        <v>2578</v>
      </c>
      <c r="B562" s="7">
        <v>26648</v>
      </c>
      <c r="C562" s="8">
        <f t="shared" si="16"/>
        <v>4.1762966553160714</v>
      </c>
      <c r="D562" s="19">
        <f t="shared" si="17"/>
        <v>0.89620105869957079</v>
      </c>
      <c r="E562" s="8">
        <v>4.1762969335399998</v>
      </c>
      <c r="F562" s="1">
        <v>0</v>
      </c>
      <c r="G562" s="8">
        <v>0.93228149414100003</v>
      </c>
      <c r="H562" s="8">
        <v>0.93228149414100003</v>
      </c>
      <c r="I562" s="8">
        <v>0.386326895502</v>
      </c>
      <c r="J562" s="8">
        <v>0.30753968280100002</v>
      </c>
      <c r="K562" s="7">
        <v>10294.8391113</v>
      </c>
    </row>
    <row r="563" spans="1:11" x14ac:dyDescent="0.2">
      <c r="A563" s="1">
        <v>2579</v>
      </c>
      <c r="B563" s="7">
        <v>28452</v>
      </c>
      <c r="C563" s="8">
        <f t="shared" si="16"/>
        <v>4.459021031111261</v>
      </c>
      <c r="D563" s="19">
        <f t="shared" si="17"/>
        <v>0.9568715296502146</v>
      </c>
      <c r="E563" s="8">
        <v>4.4590213281700004</v>
      </c>
      <c r="F563" s="1">
        <v>0</v>
      </c>
      <c r="G563" s="8">
        <v>1.5503845214800001</v>
      </c>
      <c r="H563" s="8">
        <v>1.5503845214800001</v>
      </c>
      <c r="I563" s="8">
        <v>0.69305521389699998</v>
      </c>
      <c r="J563" s="8">
        <v>0.47097255715199998</v>
      </c>
      <c r="K563" s="7">
        <v>19718.806945799999</v>
      </c>
    </row>
    <row r="564" spans="1:11" x14ac:dyDescent="0.2">
      <c r="A564" s="1">
        <v>2580</v>
      </c>
      <c r="B564" s="7">
        <v>28504</v>
      </c>
      <c r="C564" s="8">
        <f t="shared" si="16"/>
        <v>4.4671705142273082</v>
      </c>
      <c r="D564" s="19">
        <f t="shared" si="17"/>
        <v>0.9586203458862661</v>
      </c>
      <c r="E564" s="8">
        <v>4.46717081183</v>
      </c>
      <c r="F564" s="1">
        <v>0</v>
      </c>
      <c r="G564" s="8">
        <v>1.4350280761700001</v>
      </c>
      <c r="H564" s="8">
        <v>1.4350280761700001</v>
      </c>
      <c r="I564" s="8">
        <v>0.97655400659699998</v>
      </c>
      <c r="J564" s="8">
        <v>0.43863889422399999</v>
      </c>
      <c r="K564" s="7">
        <v>27835.695404099999</v>
      </c>
    </row>
    <row r="565" spans="1:11" x14ac:dyDescent="0.2">
      <c r="A565" s="1">
        <v>2581</v>
      </c>
      <c r="B565" s="7">
        <v>28859</v>
      </c>
      <c r="C565" s="8">
        <f t="shared" si="16"/>
        <v>4.5228064085772486</v>
      </c>
      <c r="D565" s="19">
        <f t="shared" si="17"/>
        <v>0.97055937980472107</v>
      </c>
      <c r="E565" s="8">
        <v>4.5228067098900002</v>
      </c>
      <c r="F565" s="1">
        <v>0</v>
      </c>
      <c r="G565" s="8">
        <v>1.5160217285199999</v>
      </c>
      <c r="H565" s="8">
        <v>1.5160217285199999</v>
      </c>
      <c r="I565" s="8">
        <v>0.973178570209</v>
      </c>
      <c r="J565" s="8">
        <v>0.409455568765</v>
      </c>
      <c r="K565" s="7">
        <v>28084.960357700002</v>
      </c>
    </row>
    <row r="566" spans="1:11" x14ac:dyDescent="0.2">
      <c r="A566" s="1">
        <v>2582</v>
      </c>
      <c r="B566" s="7">
        <v>29015</v>
      </c>
      <c r="C566" s="8">
        <f t="shared" si="16"/>
        <v>4.5472548579253909</v>
      </c>
      <c r="D566" s="19">
        <f t="shared" si="17"/>
        <v>0.9758058285107295</v>
      </c>
      <c r="E566" s="8">
        <v>4.5472551608599998</v>
      </c>
      <c r="F566" s="1">
        <v>0</v>
      </c>
      <c r="G566" s="8">
        <v>1.4762878418000001</v>
      </c>
      <c r="H566" s="8">
        <v>1.4762878418000001</v>
      </c>
      <c r="I566" s="8">
        <v>0.983616833553</v>
      </c>
      <c r="J566" s="8">
        <v>0.38459625866800001</v>
      </c>
      <c r="K566" s="7">
        <v>28539.642425499998</v>
      </c>
    </row>
    <row r="567" spans="1:11" x14ac:dyDescent="0.2">
      <c r="A567" s="1">
        <v>2583</v>
      </c>
      <c r="B567" s="7">
        <v>26624</v>
      </c>
      <c r="C567" s="8">
        <f t="shared" si="16"/>
        <v>4.1725353554163576</v>
      </c>
      <c r="D567" s="19">
        <f t="shared" si="17"/>
        <v>0.89539391274463509</v>
      </c>
      <c r="E567" s="8">
        <v>4.1725356333899999</v>
      </c>
      <c r="F567" s="1">
        <v>0</v>
      </c>
      <c r="G567" s="8">
        <v>1.3814392089800001</v>
      </c>
      <c r="H567" s="8">
        <v>1.3814392089800001</v>
      </c>
      <c r="I567" s="8">
        <v>0.43461120931000002</v>
      </c>
      <c r="J567" s="8">
        <v>0.42394721149999998</v>
      </c>
      <c r="K567" s="7">
        <v>11571.088836700001</v>
      </c>
    </row>
    <row r="568" spans="1:11" x14ac:dyDescent="0.2">
      <c r="A568" s="1">
        <v>2584</v>
      </c>
      <c r="B568" s="7">
        <v>26353</v>
      </c>
      <c r="C568" s="8">
        <f t="shared" si="16"/>
        <v>4.130064010715417</v>
      </c>
      <c r="D568" s="19">
        <f t="shared" si="17"/>
        <v>0.88627988966952775</v>
      </c>
      <c r="E568" s="8">
        <v>4.1300642858599996</v>
      </c>
      <c r="F568" s="1">
        <v>0</v>
      </c>
      <c r="G568" s="8">
        <v>1.1138000488299999</v>
      </c>
      <c r="H568" s="8">
        <v>1.1138000488299999</v>
      </c>
      <c r="I568" s="8">
        <v>0.402316046436</v>
      </c>
      <c r="J568" s="8">
        <v>0.402809255285</v>
      </c>
      <c r="K568" s="7">
        <v>10602.234771699999</v>
      </c>
    </row>
    <row r="569" spans="1:11" x14ac:dyDescent="0.2">
      <c r="A569" s="1">
        <v>2585</v>
      </c>
      <c r="B569" s="7">
        <v>28915</v>
      </c>
      <c r="C569" s="8">
        <f t="shared" si="16"/>
        <v>4.5315827750099151</v>
      </c>
      <c r="D569" s="19">
        <f t="shared" si="17"/>
        <v>0.97244272036480672</v>
      </c>
      <c r="E569" s="8">
        <v>4.5315830768999996</v>
      </c>
      <c r="F569" s="1">
        <v>0</v>
      </c>
      <c r="G569" s="8">
        <v>1.1174621581999999</v>
      </c>
      <c r="H569" s="8">
        <v>1.1174621581999999</v>
      </c>
      <c r="I569" s="8">
        <v>0.52763771823600003</v>
      </c>
      <c r="J569" s="8">
        <v>0.376519084206</v>
      </c>
      <c r="K569" s="7">
        <v>15256.6446228</v>
      </c>
    </row>
    <row r="570" spans="1:11" x14ac:dyDescent="0.2">
      <c r="A570" s="1">
        <v>2586</v>
      </c>
      <c r="B570" s="7">
        <v>28142</v>
      </c>
      <c r="C570" s="8">
        <f t="shared" si="16"/>
        <v>4.4104375740732848</v>
      </c>
      <c r="D570" s="19">
        <f t="shared" si="17"/>
        <v>0.94644589439914151</v>
      </c>
      <c r="E570" s="8">
        <v>4.4104378678999998</v>
      </c>
      <c r="F570" s="1">
        <v>0</v>
      </c>
      <c r="G570" s="8">
        <v>1.21179199219</v>
      </c>
      <c r="H570" s="8">
        <v>1.21179199219</v>
      </c>
      <c r="I570" s="8">
        <v>0.47141414596499998</v>
      </c>
      <c r="J570" s="8">
        <v>0.38466994993600001</v>
      </c>
      <c r="K570" s="7">
        <v>13266.5368958</v>
      </c>
    </row>
    <row r="571" spans="1:11" x14ac:dyDescent="0.2">
      <c r="A571" s="1">
        <v>2587</v>
      </c>
      <c r="B571" s="7">
        <v>26893</v>
      </c>
      <c r="C571" s="8">
        <f t="shared" si="16"/>
        <v>4.214693258458988</v>
      </c>
      <c r="D571" s="19">
        <f t="shared" si="17"/>
        <v>0.90444067365665226</v>
      </c>
      <c r="E571" s="8">
        <v>4.2146935392399998</v>
      </c>
      <c r="F571" s="1">
        <v>0</v>
      </c>
      <c r="G571" s="8">
        <v>1.0823364257800001</v>
      </c>
      <c r="H571" s="8">
        <v>1.0823364257800001</v>
      </c>
      <c r="I571" s="8">
        <v>0.24235267597999999</v>
      </c>
      <c r="J571" s="8">
        <v>0.304207610111</v>
      </c>
      <c r="K571" s="7">
        <v>6517.5905151400002</v>
      </c>
    </row>
    <row r="572" spans="1:11" x14ac:dyDescent="0.2">
      <c r="A572" s="1">
        <v>2588</v>
      </c>
      <c r="B572" s="7">
        <v>26655</v>
      </c>
      <c r="C572" s="8">
        <f t="shared" si="16"/>
        <v>4.1773937011201552</v>
      </c>
      <c r="D572" s="19">
        <f t="shared" si="17"/>
        <v>0.89643647627038614</v>
      </c>
      <c r="E572" s="8">
        <v>4.1773939794199997</v>
      </c>
      <c r="F572" s="1">
        <v>0</v>
      </c>
      <c r="G572" s="8">
        <v>1.19165039063</v>
      </c>
      <c r="H572" s="8">
        <v>1.19165039063</v>
      </c>
      <c r="I572" s="8">
        <v>0.22457114874199999</v>
      </c>
      <c r="J572" s="8">
        <v>0.24657695052600001</v>
      </c>
      <c r="K572" s="7">
        <v>5985.9439697300004</v>
      </c>
    </row>
    <row r="573" spans="1:11" x14ac:dyDescent="0.2">
      <c r="A573" s="1">
        <v>2589</v>
      </c>
      <c r="B573" s="7">
        <v>28300</v>
      </c>
      <c r="C573" s="8">
        <f t="shared" si="16"/>
        <v>4.4351994650797373</v>
      </c>
      <c r="D573" s="19">
        <f t="shared" si="17"/>
        <v>0.95175960526824022</v>
      </c>
      <c r="E573" s="8">
        <v>4.4351997605499998</v>
      </c>
      <c r="F573" s="1">
        <v>0</v>
      </c>
      <c r="G573" s="8">
        <v>0.97476196289100003</v>
      </c>
      <c r="H573" s="8">
        <v>0.97476196289100003</v>
      </c>
      <c r="I573" s="8">
        <v>0.38448867959600003</v>
      </c>
      <c r="J573" s="8">
        <v>0.320941054221</v>
      </c>
      <c r="K573" s="7">
        <v>10881.029632600001</v>
      </c>
    </row>
    <row r="574" spans="1:11" x14ac:dyDescent="0.2">
      <c r="A574" s="1">
        <v>2590</v>
      </c>
      <c r="B574" s="7">
        <v>27391</v>
      </c>
      <c r="C574" s="8">
        <f t="shared" si="16"/>
        <v>4.2927402313780592</v>
      </c>
      <c r="D574" s="19">
        <f t="shared" si="17"/>
        <v>0.92118895222317598</v>
      </c>
      <c r="E574" s="8">
        <v>4.2927405173600004</v>
      </c>
      <c r="F574" s="1">
        <v>0</v>
      </c>
      <c r="G574" s="8">
        <v>1.1031799316399999</v>
      </c>
      <c r="H574" s="8">
        <v>1.1031799316399999</v>
      </c>
      <c r="I574" s="8">
        <v>0.50936957277100003</v>
      </c>
      <c r="J574" s="8">
        <v>0.29936580764199999</v>
      </c>
      <c r="K574" s="7">
        <v>13952.1419678</v>
      </c>
    </row>
    <row r="575" spans="1:11" x14ac:dyDescent="0.2">
      <c r="A575" s="1">
        <v>2591</v>
      </c>
      <c r="B575" s="7">
        <v>23536</v>
      </c>
      <c r="C575" s="8">
        <f t="shared" si="16"/>
        <v>3.6885814349864554</v>
      </c>
      <c r="D575" s="19">
        <f t="shared" si="17"/>
        <v>0.79154113320171671</v>
      </c>
      <c r="E575" s="8">
        <v>3.68858168072</v>
      </c>
      <c r="F575" s="1">
        <v>0</v>
      </c>
      <c r="G575" s="8">
        <v>0.95162963867200001</v>
      </c>
      <c r="H575" s="8">
        <v>0.95162963867200001</v>
      </c>
      <c r="I575" s="8">
        <v>0.32264156069299998</v>
      </c>
      <c r="J575" s="8">
        <v>0.33019448453900002</v>
      </c>
      <c r="K575" s="7">
        <v>7593.6917724599998</v>
      </c>
    </row>
    <row r="576" spans="1:11" x14ac:dyDescent="0.2">
      <c r="A576" s="1">
        <v>2592</v>
      </c>
      <c r="B576" s="7">
        <v>22246</v>
      </c>
      <c r="C576" s="8">
        <f t="shared" si="16"/>
        <v>3.4864115653768137</v>
      </c>
      <c r="D576" s="19">
        <f t="shared" si="17"/>
        <v>0.74815703812017165</v>
      </c>
      <c r="E576" s="8">
        <v>3.4864117976400002</v>
      </c>
      <c r="F576" s="1">
        <v>0</v>
      </c>
      <c r="G576" s="8">
        <v>0.97433471679700001</v>
      </c>
      <c r="H576" s="8">
        <v>0.97433471679700001</v>
      </c>
      <c r="I576" s="8">
        <v>0.35283512114400001</v>
      </c>
      <c r="J576" s="8">
        <v>0.309417642406</v>
      </c>
      <c r="K576" s="7">
        <v>7849.1701049800004</v>
      </c>
    </row>
    <row r="577" spans="1:11" x14ac:dyDescent="0.2">
      <c r="A577" s="1">
        <v>2593</v>
      </c>
      <c r="B577" s="7">
        <v>25234</v>
      </c>
      <c r="C577" s="8">
        <f t="shared" si="16"/>
        <v>3.9546934028912397</v>
      </c>
      <c r="D577" s="19">
        <f t="shared" si="17"/>
        <v>0.84864670951716736</v>
      </c>
      <c r="E577" s="8">
        <v>3.9546936663499999</v>
      </c>
      <c r="F577" s="1">
        <v>0</v>
      </c>
      <c r="G577" s="8">
        <v>0.8798828125</v>
      </c>
      <c r="H577" s="8">
        <v>0.8798828125</v>
      </c>
      <c r="I577" s="8">
        <v>0.28995793827799998</v>
      </c>
      <c r="J577" s="8">
        <v>0.28986726671099999</v>
      </c>
      <c r="K577" s="7">
        <v>7316.7986145000004</v>
      </c>
    </row>
    <row r="578" spans="1:11" x14ac:dyDescent="0.2">
      <c r="A578" s="1">
        <v>2594</v>
      </c>
      <c r="B578" s="7">
        <v>24503</v>
      </c>
      <c r="C578" s="8">
        <f t="shared" si="16"/>
        <v>3.8401304767791093</v>
      </c>
      <c r="D578" s="19">
        <f t="shared" si="17"/>
        <v>0.82406238897210293</v>
      </c>
      <c r="E578" s="8">
        <v>3.84013073261</v>
      </c>
      <c r="F578" s="1">
        <v>0</v>
      </c>
      <c r="G578" s="8">
        <v>0.94195556640599998</v>
      </c>
      <c r="H578" s="8">
        <v>0.94195556640599998</v>
      </c>
      <c r="I578" s="8">
        <v>0.40734669113600003</v>
      </c>
      <c r="J578" s="8">
        <v>0.28990376247299998</v>
      </c>
      <c r="K578" s="7">
        <v>9981.2159728999995</v>
      </c>
    </row>
    <row r="579" spans="1:11" x14ac:dyDescent="0.2">
      <c r="A579" s="1">
        <v>2595</v>
      </c>
      <c r="B579" s="7">
        <v>25918</v>
      </c>
      <c r="C579" s="8">
        <f t="shared" si="16"/>
        <v>4.0618904500330961</v>
      </c>
      <c r="D579" s="19">
        <f t="shared" si="17"/>
        <v>0.87165036923605155</v>
      </c>
      <c r="E579" s="8">
        <v>4.0618907206400001</v>
      </c>
      <c r="F579" s="1">
        <v>0</v>
      </c>
      <c r="G579" s="8">
        <v>1.1426696777300001</v>
      </c>
      <c r="H579" s="8">
        <v>1.1426696777300001</v>
      </c>
      <c r="I579" s="8">
        <v>0.60114124721100004</v>
      </c>
      <c r="J579" s="8">
        <v>0.298088061244</v>
      </c>
      <c r="K579" s="7">
        <v>15580.378845200001</v>
      </c>
    </row>
    <row r="580" spans="1:11" x14ac:dyDescent="0.2">
      <c r="A580" s="1">
        <v>2596</v>
      </c>
      <c r="B580" s="7">
        <v>24401</v>
      </c>
      <c r="C580" s="8">
        <f t="shared" si="16"/>
        <v>3.8241449522053239</v>
      </c>
      <c r="D580" s="19">
        <f t="shared" si="17"/>
        <v>0.8206320186630901</v>
      </c>
      <c r="E580" s="8">
        <v>3.8241452069699999</v>
      </c>
      <c r="F580" s="1">
        <v>0</v>
      </c>
      <c r="G580" s="8">
        <v>1.1402893066399999</v>
      </c>
      <c r="H580" s="8">
        <v>1.1402893066399999</v>
      </c>
      <c r="I580" s="8">
        <v>0.55905990190999999</v>
      </c>
      <c r="J580" s="8">
        <v>0.32229847502300002</v>
      </c>
      <c r="K580" s="7">
        <v>13641.620666500001</v>
      </c>
    </row>
  </sheetData>
  <sortState ref="A4:I579">
    <sortCondition ref="A4:A57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0"/>
  <sheetViews>
    <sheetView workbookViewId="0">
      <selection activeCell="N9" sqref="N9"/>
    </sheetView>
  </sheetViews>
  <sheetFormatPr defaultRowHeight="12.75" x14ac:dyDescent="0.2"/>
  <cols>
    <col min="1" max="1" width="10.7109375" customWidth="1"/>
    <col min="2" max="2" width="11.7109375" customWidth="1"/>
    <col min="3" max="3" width="5.42578125" bestFit="1" customWidth="1"/>
    <col min="4" max="4" width="6.7109375" bestFit="1" customWidth="1"/>
    <col min="5" max="5" width="5.42578125" style="8" bestFit="1" customWidth="1"/>
    <col min="6" max="6" width="7.42578125" bestFit="1" customWidth="1"/>
    <col min="7" max="7" width="5.42578125" style="8" bestFit="1" customWidth="1"/>
    <col min="8" max="8" width="6.140625" style="8" bestFit="1" customWidth="1"/>
    <col min="9" max="9" width="5.5703125" style="8" bestFit="1" customWidth="1"/>
    <col min="10" max="10" width="5.42578125" style="8" bestFit="1" customWidth="1"/>
    <col min="11" max="11" width="6.42578125" style="1" bestFit="1" customWidth="1"/>
    <col min="12" max="12" width="6.42578125" customWidth="1"/>
    <col min="14" max="14" width="6.42578125" bestFit="1" customWidth="1"/>
    <col min="15" max="15" width="5.42578125" bestFit="1" customWidth="1"/>
    <col min="16" max="16" width="6.7109375" bestFit="1" customWidth="1"/>
    <col min="17" max="17" width="5.42578125" bestFit="1" customWidth="1"/>
    <col min="18" max="18" width="6.140625" bestFit="1" customWidth="1"/>
    <col min="19" max="19" width="5.5703125" bestFit="1" customWidth="1"/>
    <col min="20" max="20" width="5.42578125" bestFit="1" customWidth="1"/>
    <col min="21" max="21" width="6.42578125" bestFit="1" customWidth="1"/>
  </cols>
  <sheetData>
    <row r="1" spans="1:21" x14ac:dyDescent="0.2">
      <c r="A1" s="3" t="s">
        <v>11</v>
      </c>
      <c r="B1" s="4">
        <v>1.2033074E-2</v>
      </c>
      <c r="C1" s="16"/>
      <c r="D1" s="16"/>
      <c r="L1" s="7"/>
    </row>
    <row r="2" spans="1:21" x14ac:dyDescent="0.2">
      <c r="A2" s="3" t="s">
        <v>24</v>
      </c>
      <c r="B2" s="4">
        <v>4.66</v>
      </c>
      <c r="C2" s="16"/>
      <c r="D2" s="16"/>
      <c r="L2" s="7"/>
    </row>
    <row r="3" spans="1:21" x14ac:dyDescent="0.2">
      <c r="C3" s="5" t="s">
        <v>26</v>
      </c>
      <c r="D3" s="5"/>
      <c r="L3" s="7"/>
      <c r="N3" s="5" t="s">
        <v>1</v>
      </c>
      <c r="O3" s="9" t="s">
        <v>2</v>
      </c>
      <c r="P3" s="9" t="s">
        <v>25</v>
      </c>
      <c r="Q3" s="9" t="s">
        <v>4</v>
      </c>
      <c r="R3" s="9" t="s">
        <v>5</v>
      </c>
      <c r="S3" s="9" t="s">
        <v>6</v>
      </c>
      <c r="T3" s="9" t="s">
        <v>7</v>
      </c>
      <c r="U3" s="12" t="s">
        <v>8</v>
      </c>
    </row>
    <row r="4" spans="1:21" x14ac:dyDescent="0.2">
      <c r="A4" s="5" t="s">
        <v>0</v>
      </c>
      <c r="B4" s="5" t="s">
        <v>1</v>
      </c>
      <c r="C4" s="5" t="s">
        <v>27</v>
      </c>
      <c r="D4" s="5" t="s">
        <v>23</v>
      </c>
      <c r="E4" s="9" t="s">
        <v>2</v>
      </c>
      <c r="F4" s="6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5" t="s">
        <v>8</v>
      </c>
      <c r="L4" s="12"/>
      <c r="M4" s="14" t="s">
        <v>14</v>
      </c>
      <c r="N4" s="7">
        <f>MAX(B5:B580)</f>
        <v>32187</v>
      </c>
      <c r="O4" s="15">
        <f>MAX(E5:E580)</f>
        <v>4.6605121440500001</v>
      </c>
      <c r="P4" s="19">
        <f>MAX(D5:D580)</f>
        <v>1.0001099021566524</v>
      </c>
      <c r="Q4" s="15">
        <f>MAX(G5:G580)</f>
        <v>1.7988891601599999</v>
      </c>
      <c r="R4" s="15">
        <f>MAX(H5:H580)</f>
        <v>1.7988891601599999</v>
      </c>
      <c r="S4" s="15">
        <f>MAX(I5:I580)</f>
        <v>1.1975186475399999</v>
      </c>
      <c r="T4" s="15">
        <f>MAX(J5:J580)</f>
        <v>0.47131542859600001</v>
      </c>
      <c r="U4" s="7">
        <f>MAX(K5:K580)</f>
        <v>38368.497467000001</v>
      </c>
    </row>
    <row r="5" spans="1:21" x14ac:dyDescent="0.2">
      <c r="A5" s="1">
        <v>3001</v>
      </c>
      <c r="B5" s="7">
        <v>30744</v>
      </c>
      <c r="C5" s="15">
        <f>B5*$B$1^2</f>
        <v>4.4515734798820503</v>
      </c>
      <c r="D5" s="19">
        <f>E5/$B$2</f>
        <v>0.95527321067167381</v>
      </c>
      <c r="E5" s="8">
        <v>4.4515731617299998</v>
      </c>
      <c r="F5" s="1">
        <v>0</v>
      </c>
      <c r="G5" s="8">
        <v>1.2002258300799999</v>
      </c>
      <c r="H5" s="8">
        <v>1.2002258300799999</v>
      </c>
      <c r="I5" s="8">
        <v>0.70260268922799995</v>
      </c>
      <c r="J5" s="8">
        <v>0.24526979519600001</v>
      </c>
      <c r="K5" s="7">
        <v>21600.817077600001</v>
      </c>
      <c r="L5" s="7"/>
      <c r="M5" s="13" t="s">
        <v>15</v>
      </c>
      <c r="N5" s="7">
        <f>MIN(B5:B580)</f>
        <v>8815</v>
      </c>
      <c r="O5" s="15">
        <f>MIN(E5:E580)</f>
        <v>1.2763666868600001</v>
      </c>
      <c r="P5" s="19">
        <f>MIN(D5:D580)</f>
        <v>0.27389843065665237</v>
      </c>
      <c r="Q5" s="15">
        <f>MIN(G5:G580)</f>
        <v>0.24545288085899999</v>
      </c>
      <c r="R5" s="15">
        <f>MIN(H5:H580)</f>
        <v>0.24545288085899999</v>
      </c>
      <c r="S5" s="15">
        <f>MIN(I5:I580)</f>
        <v>1.67113773132E-2</v>
      </c>
      <c r="T5" s="15">
        <f>MIN(J5:J580)</f>
        <v>2.6301137239900001E-2</v>
      </c>
      <c r="U5" s="7">
        <f>MIN(K5:K580)</f>
        <v>147.310791016</v>
      </c>
    </row>
    <row r="6" spans="1:21" x14ac:dyDescent="0.2">
      <c r="A6" s="1">
        <v>3002</v>
      </c>
      <c r="B6" s="7">
        <v>31274</v>
      </c>
      <c r="C6" s="15">
        <f t="shared" ref="C6:C69" si="0">B6*$B$1^2</f>
        <v>4.5283147609234726</v>
      </c>
      <c r="D6" s="19">
        <f t="shared" ref="D6:D69" si="1">E6/$B$2</f>
        <v>0.97174129555579392</v>
      </c>
      <c r="E6" s="8">
        <v>4.5283144372899997</v>
      </c>
      <c r="F6" s="1">
        <v>0</v>
      </c>
      <c r="G6" s="8">
        <v>1.09680175781</v>
      </c>
      <c r="H6" s="8">
        <v>1.09680175781</v>
      </c>
      <c r="I6" s="8">
        <v>0.728003039174</v>
      </c>
      <c r="J6" s="8">
        <v>0.30381629540999999</v>
      </c>
      <c r="K6" s="7">
        <v>22767.567047100001</v>
      </c>
      <c r="L6" s="7"/>
      <c r="M6" s="13" t="s">
        <v>16</v>
      </c>
      <c r="N6" s="7">
        <f>STDEV(B5:B580)</f>
        <v>2866.2406885513165</v>
      </c>
      <c r="O6" s="15">
        <f>STDEV(E5:E580)</f>
        <v>0.41501691790984752</v>
      </c>
      <c r="P6" s="19">
        <f>STDEV(D5:D580)</f>
        <v>8.9059424444173252E-2</v>
      </c>
      <c r="Q6" s="15">
        <f>STDEV(G5:G580)</f>
        <v>0.19991302083007043</v>
      </c>
      <c r="R6" s="15">
        <f>STDEV(H5:H580)</f>
        <v>0.19988230439957949</v>
      </c>
      <c r="S6" s="15">
        <f>STDEV(I5:I580)</f>
        <v>0.1964468051677998</v>
      </c>
      <c r="T6" s="15">
        <f>STDEV(J5:J580)</f>
        <v>6.4267737562016619E-2</v>
      </c>
      <c r="U6" s="7">
        <f>STDEV(K5:K580)</f>
        <v>6558.2885556675647</v>
      </c>
    </row>
    <row r="7" spans="1:21" x14ac:dyDescent="0.2">
      <c r="A7" s="1">
        <v>3003</v>
      </c>
      <c r="B7" s="7">
        <v>29172</v>
      </c>
      <c r="C7" s="15">
        <f t="shared" si="0"/>
        <v>4.2239559444157937</v>
      </c>
      <c r="D7" s="19">
        <f t="shared" si="1"/>
        <v>0.90642824947210299</v>
      </c>
      <c r="E7" s="8">
        <v>4.22395564254</v>
      </c>
      <c r="F7" s="1">
        <v>0</v>
      </c>
      <c r="G7" s="8">
        <v>1.02258300781</v>
      </c>
      <c r="H7" s="8">
        <v>1.02258300781</v>
      </c>
      <c r="I7" s="8">
        <v>0.65728062941300003</v>
      </c>
      <c r="J7" s="8">
        <v>0.26109256371</v>
      </c>
      <c r="K7" s="7">
        <v>19174.190521199998</v>
      </c>
    </row>
    <row r="8" spans="1:21" x14ac:dyDescent="0.2">
      <c r="A8" s="1">
        <v>3004</v>
      </c>
      <c r="B8" s="7">
        <v>30390</v>
      </c>
      <c r="C8" s="15">
        <f t="shared" si="0"/>
        <v>4.400316095941176</v>
      </c>
      <c r="D8" s="19">
        <f t="shared" si="1"/>
        <v>0.94427377284549352</v>
      </c>
      <c r="E8" s="8">
        <v>4.4003157814599998</v>
      </c>
      <c r="F8" s="1">
        <v>0</v>
      </c>
      <c r="G8" s="8">
        <v>1.02526855469</v>
      </c>
      <c r="H8" s="8">
        <v>1.02526855469</v>
      </c>
      <c r="I8" s="8">
        <v>0.58371520976000002</v>
      </c>
      <c r="J8" s="8">
        <v>0.354385460983</v>
      </c>
      <c r="K8" s="7">
        <v>17739.1052246</v>
      </c>
    </row>
    <row r="9" spans="1:21" x14ac:dyDescent="0.2">
      <c r="A9" s="1">
        <v>3005</v>
      </c>
      <c r="B9" s="7">
        <v>28655</v>
      </c>
      <c r="C9" s="15">
        <f t="shared" si="0"/>
        <v>4.1490969966829345</v>
      </c>
      <c r="D9" s="19">
        <f t="shared" si="1"/>
        <v>0.89036409874463518</v>
      </c>
      <c r="E9" s="8">
        <v>4.1490967001500003</v>
      </c>
      <c r="F9" s="20">
        <v>3.0517578125E-5</v>
      </c>
      <c r="G9" s="8">
        <v>1.21118164063</v>
      </c>
      <c r="H9" s="8">
        <v>1.2111511230500001</v>
      </c>
      <c r="I9" s="8">
        <v>0.68158274969900001</v>
      </c>
      <c r="J9" s="8">
        <v>0.35447137989400002</v>
      </c>
      <c r="K9" s="7">
        <v>19530.753692599999</v>
      </c>
    </row>
    <row r="10" spans="1:21" x14ac:dyDescent="0.2">
      <c r="A10" s="1">
        <v>3006</v>
      </c>
      <c r="B10" s="7">
        <v>30556</v>
      </c>
      <c r="C10" s="15">
        <f t="shared" si="0"/>
        <v>4.4243520443428288</v>
      </c>
      <c r="D10" s="19">
        <f t="shared" si="1"/>
        <v>0.94943170131759658</v>
      </c>
      <c r="E10" s="8">
        <v>4.4243517281400004</v>
      </c>
      <c r="F10" s="1">
        <v>0</v>
      </c>
      <c r="G10" s="8">
        <v>1.2061157226599999</v>
      </c>
      <c r="H10" s="8">
        <v>1.2061157226599999</v>
      </c>
      <c r="I10" s="8">
        <v>0.78411849753899998</v>
      </c>
      <c r="J10" s="8">
        <v>0.28428750385599999</v>
      </c>
      <c r="K10" s="7">
        <v>23959.524810800001</v>
      </c>
    </row>
    <row r="11" spans="1:21" x14ac:dyDescent="0.2">
      <c r="A11" s="1">
        <v>3007</v>
      </c>
      <c r="B11" s="7">
        <v>32130</v>
      </c>
      <c r="C11" s="15">
        <f t="shared" si="0"/>
        <v>4.6522591695488638</v>
      </c>
      <c r="D11" s="19">
        <f t="shared" si="1"/>
        <v>0.99833880623605142</v>
      </c>
      <c r="E11" s="8">
        <v>4.6522588370599998</v>
      </c>
      <c r="F11" s="20">
        <v>3.0517578125E-5</v>
      </c>
      <c r="G11" s="8">
        <v>1.2690124511700001</v>
      </c>
      <c r="H11" s="8">
        <v>1.2689819335900001</v>
      </c>
      <c r="I11" s="8">
        <v>0.80362979474600005</v>
      </c>
      <c r="J11" s="8">
        <v>0.21360729204500001</v>
      </c>
      <c r="K11" s="7">
        <v>25820.625305199999</v>
      </c>
    </row>
    <row r="12" spans="1:21" x14ac:dyDescent="0.2">
      <c r="A12" s="1">
        <v>3008</v>
      </c>
      <c r="B12" s="7">
        <v>32172</v>
      </c>
      <c r="C12" s="15">
        <f t="shared" si="0"/>
        <v>4.658340554084222</v>
      </c>
      <c r="D12" s="19">
        <f t="shared" si="1"/>
        <v>0.99964382428326171</v>
      </c>
      <c r="E12" s="8">
        <v>4.6583402211599996</v>
      </c>
      <c r="F12" s="20">
        <v>1.220703125E-4</v>
      </c>
      <c r="G12" s="8">
        <v>1.1130676269499999</v>
      </c>
      <c r="H12" s="8">
        <v>1.1129455566399999</v>
      </c>
      <c r="I12" s="8">
        <v>0.61990577178899997</v>
      </c>
      <c r="J12" s="8">
        <v>0.306448946961</v>
      </c>
      <c r="K12" s="7">
        <v>19943.608489999999</v>
      </c>
    </row>
    <row r="13" spans="1:21" x14ac:dyDescent="0.2">
      <c r="A13" s="1">
        <v>3009</v>
      </c>
      <c r="B13" s="7">
        <v>28905</v>
      </c>
      <c r="C13" s="15">
        <f t="shared" si="0"/>
        <v>4.1852957141553038</v>
      </c>
      <c r="D13" s="19">
        <f t="shared" si="1"/>
        <v>0.89813206331330464</v>
      </c>
      <c r="E13" s="8">
        <v>4.1852954150399997</v>
      </c>
      <c r="F13" s="1">
        <v>0</v>
      </c>
      <c r="G13" s="8">
        <v>0.94143676757799999</v>
      </c>
      <c r="H13" s="8">
        <v>0.94143676757799999</v>
      </c>
      <c r="I13" s="8">
        <v>0.13909164822</v>
      </c>
      <c r="J13" s="8">
        <v>0.18433977954</v>
      </c>
      <c r="K13" s="7">
        <v>4020.4440918</v>
      </c>
    </row>
    <row r="14" spans="1:21" x14ac:dyDescent="0.2">
      <c r="A14" s="1">
        <v>3010</v>
      </c>
      <c r="B14" s="7">
        <v>29566</v>
      </c>
      <c r="C14" s="15">
        <f t="shared" si="0"/>
        <v>4.281005123152247</v>
      </c>
      <c r="D14" s="19">
        <f t="shared" si="1"/>
        <v>0.91867056162875538</v>
      </c>
      <c r="E14" s="8">
        <v>4.2810048171900004</v>
      </c>
      <c r="F14" s="1">
        <v>0</v>
      </c>
      <c r="G14" s="8">
        <v>0.83560180664100003</v>
      </c>
      <c r="H14" s="8">
        <v>0.83560180664100003</v>
      </c>
      <c r="I14" s="8">
        <v>8.9645529215899994E-2</v>
      </c>
      <c r="J14" s="8">
        <v>0.11516201877899999</v>
      </c>
      <c r="K14" s="7">
        <v>2650.4597168</v>
      </c>
    </row>
    <row r="15" spans="1:21" x14ac:dyDescent="0.2">
      <c r="A15" s="1">
        <v>3011</v>
      </c>
      <c r="B15" s="7">
        <v>25488</v>
      </c>
      <c r="C15" s="15">
        <f t="shared" si="0"/>
        <v>3.6905316437429643</v>
      </c>
      <c r="D15" s="19">
        <f t="shared" si="1"/>
        <v>0.79195952360300426</v>
      </c>
      <c r="E15" s="8">
        <v>3.6905313799899999</v>
      </c>
      <c r="F15" s="1">
        <v>0</v>
      </c>
      <c r="G15" s="8">
        <v>0.621337890625</v>
      </c>
      <c r="H15" s="8">
        <v>0.621337890625</v>
      </c>
      <c r="I15" s="8">
        <v>0.10420531292599999</v>
      </c>
      <c r="J15" s="8">
        <v>0.11333910187</v>
      </c>
      <c r="K15" s="7">
        <v>2655.9850158700001</v>
      </c>
    </row>
    <row r="16" spans="1:21" x14ac:dyDescent="0.2">
      <c r="A16" s="1">
        <v>3012</v>
      </c>
      <c r="B16" s="7">
        <v>22615</v>
      </c>
      <c r="C16" s="15">
        <f t="shared" si="0"/>
        <v>3.2745359825504998</v>
      </c>
      <c r="D16" s="19">
        <f t="shared" si="1"/>
        <v>0.70269007478969958</v>
      </c>
      <c r="E16" s="8">
        <v>3.27453574852</v>
      </c>
      <c r="F16" s="1">
        <v>0</v>
      </c>
      <c r="G16" s="8">
        <v>0.691650390625</v>
      </c>
      <c r="H16" s="8">
        <v>0.691650390625</v>
      </c>
      <c r="I16" s="8">
        <v>3.0860705547499999E-2</v>
      </c>
      <c r="J16" s="8">
        <v>3.3201893410699998E-2</v>
      </c>
      <c r="K16" s="7">
        <v>697.91485595699999</v>
      </c>
    </row>
    <row r="17" spans="1:11" x14ac:dyDescent="0.2">
      <c r="A17" s="1">
        <v>3013</v>
      </c>
      <c r="B17" s="7">
        <v>24185</v>
      </c>
      <c r="C17" s="15">
        <f t="shared" si="0"/>
        <v>3.5018639282769772</v>
      </c>
      <c r="D17" s="19">
        <f t="shared" si="1"/>
        <v>0.75147289227467806</v>
      </c>
      <c r="E17" s="8">
        <v>3.5018636779999999</v>
      </c>
      <c r="F17" s="1">
        <v>0</v>
      </c>
      <c r="G17" s="8">
        <v>0.89254760742200001</v>
      </c>
      <c r="H17" s="8">
        <v>0.89254760742200001</v>
      </c>
      <c r="I17" s="8">
        <v>0.40389300321299998</v>
      </c>
      <c r="J17" s="8">
        <v>0.328670432407</v>
      </c>
      <c r="K17" s="7">
        <v>9768.1522827099998</v>
      </c>
    </row>
    <row r="18" spans="1:11" x14ac:dyDescent="0.2">
      <c r="A18" s="1">
        <v>3014</v>
      </c>
      <c r="B18" s="7">
        <v>26310</v>
      </c>
      <c r="C18" s="15">
        <f t="shared" si="0"/>
        <v>3.8095530267921136</v>
      </c>
      <c r="D18" s="19">
        <f t="shared" si="1"/>
        <v>0.81750059110085826</v>
      </c>
      <c r="E18" s="8">
        <v>3.8095527545299999</v>
      </c>
      <c r="F18" s="1">
        <v>0</v>
      </c>
      <c r="G18" s="8">
        <v>1.07849121094</v>
      </c>
      <c r="H18" s="8">
        <v>1.07849121094</v>
      </c>
      <c r="I18" s="8">
        <v>0.442935919535</v>
      </c>
      <c r="J18" s="8">
        <v>0.32957932317100003</v>
      </c>
      <c r="K18" s="7">
        <v>11653.644043</v>
      </c>
    </row>
    <row r="19" spans="1:11" x14ac:dyDescent="0.2">
      <c r="A19" s="1">
        <v>3015</v>
      </c>
      <c r="B19" s="7">
        <v>27924</v>
      </c>
      <c r="C19" s="15">
        <f t="shared" si="0"/>
        <v>4.0432519467937276</v>
      </c>
      <c r="D19" s="19">
        <f t="shared" si="1"/>
        <v>0.86765057034978532</v>
      </c>
      <c r="E19" s="8">
        <v>4.04325165783</v>
      </c>
      <c r="F19" s="1">
        <v>0</v>
      </c>
      <c r="G19" s="8">
        <v>0.99301147460899997</v>
      </c>
      <c r="H19" s="8">
        <v>0.99301147460899997</v>
      </c>
      <c r="I19" s="8">
        <v>0.44601990804000002</v>
      </c>
      <c r="J19" s="8">
        <v>0.27843827418900002</v>
      </c>
      <c r="K19" s="7">
        <v>12454.6599121</v>
      </c>
    </row>
    <row r="20" spans="1:11" x14ac:dyDescent="0.2">
      <c r="A20" s="1">
        <v>3016</v>
      </c>
      <c r="B20" s="7">
        <v>30425</v>
      </c>
      <c r="C20" s="15">
        <f t="shared" si="0"/>
        <v>4.405383916387307</v>
      </c>
      <c r="D20" s="19">
        <f t="shared" si="1"/>
        <v>0.94536128788412011</v>
      </c>
      <c r="E20" s="8">
        <v>4.4053836015399996</v>
      </c>
      <c r="F20" s="20">
        <v>3.0517578125E-5</v>
      </c>
      <c r="G20" s="8">
        <v>1.1053771972699999</v>
      </c>
      <c r="H20" s="8">
        <v>1.10534667969</v>
      </c>
      <c r="I20" s="8">
        <v>0.60863971142899997</v>
      </c>
      <c r="J20" s="8">
        <v>0.25433731624400002</v>
      </c>
      <c r="K20" s="7">
        <v>18517.863220200001</v>
      </c>
    </row>
    <row r="21" spans="1:11" x14ac:dyDescent="0.2">
      <c r="A21" s="1">
        <v>3017</v>
      </c>
      <c r="B21" s="7">
        <v>30801</v>
      </c>
      <c r="C21" s="15">
        <f t="shared" si="0"/>
        <v>4.45982678746575</v>
      </c>
      <c r="D21" s="19">
        <f t="shared" si="1"/>
        <v>0.95704430659442064</v>
      </c>
      <c r="E21" s="8">
        <v>4.4598264687300002</v>
      </c>
      <c r="F21" s="20">
        <v>1.8310546875E-4</v>
      </c>
      <c r="G21" s="8">
        <v>1.21008300781</v>
      </c>
      <c r="H21" s="8">
        <v>1.2098999023400001</v>
      </c>
      <c r="I21" s="8">
        <v>0.79363045364700002</v>
      </c>
      <c r="J21" s="8">
        <v>0.189992128324</v>
      </c>
      <c r="K21" s="7">
        <v>24444.6116028</v>
      </c>
    </row>
    <row r="22" spans="1:11" x14ac:dyDescent="0.2">
      <c r="A22" s="1">
        <v>3018</v>
      </c>
      <c r="B22" s="7">
        <v>29661</v>
      </c>
      <c r="C22" s="15">
        <f t="shared" si="0"/>
        <v>4.2947606357917474</v>
      </c>
      <c r="D22" s="19">
        <f t="shared" si="1"/>
        <v>0.92162238816523601</v>
      </c>
      <c r="E22" s="8">
        <v>4.2947603288499998</v>
      </c>
      <c r="F22" s="20">
        <v>9.1552734375E-5</v>
      </c>
      <c r="G22" s="8">
        <v>1.1791381835900001</v>
      </c>
      <c r="H22" s="8">
        <v>1.1790466308600001</v>
      </c>
      <c r="I22" s="8">
        <v>0.80224321391800002</v>
      </c>
      <c r="J22" s="8">
        <v>0.223994996325</v>
      </c>
      <c r="K22" s="7">
        <v>23795.335967999999</v>
      </c>
    </row>
    <row r="23" spans="1:11" x14ac:dyDescent="0.2">
      <c r="A23" s="1">
        <v>3019</v>
      </c>
      <c r="B23" s="7">
        <v>29759</v>
      </c>
      <c r="C23" s="15">
        <f t="shared" si="0"/>
        <v>4.3089505330409166</v>
      </c>
      <c r="D23" s="19">
        <f t="shared" si="1"/>
        <v>0.92466743027682408</v>
      </c>
      <c r="E23" s="8">
        <v>4.3089502250900003</v>
      </c>
      <c r="F23" s="20">
        <v>1.8310546875E-4</v>
      </c>
      <c r="G23" s="8">
        <v>1.3077087402300001</v>
      </c>
      <c r="H23" s="8">
        <v>1.3075256347699999</v>
      </c>
      <c r="I23" s="8">
        <v>0.65903286902000002</v>
      </c>
      <c r="J23" s="8">
        <v>0.239751217899</v>
      </c>
      <c r="K23" s="7">
        <v>19612.159149200001</v>
      </c>
    </row>
    <row r="24" spans="1:11" x14ac:dyDescent="0.2">
      <c r="A24" s="1">
        <v>3020</v>
      </c>
      <c r="B24" s="7">
        <v>28250</v>
      </c>
      <c r="C24" s="15">
        <f t="shared" si="0"/>
        <v>4.0904550743776973</v>
      </c>
      <c r="D24" s="19">
        <f t="shared" si="1"/>
        <v>0.87777999614592273</v>
      </c>
      <c r="E24" s="8">
        <v>4.0904547820400001</v>
      </c>
      <c r="F24" s="1">
        <v>0</v>
      </c>
      <c r="G24" s="8">
        <v>1.27038574219</v>
      </c>
      <c r="H24" s="8">
        <v>1.27038574219</v>
      </c>
      <c r="I24" s="8">
        <v>0.65203854505199998</v>
      </c>
      <c r="J24" s="8">
        <v>0.27057551764600002</v>
      </c>
      <c r="K24" s="7">
        <v>18420.0888977</v>
      </c>
    </row>
    <row r="25" spans="1:11" x14ac:dyDescent="0.2">
      <c r="A25" s="1">
        <v>3021</v>
      </c>
      <c r="B25" s="7">
        <v>27328</v>
      </c>
      <c r="C25" s="15">
        <f t="shared" si="0"/>
        <v>3.9569542043396</v>
      </c>
      <c r="D25" s="19">
        <f t="shared" si="1"/>
        <v>0.84913174281974246</v>
      </c>
      <c r="E25" s="8">
        <v>3.9569539215399998</v>
      </c>
      <c r="F25" s="1">
        <v>0</v>
      </c>
      <c r="G25" s="8">
        <v>1.2640686035199999</v>
      </c>
      <c r="H25" s="8">
        <v>1.2640686035199999</v>
      </c>
      <c r="I25" s="8">
        <v>0.669760321007</v>
      </c>
      <c r="J25" s="8">
        <v>0.220578363114</v>
      </c>
      <c r="K25" s="7">
        <v>18303.210052499999</v>
      </c>
    </row>
    <row r="26" spans="1:11" x14ac:dyDescent="0.2">
      <c r="A26" s="1">
        <v>3022</v>
      </c>
      <c r="B26" s="7">
        <v>29294</v>
      </c>
      <c r="C26" s="15">
        <f t="shared" si="0"/>
        <v>4.2416209185423099</v>
      </c>
      <c r="D26" s="19">
        <f t="shared" si="1"/>
        <v>0.91021901618025736</v>
      </c>
      <c r="E26" s="8">
        <v>4.2416206153999996</v>
      </c>
      <c r="F26" s="1">
        <v>0</v>
      </c>
      <c r="G26" s="8">
        <v>1.1003723144499999</v>
      </c>
      <c r="H26" s="8">
        <v>1.1003723144499999</v>
      </c>
      <c r="I26" s="8">
        <v>0.66624549443299996</v>
      </c>
      <c r="J26" s="8">
        <v>0.219040620799</v>
      </c>
      <c r="K26" s="7">
        <v>19516.995513900001</v>
      </c>
    </row>
    <row r="27" spans="1:11" x14ac:dyDescent="0.2">
      <c r="A27" s="1">
        <v>3023</v>
      </c>
      <c r="B27" s="7">
        <v>31648</v>
      </c>
      <c r="C27" s="15">
        <f t="shared" si="0"/>
        <v>4.5824680422621364</v>
      </c>
      <c r="D27" s="19">
        <f t="shared" si="1"/>
        <v>0.98336217054935615</v>
      </c>
      <c r="E27" s="8">
        <v>4.5824677147599999</v>
      </c>
      <c r="F27" s="1">
        <v>0</v>
      </c>
      <c r="G27" s="8">
        <v>0.97854614257799999</v>
      </c>
      <c r="H27" s="8">
        <v>0.97854614257799999</v>
      </c>
      <c r="I27" s="8">
        <v>0.66791805097599999</v>
      </c>
      <c r="J27" s="8">
        <v>0.212965882794</v>
      </c>
      <c r="K27" s="7">
        <v>21138.2704773</v>
      </c>
    </row>
    <row r="28" spans="1:11" x14ac:dyDescent="0.2">
      <c r="A28" s="1">
        <v>3024</v>
      </c>
      <c r="B28" s="7">
        <v>29922</v>
      </c>
      <c r="C28" s="15">
        <f t="shared" si="0"/>
        <v>4.3325520968329005</v>
      </c>
      <c r="D28" s="19">
        <f t="shared" si="1"/>
        <v>0.92973214317381969</v>
      </c>
      <c r="E28" s="8">
        <v>4.3325517871899999</v>
      </c>
      <c r="F28" s="1">
        <v>0</v>
      </c>
      <c r="G28" s="8">
        <v>1.3845520019499999</v>
      </c>
      <c r="H28" s="8">
        <v>1.3845520019499999</v>
      </c>
      <c r="I28" s="8">
        <v>0.72754583772500003</v>
      </c>
      <c r="J28" s="8">
        <v>0.20881304464100001</v>
      </c>
      <c r="K28" s="7">
        <v>21769.626556399999</v>
      </c>
    </row>
    <row r="29" spans="1:11" x14ac:dyDescent="0.2">
      <c r="A29" s="1">
        <v>3025</v>
      </c>
      <c r="B29" s="7">
        <v>31823</v>
      </c>
      <c r="C29" s="15">
        <f t="shared" si="0"/>
        <v>4.6078071444927948</v>
      </c>
      <c r="D29" s="19">
        <f t="shared" si="1"/>
        <v>0.98879974574678109</v>
      </c>
      <c r="E29" s="8">
        <v>4.60780681518</v>
      </c>
      <c r="F29" s="1">
        <v>0</v>
      </c>
      <c r="G29" s="8">
        <v>1.4332885742199999</v>
      </c>
      <c r="H29" s="8">
        <v>1.4332885742199999</v>
      </c>
      <c r="I29" s="8">
        <v>1.0552923777100001</v>
      </c>
      <c r="J29" s="8">
        <v>0.25012443580900001</v>
      </c>
      <c r="K29" s="7">
        <v>33582.5693359</v>
      </c>
    </row>
    <row r="30" spans="1:11" x14ac:dyDescent="0.2">
      <c r="A30" s="1">
        <v>3026</v>
      </c>
      <c r="B30" s="7">
        <v>31859</v>
      </c>
      <c r="C30" s="15">
        <f t="shared" si="0"/>
        <v>4.6130197598088163</v>
      </c>
      <c r="D30" s="19">
        <f t="shared" si="1"/>
        <v>0.98991833264377671</v>
      </c>
      <c r="E30" s="8">
        <v>4.6130194301199996</v>
      </c>
      <c r="F30" s="20">
        <v>1.52587890625E-4</v>
      </c>
      <c r="G30" s="8">
        <v>1.5241394043000001</v>
      </c>
      <c r="H30" s="8">
        <v>1.5239868164099999</v>
      </c>
      <c r="I30" s="8">
        <v>1.07091313468</v>
      </c>
      <c r="J30" s="8">
        <v>0.28148285291000003</v>
      </c>
      <c r="K30" s="7">
        <v>34118.221557600002</v>
      </c>
    </row>
    <row r="31" spans="1:11" x14ac:dyDescent="0.2">
      <c r="A31" s="1">
        <v>3027</v>
      </c>
      <c r="B31" s="7">
        <v>28458</v>
      </c>
      <c r="C31" s="15">
        <f t="shared" si="0"/>
        <v>4.1205724073147083</v>
      </c>
      <c r="D31" s="19">
        <f t="shared" si="1"/>
        <v>0.88424294266523595</v>
      </c>
      <c r="E31" s="8">
        <v>4.1205721128199997</v>
      </c>
      <c r="F31" s="1">
        <v>0</v>
      </c>
      <c r="G31" s="8">
        <v>1.2265625</v>
      </c>
      <c r="H31" s="8">
        <v>1.2265625</v>
      </c>
      <c r="I31" s="8">
        <v>0.67665431889700001</v>
      </c>
      <c r="J31" s="8">
        <v>0.34240926564200003</v>
      </c>
      <c r="K31" s="7">
        <v>19256.228607199999</v>
      </c>
    </row>
    <row r="32" spans="1:11" x14ac:dyDescent="0.2">
      <c r="A32" s="1">
        <v>3028</v>
      </c>
      <c r="B32" s="7">
        <v>30104</v>
      </c>
      <c r="C32" s="15">
        <f t="shared" si="0"/>
        <v>4.3589047631527853</v>
      </c>
      <c r="D32" s="19">
        <f t="shared" si="1"/>
        <v>0.93538722137982833</v>
      </c>
      <c r="E32" s="8">
        <v>4.35890445163</v>
      </c>
      <c r="F32" s="1">
        <v>0</v>
      </c>
      <c r="G32" s="8">
        <v>1.0702819824200001</v>
      </c>
      <c r="H32" s="8">
        <v>1.0702819824200001</v>
      </c>
      <c r="I32" s="8">
        <v>0.47221547252700002</v>
      </c>
      <c r="J32" s="8">
        <v>0.38847484717199998</v>
      </c>
      <c r="K32" s="7">
        <v>14215.574585</v>
      </c>
    </row>
    <row r="33" spans="1:11" x14ac:dyDescent="0.2">
      <c r="A33" s="1">
        <v>3029</v>
      </c>
      <c r="B33" s="7">
        <v>29348</v>
      </c>
      <c r="C33" s="15">
        <f t="shared" si="0"/>
        <v>4.2494398415163417</v>
      </c>
      <c r="D33" s="19">
        <f t="shared" si="1"/>
        <v>0.91189689652575101</v>
      </c>
      <c r="E33" s="8">
        <v>4.2494395378099998</v>
      </c>
      <c r="F33" s="1">
        <v>0</v>
      </c>
      <c r="G33" s="8">
        <v>1.0540161132800001</v>
      </c>
      <c r="H33" s="8">
        <v>1.0540161132800001</v>
      </c>
      <c r="I33" s="8">
        <v>0.40074106242200003</v>
      </c>
      <c r="J33" s="8">
        <v>0.37187887083499999</v>
      </c>
      <c r="K33" s="7">
        <v>11760.948700000001</v>
      </c>
    </row>
    <row r="34" spans="1:11" x14ac:dyDescent="0.2">
      <c r="A34" s="1">
        <v>3030</v>
      </c>
      <c r="B34" s="7">
        <v>30893</v>
      </c>
      <c r="C34" s="15">
        <f t="shared" si="0"/>
        <v>4.4731479154955824</v>
      </c>
      <c r="D34" s="19">
        <f t="shared" si="1"/>
        <v>0.95990291755579404</v>
      </c>
      <c r="E34" s="8">
        <v>4.4731475958100004</v>
      </c>
      <c r="F34" s="1">
        <v>0</v>
      </c>
      <c r="G34" s="8">
        <v>1.0154418945300001</v>
      </c>
      <c r="H34" s="8">
        <v>1.0154418945300001</v>
      </c>
      <c r="I34" s="8">
        <v>0.40777483870300002</v>
      </c>
      <c r="J34" s="8">
        <v>0.38756261236700001</v>
      </c>
      <c r="K34" s="7">
        <v>12597.388091999999</v>
      </c>
    </row>
    <row r="35" spans="1:11" x14ac:dyDescent="0.2">
      <c r="A35" s="1">
        <v>3031</v>
      </c>
      <c r="B35" s="7">
        <v>31913</v>
      </c>
      <c r="C35" s="15">
        <f t="shared" si="0"/>
        <v>4.6208386827828472</v>
      </c>
      <c r="D35" s="19">
        <f t="shared" si="1"/>
        <v>0.9915962129914162</v>
      </c>
      <c r="E35" s="8">
        <v>4.6208383525399999</v>
      </c>
      <c r="F35" s="20">
        <v>3.0517578125E-5</v>
      </c>
      <c r="G35" s="8">
        <v>1.25256347656</v>
      </c>
      <c r="H35" s="8">
        <v>1.2525329589800001</v>
      </c>
      <c r="I35" s="8">
        <v>0.66068558123200005</v>
      </c>
      <c r="J35" s="8">
        <v>0.388452507896</v>
      </c>
      <c r="K35" s="7">
        <v>21084.458953900001</v>
      </c>
    </row>
    <row r="36" spans="1:11" x14ac:dyDescent="0.2">
      <c r="A36" s="1">
        <v>3032</v>
      </c>
      <c r="B36" s="7">
        <v>32143</v>
      </c>
      <c r="C36" s="15">
        <f t="shared" si="0"/>
        <v>4.6541415028574269</v>
      </c>
      <c r="D36" s="19">
        <f t="shared" si="1"/>
        <v>0.99874274039270383</v>
      </c>
      <c r="E36" s="8">
        <v>4.65414117023</v>
      </c>
      <c r="F36" s="20">
        <v>6.103515625E-5</v>
      </c>
      <c r="G36" s="8">
        <v>1.1325073242199999</v>
      </c>
      <c r="H36" s="8">
        <v>1.13244628906</v>
      </c>
      <c r="I36" s="8">
        <v>0.68363384069599997</v>
      </c>
      <c r="J36" s="8">
        <v>0.34976056192799998</v>
      </c>
      <c r="K36" s="7">
        <v>21974.042541499999</v>
      </c>
    </row>
    <row r="37" spans="1:11" x14ac:dyDescent="0.2">
      <c r="A37" s="1">
        <v>3033</v>
      </c>
      <c r="B37" s="7">
        <v>31297</v>
      </c>
      <c r="C37" s="15">
        <f t="shared" si="0"/>
        <v>4.5316450429309301</v>
      </c>
      <c r="D37" s="19">
        <f t="shared" si="1"/>
        <v>0.97245594829613735</v>
      </c>
      <c r="E37" s="8">
        <v>4.53164471906</v>
      </c>
      <c r="F37" s="1">
        <v>0</v>
      </c>
      <c r="G37" s="8">
        <v>1.0365295410199999</v>
      </c>
      <c r="H37" s="8">
        <v>1.0365295410199999</v>
      </c>
      <c r="I37" s="8">
        <v>0.737120861435</v>
      </c>
      <c r="J37" s="8">
        <v>0.207925251261</v>
      </c>
      <c r="K37" s="7">
        <v>23069.6716003</v>
      </c>
    </row>
    <row r="38" spans="1:11" x14ac:dyDescent="0.2">
      <c r="A38" s="1">
        <v>3034</v>
      </c>
      <c r="B38" s="7">
        <v>31232</v>
      </c>
      <c r="C38" s="15">
        <f t="shared" si="0"/>
        <v>4.5222333763881144</v>
      </c>
      <c r="D38" s="19">
        <f t="shared" si="1"/>
        <v>0.97043627750858363</v>
      </c>
      <c r="E38" s="8">
        <v>4.5222330531899999</v>
      </c>
      <c r="F38" s="1">
        <v>0</v>
      </c>
      <c r="G38" s="8">
        <v>1.07116699219</v>
      </c>
      <c r="H38" s="8">
        <v>1.07116699219</v>
      </c>
      <c r="I38" s="8">
        <v>0.61271793627299997</v>
      </c>
      <c r="J38" s="8">
        <v>0.30513063688300002</v>
      </c>
      <c r="K38" s="7">
        <v>19136.406585699999</v>
      </c>
    </row>
    <row r="39" spans="1:11" x14ac:dyDescent="0.2">
      <c r="A39" s="1">
        <v>3035</v>
      </c>
      <c r="B39" s="7">
        <v>25019</v>
      </c>
      <c r="C39" s="15">
        <f t="shared" si="0"/>
        <v>3.6226228497648001</v>
      </c>
      <c r="D39" s="19">
        <f t="shared" si="1"/>
        <v>0.77738682207296128</v>
      </c>
      <c r="E39" s="8">
        <v>3.6226225908599998</v>
      </c>
      <c r="F39" s="1">
        <v>0</v>
      </c>
      <c r="G39" s="8">
        <v>1.1092224121100001</v>
      </c>
      <c r="H39" s="8">
        <v>1.1092224121100001</v>
      </c>
      <c r="I39" s="8">
        <v>0.50727997991100005</v>
      </c>
      <c r="J39" s="8">
        <v>0.36820167967799999</v>
      </c>
      <c r="K39" s="7">
        <v>12691.6378174</v>
      </c>
    </row>
    <row r="40" spans="1:11" x14ac:dyDescent="0.2">
      <c r="A40" s="1">
        <v>3036</v>
      </c>
      <c r="B40" s="7">
        <v>27596</v>
      </c>
      <c r="C40" s="15">
        <f t="shared" si="0"/>
        <v>3.9957592294699795</v>
      </c>
      <c r="D40" s="19">
        <f t="shared" si="1"/>
        <v>0.85745900083690985</v>
      </c>
      <c r="E40" s="8">
        <v>3.9957589438999999</v>
      </c>
      <c r="F40" s="1">
        <v>0</v>
      </c>
      <c r="G40" s="8">
        <v>1.0033874511700001</v>
      </c>
      <c r="H40" s="8">
        <v>1.0033874511700001</v>
      </c>
      <c r="I40" s="8">
        <v>0.35874211302600001</v>
      </c>
      <c r="J40" s="8">
        <v>0.38658435813699998</v>
      </c>
      <c r="K40" s="7">
        <v>9899.8473510700005</v>
      </c>
    </row>
    <row r="41" spans="1:11" x14ac:dyDescent="0.2">
      <c r="A41" s="1">
        <v>3037</v>
      </c>
      <c r="B41" s="7">
        <v>31403</v>
      </c>
      <c r="C41" s="15">
        <f t="shared" si="0"/>
        <v>4.5469932991392152</v>
      </c>
      <c r="D41" s="19">
        <f t="shared" si="1"/>
        <v>0.9757495652725322</v>
      </c>
      <c r="E41" s="8">
        <v>4.5469929741700001</v>
      </c>
      <c r="F41" s="1">
        <v>0</v>
      </c>
      <c r="G41" s="8">
        <v>1.0840759277300001</v>
      </c>
      <c r="H41" s="8">
        <v>1.0840759277300001</v>
      </c>
      <c r="I41" s="8">
        <v>0.60717008918899995</v>
      </c>
      <c r="J41" s="8">
        <v>0.330891516168</v>
      </c>
      <c r="K41" s="7">
        <v>19066.962310800001</v>
      </c>
    </row>
    <row r="42" spans="1:11" x14ac:dyDescent="0.2">
      <c r="A42" s="1">
        <v>3038</v>
      </c>
      <c r="B42" s="7">
        <v>32006</v>
      </c>
      <c r="C42" s="15">
        <f t="shared" si="0"/>
        <v>4.6343046056825692</v>
      </c>
      <c r="D42" s="19">
        <f t="shared" si="1"/>
        <v>0.99448589580901281</v>
      </c>
      <c r="E42" s="8">
        <v>4.6343042744699998</v>
      </c>
      <c r="F42" s="20">
        <v>2.74658203125E-4</v>
      </c>
      <c r="G42" s="8">
        <v>1.3200073242199999</v>
      </c>
      <c r="H42" s="8">
        <v>1.3197326660199999</v>
      </c>
      <c r="I42" s="8">
        <v>0.732076359683</v>
      </c>
      <c r="J42" s="8">
        <v>0.30692252906200002</v>
      </c>
      <c r="K42" s="7">
        <v>23430.835967999999</v>
      </c>
    </row>
    <row r="43" spans="1:11" x14ac:dyDescent="0.2">
      <c r="A43" s="1">
        <v>3039</v>
      </c>
      <c r="B43" s="7">
        <v>32149</v>
      </c>
      <c r="C43" s="15">
        <f t="shared" si="0"/>
        <v>4.6550102720767637</v>
      </c>
      <c r="D43" s="19">
        <f t="shared" si="1"/>
        <v>0.99892917154291849</v>
      </c>
      <c r="E43" s="8">
        <v>4.6550099393900002</v>
      </c>
      <c r="F43" s="20">
        <v>3.0517578125E-5</v>
      </c>
      <c r="G43" s="8">
        <v>1.3604431152300001</v>
      </c>
      <c r="H43" s="8">
        <v>1.3604125976599999</v>
      </c>
      <c r="I43" s="8">
        <v>0.94907241864500003</v>
      </c>
      <c r="J43" s="8">
        <v>0.35308343207999998</v>
      </c>
      <c r="K43" s="7">
        <v>30511.729187000001</v>
      </c>
    </row>
    <row r="44" spans="1:11" x14ac:dyDescent="0.2">
      <c r="A44" s="1">
        <v>3040</v>
      </c>
      <c r="B44" s="7">
        <v>32005</v>
      </c>
      <c r="C44" s="15">
        <f t="shared" si="0"/>
        <v>4.6341598108126796</v>
      </c>
      <c r="D44" s="19">
        <f t="shared" si="1"/>
        <v>0.99445482395278972</v>
      </c>
      <c r="E44" s="8">
        <v>4.6341594796200001</v>
      </c>
      <c r="F44" s="1">
        <v>0</v>
      </c>
      <c r="G44" s="8">
        <v>1.4326477050799999</v>
      </c>
      <c r="H44" s="8">
        <v>1.4326477050799999</v>
      </c>
      <c r="I44" s="8">
        <v>0.98498198466499998</v>
      </c>
      <c r="J44" s="8">
        <v>0.29785779093300002</v>
      </c>
      <c r="K44" s="7">
        <v>31524.3484192</v>
      </c>
    </row>
    <row r="45" spans="1:11" x14ac:dyDescent="0.2">
      <c r="A45" s="1">
        <v>3041</v>
      </c>
      <c r="B45" s="7">
        <v>29998</v>
      </c>
      <c r="C45" s="15">
        <f t="shared" si="0"/>
        <v>4.343556506944501</v>
      </c>
      <c r="D45" s="19">
        <f t="shared" si="1"/>
        <v>0.93209360440343336</v>
      </c>
      <c r="E45" s="8">
        <v>4.3435561965199998</v>
      </c>
      <c r="F45" s="1">
        <v>0</v>
      </c>
      <c r="G45" s="8">
        <v>1.2756042480500001</v>
      </c>
      <c r="H45" s="8">
        <v>1.2756042480500001</v>
      </c>
      <c r="I45" s="8">
        <v>0.58501596131</v>
      </c>
      <c r="J45" s="8">
        <v>0.225455687893</v>
      </c>
      <c r="K45" s="7">
        <v>17549.308807400001</v>
      </c>
    </row>
    <row r="46" spans="1:11" x14ac:dyDescent="0.2">
      <c r="A46" s="1">
        <v>3042</v>
      </c>
      <c r="B46" s="7">
        <v>28725</v>
      </c>
      <c r="C46" s="15">
        <f t="shared" si="0"/>
        <v>4.1592326375751982</v>
      </c>
      <c r="D46" s="19">
        <f t="shared" si="1"/>
        <v>0.8925391288240343</v>
      </c>
      <c r="E46" s="8">
        <v>4.15923234032</v>
      </c>
      <c r="F46" s="1">
        <v>0</v>
      </c>
      <c r="G46" s="8">
        <v>1.0290832519499999</v>
      </c>
      <c r="H46" s="8">
        <v>1.0290832519499999</v>
      </c>
      <c r="I46" s="8">
        <v>0.53346303490000002</v>
      </c>
      <c r="J46" s="8">
        <v>0.27473331901600001</v>
      </c>
      <c r="K46" s="7">
        <v>15323.725677500001</v>
      </c>
    </row>
    <row r="47" spans="1:11" x14ac:dyDescent="0.2">
      <c r="A47" s="1">
        <v>3043</v>
      </c>
      <c r="B47" s="7">
        <v>28126</v>
      </c>
      <c r="C47" s="15">
        <f t="shared" si="0"/>
        <v>4.0725005105114018</v>
      </c>
      <c r="D47" s="19">
        <f t="shared" si="1"/>
        <v>0.87392708572103006</v>
      </c>
      <c r="E47" s="8">
        <v>4.0725002194600002</v>
      </c>
      <c r="F47" s="1">
        <v>0</v>
      </c>
      <c r="G47" s="8">
        <v>1.08862304688</v>
      </c>
      <c r="H47" s="8">
        <v>1.08862304688</v>
      </c>
      <c r="I47" s="8">
        <v>0.72976163647000003</v>
      </c>
      <c r="J47" s="8">
        <v>0.240963014961</v>
      </c>
      <c r="K47" s="7">
        <v>20525.275787400002</v>
      </c>
    </row>
    <row r="48" spans="1:11" x14ac:dyDescent="0.2">
      <c r="A48" s="1">
        <v>3044</v>
      </c>
      <c r="B48" s="7">
        <v>30970</v>
      </c>
      <c r="C48" s="15">
        <f t="shared" si="0"/>
        <v>4.4842971204770716</v>
      </c>
      <c r="D48" s="19">
        <f t="shared" si="1"/>
        <v>0.96229545064163091</v>
      </c>
      <c r="E48" s="8">
        <v>4.4842967999900001</v>
      </c>
      <c r="F48" s="1">
        <v>0</v>
      </c>
      <c r="G48" s="8">
        <v>1.06018066406</v>
      </c>
      <c r="H48" s="8">
        <v>1.06018066406</v>
      </c>
      <c r="I48" s="8">
        <v>0.65187328955699997</v>
      </c>
      <c r="J48" s="8">
        <v>0.28199064772999999</v>
      </c>
      <c r="K48" s="7">
        <v>20188.515777600001</v>
      </c>
    </row>
    <row r="49" spans="1:11" x14ac:dyDescent="0.2">
      <c r="A49" s="1">
        <v>3045</v>
      </c>
      <c r="B49" s="7">
        <v>21595</v>
      </c>
      <c r="C49" s="15">
        <f t="shared" si="0"/>
        <v>3.1268452152632342</v>
      </c>
      <c r="D49" s="19">
        <f t="shared" si="1"/>
        <v>0.6709967793540772</v>
      </c>
      <c r="E49" s="8">
        <v>3.1268449917900001</v>
      </c>
      <c r="F49" s="1">
        <v>0</v>
      </c>
      <c r="G49" s="8">
        <v>0.76492309570299999</v>
      </c>
      <c r="H49" s="8">
        <v>0.76492309570299999</v>
      </c>
      <c r="I49" s="8">
        <v>0.29849323715199999</v>
      </c>
      <c r="J49" s="8">
        <v>0.25462130143400002</v>
      </c>
      <c r="K49" s="7">
        <v>6445.9614562999996</v>
      </c>
    </row>
    <row r="50" spans="1:11" x14ac:dyDescent="0.2">
      <c r="A50" s="1">
        <v>3046</v>
      </c>
      <c r="B50" s="7">
        <v>26032</v>
      </c>
      <c r="C50" s="15">
        <f t="shared" si="0"/>
        <v>3.7693000529628393</v>
      </c>
      <c r="D50" s="19">
        <f t="shared" si="1"/>
        <v>0.80886261450214592</v>
      </c>
      <c r="E50" s="8">
        <v>3.7692997835800002</v>
      </c>
      <c r="F50" s="1">
        <v>0</v>
      </c>
      <c r="G50" s="8">
        <v>0.95935058593800004</v>
      </c>
      <c r="H50" s="8">
        <v>0.95935058593800004</v>
      </c>
      <c r="I50" s="8">
        <v>0.212232982446</v>
      </c>
      <c r="J50" s="8">
        <v>0.25137287849500001</v>
      </c>
      <c r="K50" s="7">
        <v>5524.8489990199996</v>
      </c>
    </row>
    <row r="51" spans="1:11" x14ac:dyDescent="0.2">
      <c r="A51" s="1">
        <v>3047</v>
      </c>
      <c r="B51" s="7">
        <v>27272</v>
      </c>
      <c r="C51" s="15">
        <f t="shared" si="0"/>
        <v>3.9488456916257895</v>
      </c>
      <c r="D51" s="19">
        <f t="shared" si="1"/>
        <v>0.84739171875751074</v>
      </c>
      <c r="E51" s="8">
        <v>3.9488454094100001</v>
      </c>
      <c r="F51" s="1">
        <v>0</v>
      </c>
      <c r="G51" s="8">
        <v>1.0867004394499999</v>
      </c>
      <c r="H51" s="8">
        <v>1.0867004394499999</v>
      </c>
      <c r="I51" s="8">
        <v>0.67560629426399998</v>
      </c>
      <c r="J51" s="8">
        <v>0.31124116581799999</v>
      </c>
      <c r="K51" s="7">
        <v>18425.134857199999</v>
      </c>
    </row>
    <row r="52" spans="1:11" x14ac:dyDescent="0.2">
      <c r="A52" s="1">
        <v>3048</v>
      </c>
      <c r="B52" s="7">
        <v>30051</v>
      </c>
      <c r="C52" s="15">
        <f t="shared" si="0"/>
        <v>4.3512306350486432</v>
      </c>
      <c r="D52" s="19">
        <f t="shared" si="1"/>
        <v>0.93374041289055798</v>
      </c>
      <c r="E52" s="8">
        <v>4.3512303240700003</v>
      </c>
      <c r="F52" s="1">
        <v>0</v>
      </c>
      <c r="G52" s="8">
        <v>1.1171569824200001</v>
      </c>
      <c r="H52" s="8">
        <v>1.1171569824200001</v>
      </c>
      <c r="I52" s="8">
        <v>0.72458250925400003</v>
      </c>
      <c r="J52" s="8">
        <v>0.25165239605599998</v>
      </c>
      <c r="K52" s="7">
        <v>21774.4289856</v>
      </c>
    </row>
    <row r="53" spans="1:11" x14ac:dyDescent="0.2">
      <c r="A53" s="1">
        <v>3049</v>
      </c>
      <c r="B53" s="7">
        <v>28276</v>
      </c>
      <c r="C53" s="15">
        <f t="shared" si="0"/>
        <v>4.0942197409948236</v>
      </c>
      <c r="D53" s="19">
        <f t="shared" si="1"/>
        <v>0.87858786446137327</v>
      </c>
      <c r="E53" s="8">
        <v>4.0942194483899996</v>
      </c>
      <c r="F53" s="1">
        <v>0</v>
      </c>
      <c r="G53" s="8">
        <v>0.88946533203099998</v>
      </c>
      <c r="H53" s="8">
        <v>0.88946533203099998</v>
      </c>
      <c r="I53" s="8">
        <v>0.58233247995199999</v>
      </c>
      <c r="J53" s="8">
        <v>0.179865709205</v>
      </c>
      <c r="K53" s="7">
        <v>16466.0332031</v>
      </c>
    </row>
    <row r="54" spans="1:11" x14ac:dyDescent="0.2">
      <c r="A54" s="1">
        <v>3050</v>
      </c>
      <c r="B54" s="7">
        <v>30279</v>
      </c>
      <c r="C54" s="15">
        <f t="shared" si="0"/>
        <v>4.3842438653834437</v>
      </c>
      <c r="D54" s="19">
        <f t="shared" si="1"/>
        <v>0.94082479657725315</v>
      </c>
      <c r="E54" s="8">
        <v>4.38424355205</v>
      </c>
      <c r="F54" s="1">
        <v>0</v>
      </c>
      <c r="G54" s="8">
        <v>1.57727050781</v>
      </c>
      <c r="H54" s="8">
        <v>1.57727050781</v>
      </c>
      <c r="I54" s="8">
        <v>0.56414302169700004</v>
      </c>
      <c r="J54" s="8">
        <v>0.20234261511400001</v>
      </c>
      <c r="K54" s="7">
        <v>17081.686554</v>
      </c>
    </row>
    <row r="55" spans="1:11" x14ac:dyDescent="0.2">
      <c r="A55" s="1">
        <v>3051</v>
      </c>
      <c r="B55" s="7">
        <v>30778</v>
      </c>
      <c r="C55" s="15">
        <f t="shared" si="0"/>
        <v>4.4564965054582926</v>
      </c>
      <c r="D55" s="19">
        <f t="shared" si="1"/>
        <v>0.9563296538540772</v>
      </c>
      <c r="E55" s="8">
        <v>4.4564961869599999</v>
      </c>
      <c r="F55" s="1">
        <v>0</v>
      </c>
      <c r="G55" s="8">
        <v>1.5885620117199999</v>
      </c>
      <c r="H55" s="8">
        <v>1.5885620117199999</v>
      </c>
      <c r="I55" s="8">
        <v>1.07939167086</v>
      </c>
      <c r="J55" s="8">
        <v>0.31934798540699999</v>
      </c>
      <c r="K55" s="7">
        <v>33221.516845700004</v>
      </c>
    </row>
    <row r="56" spans="1:11" x14ac:dyDescent="0.2">
      <c r="A56" s="1">
        <v>3052</v>
      </c>
      <c r="B56" s="7">
        <v>31163</v>
      </c>
      <c r="C56" s="15">
        <f t="shared" si="0"/>
        <v>4.5122425303657403</v>
      </c>
      <c r="D56" s="19">
        <f t="shared" si="1"/>
        <v>0.96829231928755366</v>
      </c>
      <c r="E56" s="8">
        <v>4.51224220788</v>
      </c>
      <c r="F56" s="1">
        <v>0</v>
      </c>
      <c r="G56" s="8">
        <v>1.5896911621100001</v>
      </c>
      <c r="H56" s="8">
        <v>1.5896911621100001</v>
      </c>
      <c r="I56" s="8">
        <v>1.06747337909</v>
      </c>
      <c r="J56" s="8">
        <v>0.34757005818999998</v>
      </c>
      <c r="K56" s="7">
        <v>33265.672912599999</v>
      </c>
    </row>
    <row r="57" spans="1:11" x14ac:dyDescent="0.2">
      <c r="A57" s="1">
        <v>3053</v>
      </c>
      <c r="B57" s="7">
        <v>31238</v>
      </c>
      <c r="C57" s="15">
        <f t="shared" si="0"/>
        <v>4.5231021456074512</v>
      </c>
      <c r="D57" s="19">
        <f t="shared" si="1"/>
        <v>0.97062270865879829</v>
      </c>
      <c r="E57" s="8">
        <v>4.5231018223500001</v>
      </c>
      <c r="F57" s="1">
        <v>0</v>
      </c>
      <c r="G57" s="8">
        <v>1.43701171875</v>
      </c>
      <c r="H57" s="8">
        <v>1.43701171875</v>
      </c>
      <c r="I57" s="8">
        <v>0.52096504080999995</v>
      </c>
      <c r="J57" s="8">
        <v>0.231096761718</v>
      </c>
      <c r="K57" s="7">
        <v>16273.905944800001</v>
      </c>
    </row>
    <row r="58" spans="1:11" x14ac:dyDescent="0.2">
      <c r="A58" s="1">
        <v>3054</v>
      </c>
      <c r="B58" s="7">
        <v>31445</v>
      </c>
      <c r="C58" s="15">
        <f t="shared" si="0"/>
        <v>4.5530746836745726</v>
      </c>
      <c r="D58" s="19">
        <f t="shared" si="1"/>
        <v>0.97705458331974249</v>
      </c>
      <c r="E58" s="8">
        <v>4.55307435827</v>
      </c>
      <c r="F58" s="1">
        <v>0</v>
      </c>
      <c r="G58" s="8">
        <v>1.4192504882800001</v>
      </c>
      <c r="H58" s="8">
        <v>1.4192504882800001</v>
      </c>
      <c r="I58" s="8">
        <v>0.54337255253799999</v>
      </c>
      <c r="J58" s="8">
        <v>0.25034239067000003</v>
      </c>
      <c r="K58" s="7">
        <v>17086.349914599999</v>
      </c>
    </row>
    <row r="59" spans="1:11" x14ac:dyDescent="0.2">
      <c r="A59" s="1">
        <v>3055</v>
      </c>
      <c r="B59" s="7">
        <v>31862</v>
      </c>
      <c r="C59" s="15">
        <f t="shared" si="0"/>
        <v>4.6134541444184842</v>
      </c>
      <c r="D59" s="19">
        <f t="shared" si="1"/>
        <v>0.99001154821888404</v>
      </c>
      <c r="E59" s="8">
        <v>4.6134538146999997</v>
      </c>
      <c r="F59" s="20">
        <v>3.0517578125E-5</v>
      </c>
      <c r="G59" s="8">
        <v>1.5238952636700001</v>
      </c>
      <c r="H59" s="8">
        <v>1.5238647460900001</v>
      </c>
      <c r="I59" s="8">
        <v>0.97686595939499998</v>
      </c>
      <c r="J59" s="8">
        <v>0.33456829072299998</v>
      </c>
      <c r="K59" s="7">
        <v>31124.903198200001</v>
      </c>
    </row>
    <row r="60" spans="1:11" x14ac:dyDescent="0.2">
      <c r="A60" s="1">
        <v>3056</v>
      </c>
      <c r="B60" s="7">
        <v>32130</v>
      </c>
      <c r="C60" s="15">
        <f t="shared" si="0"/>
        <v>4.6522591695488638</v>
      </c>
      <c r="D60" s="19">
        <f t="shared" si="1"/>
        <v>0.99833880623605142</v>
      </c>
      <c r="E60" s="8">
        <v>4.6522588370599998</v>
      </c>
      <c r="F60" s="20">
        <v>9.1552734375E-5</v>
      </c>
      <c r="G60" s="8">
        <v>1.54382324219</v>
      </c>
      <c r="H60" s="8">
        <v>1.5437316894499999</v>
      </c>
      <c r="I60" s="8">
        <v>1.0085421085199999</v>
      </c>
      <c r="J60" s="8">
        <v>0.27355781584700001</v>
      </c>
      <c r="K60" s="7">
        <v>32404.457946800001</v>
      </c>
    </row>
    <row r="61" spans="1:11" x14ac:dyDescent="0.2">
      <c r="A61" s="1">
        <v>3057</v>
      </c>
      <c r="B61" s="7">
        <v>30918</v>
      </c>
      <c r="C61" s="15">
        <f t="shared" si="0"/>
        <v>4.4767677872428191</v>
      </c>
      <c r="D61" s="19">
        <f t="shared" si="1"/>
        <v>0.9606797140107296</v>
      </c>
      <c r="E61" s="8">
        <v>4.4767674672900002</v>
      </c>
      <c r="F61" s="20">
        <v>3.0517578125E-5</v>
      </c>
      <c r="G61" s="8">
        <v>1.3501281738299999</v>
      </c>
      <c r="H61" s="8">
        <v>1.35009765625</v>
      </c>
      <c r="I61" s="8">
        <v>0.64447776576799998</v>
      </c>
      <c r="J61" s="8">
        <v>0.26746577223500001</v>
      </c>
      <c r="K61" s="7">
        <v>19925.963562000001</v>
      </c>
    </row>
    <row r="62" spans="1:11" x14ac:dyDescent="0.2">
      <c r="A62" s="1">
        <v>3058</v>
      </c>
      <c r="B62" s="7">
        <v>28443</v>
      </c>
      <c r="C62" s="15">
        <f t="shared" si="0"/>
        <v>4.118400484266366</v>
      </c>
      <c r="D62" s="19">
        <f t="shared" si="1"/>
        <v>0.88377686479184547</v>
      </c>
      <c r="E62" s="8">
        <v>4.11840018993</v>
      </c>
      <c r="F62" s="1">
        <v>0</v>
      </c>
      <c r="G62" s="8">
        <v>1.19567871094</v>
      </c>
      <c r="H62" s="8">
        <v>1.19567871094</v>
      </c>
      <c r="I62" s="8">
        <v>0.70999400330600004</v>
      </c>
      <c r="J62" s="8">
        <v>0.26594166275199999</v>
      </c>
      <c r="K62" s="7">
        <v>20194.359435999999</v>
      </c>
    </row>
    <row r="63" spans="1:11" x14ac:dyDescent="0.2">
      <c r="A63" s="1">
        <v>3059</v>
      </c>
      <c r="B63" s="7">
        <v>28400</v>
      </c>
      <c r="C63" s="15">
        <f t="shared" si="0"/>
        <v>4.1121743048611181</v>
      </c>
      <c r="D63" s="19">
        <f t="shared" si="1"/>
        <v>0.88244077488626593</v>
      </c>
      <c r="E63" s="8">
        <v>4.1121740109699996</v>
      </c>
      <c r="F63" s="1">
        <v>0</v>
      </c>
      <c r="G63" s="8">
        <v>0.95721435546900002</v>
      </c>
      <c r="H63" s="8">
        <v>0.95721435546900002</v>
      </c>
      <c r="I63" s="8">
        <v>0.58074895187200004</v>
      </c>
      <c r="J63" s="8">
        <v>0.239309374835</v>
      </c>
      <c r="K63" s="7">
        <v>16493.270233200001</v>
      </c>
    </row>
    <row r="64" spans="1:11" x14ac:dyDescent="0.2">
      <c r="A64" s="1">
        <v>3060</v>
      </c>
      <c r="B64" s="7">
        <v>29338</v>
      </c>
      <c r="C64" s="15">
        <f t="shared" si="0"/>
        <v>4.2479918928174465</v>
      </c>
      <c r="D64" s="19">
        <f t="shared" si="1"/>
        <v>0.91158617794420593</v>
      </c>
      <c r="E64" s="8">
        <v>4.2479915892199998</v>
      </c>
      <c r="F64" s="1">
        <v>0</v>
      </c>
      <c r="G64" s="8">
        <v>0.95175170898399997</v>
      </c>
      <c r="H64" s="8">
        <v>0.95175170898399997</v>
      </c>
      <c r="I64" s="8">
        <v>0.49522921461899999</v>
      </c>
      <c r="J64" s="8">
        <v>0.27951121861</v>
      </c>
      <c r="K64" s="7">
        <v>14529.0346985</v>
      </c>
    </row>
    <row r="65" spans="1:11" x14ac:dyDescent="0.2">
      <c r="A65" s="1">
        <v>3061</v>
      </c>
      <c r="B65" s="7">
        <v>30319</v>
      </c>
      <c r="C65" s="15">
        <f t="shared" si="0"/>
        <v>4.3900356601790227</v>
      </c>
      <c r="D65" s="19">
        <f t="shared" si="1"/>
        <v>0.94206767090772536</v>
      </c>
      <c r="E65" s="8">
        <v>4.3900353464300004</v>
      </c>
      <c r="F65" s="1">
        <v>0</v>
      </c>
      <c r="G65" s="8">
        <v>1.0730895996100001</v>
      </c>
      <c r="H65" s="8">
        <v>1.0730895996100001</v>
      </c>
      <c r="I65" s="8">
        <v>0.52725638249899998</v>
      </c>
      <c r="J65" s="8">
        <v>0.31751065819500002</v>
      </c>
      <c r="K65" s="7">
        <v>15985.886261</v>
      </c>
    </row>
    <row r="66" spans="1:11" x14ac:dyDescent="0.2">
      <c r="A66" s="1">
        <v>3062</v>
      </c>
      <c r="B66" s="7">
        <v>30853</v>
      </c>
      <c r="C66" s="15">
        <f t="shared" si="0"/>
        <v>4.4673561207000034</v>
      </c>
      <c r="D66" s="19">
        <f t="shared" si="1"/>
        <v>0.95866004322317599</v>
      </c>
      <c r="E66" s="8">
        <v>4.4673558014200001</v>
      </c>
      <c r="F66" s="20">
        <v>3.0517578125E-5</v>
      </c>
      <c r="G66" s="8">
        <v>1.1750793456999999</v>
      </c>
      <c r="H66" s="8">
        <v>1.17504882813</v>
      </c>
      <c r="I66" s="8">
        <v>0.631604971076</v>
      </c>
      <c r="J66" s="8">
        <v>0.25017664314299998</v>
      </c>
      <c r="K66" s="7">
        <v>19486.9081726</v>
      </c>
    </row>
    <row r="67" spans="1:11" x14ac:dyDescent="0.2">
      <c r="A67" s="1">
        <v>3063</v>
      </c>
      <c r="B67" s="7">
        <v>29471</v>
      </c>
      <c r="C67" s="15">
        <f t="shared" si="0"/>
        <v>4.2672496105127475</v>
      </c>
      <c r="D67" s="19">
        <f t="shared" si="1"/>
        <v>0.91571873509442059</v>
      </c>
      <c r="E67" s="8">
        <v>4.26724930554</v>
      </c>
      <c r="F67" s="1">
        <v>0</v>
      </c>
      <c r="G67" s="8">
        <v>1.23120117188</v>
      </c>
      <c r="H67" s="8">
        <v>1.23120117188</v>
      </c>
      <c r="I67" s="8">
        <v>0.59939677814600001</v>
      </c>
      <c r="J67" s="8">
        <v>0.22426027586200001</v>
      </c>
      <c r="K67" s="7">
        <v>17664.822448700001</v>
      </c>
    </row>
    <row r="68" spans="1:11" x14ac:dyDescent="0.2">
      <c r="A68" s="1">
        <v>3064</v>
      </c>
      <c r="B68" s="7">
        <v>31376</v>
      </c>
      <c r="C68" s="15">
        <f t="shared" si="0"/>
        <v>4.5430838376521994</v>
      </c>
      <c r="D68" s="19">
        <f t="shared" si="1"/>
        <v>0.9749106250987124</v>
      </c>
      <c r="E68" s="8">
        <v>4.54308351296</v>
      </c>
      <c r="F68" s="1">
        <v>0</v>
      </c>
      <c r="G68" s="8">
        <v>1.0310363769499999</v>
      </c>
      <c r="H68" s="8">
        <v>1.0310363769499999</v>
      </c>
      <c r="I68" s="8">
        <v>0.56786502058099997</v>
      </c>
      <c r="J68" s="8">
        <v>0.23523145170400001</v>
      </c>
      <c r="K68" s="7">
        <v>17817.332885700001</v>
      </c>
    </row>
    <row r="69" spans="1:11" x14ac:dyDescent="0.2">
      <c r="A69" s="1">
        <v>3065</v>
      </c>
      <c r="B69" s="7">
        <v>30550</v>
      </c>
      <c r="C69" s="15">
        <f t="shared" si="0"/>
        <v>4.423483275123492</v>
      </c>
      <c r="D69" s="19">
        <f t="shared" si="1"/>
        <v>0.94924527016738203</v>
      </c>
      <c r="E69" s="8">
        <v>4.4234829589800002</v>
      </c>
      <c r="F69" s="1">
        <v>0</v>
      </c>
      <c r="G69" s="8">
        <v>1.0305480956999999</v>
      </c>
      <c r="H69" s="8">
        <v>1.0305480956999999</v>
      </c>
      <c r="I69" s="8">
        <v>0.684396665982</v>
      </c>
      <c r="J69" s="8">
        <v>0.27279031539199999</v>
      </c>
      <c r="K69" s="7">
        <v>20908.3181458</v>
      </c>
    </row>
    <row r="70" spans="1:11" x14ac:dyDescent="0.2">
      <c r="A70" s="1">
        <v>3066</v>
      </c>
      <c r="B70" s="7">
        <v>32066</v>
      </c>
      <c r="C70" s="15">
        <f t="shared" ref="C70:C133" si="2">B70*$B$1^2</f>
        <v>4.6429922978759377</v>
      </c>
      <c r="D70" s="19">
        <f t="shared" ref="D70:D133" si="3">E70/$B$2</f>
        <v>0.99635020730686696</v>
      </c>
      <c r="E70" s="8">
        <v>4.6429919660500003</v>
      </c>
      <c r="F70" s="1">
        <v>0</v>
      </c>
      <c r="G70" s="8">
        <v>1.04833984375</v>
      </c>
      <c r="H70" s="8">
        <v>1.04833984375</v>
      </c>
      <c r="I70" s="8">
        <v>0.72451718747399996</v>
      </c>
      <c r="J70" s="8">
        <v>0.28559654651600003</v>
      </c>
      <c r="K70" s="7">
        <v>23232.3681335</v>
      </c>
    </row>
    <row r="71" spans="1:11" x14ac:dyDescent="0.2">
      <c r="A71" s="1">
        <v>3067</v>
      </c>
      <c r="B71" s="7">
        <v>30743</v>
      </c>
      <c r="C71" s="15">
        <f t="shared" si="2"/>
        <v>4.4514286850121607</v>
      </c>
      <c r="D71" s="19">
        <f t="shared" si="3"/>
        <v>0.95524213881330466</v>
      </c>
      <c r="E71" s="8">
        <v>4.4514283668700001</v>
      </c>
      <c r="F71" s="1">
        <v>0</v>
      </c>
      <c r="G71" s="8">
        <v>1.1073913574200001</v>
      </c>
      <c r="H71" s="8">
        <v>1.1073913574200001</v>
      </c>
      <c r="I71" s="8">
        <v>0.46675354903299998</v>
      </c>
      <c r="J71" s="8">
        <v>0.38951269960200002</v>
      </c>
      <c r="K71" s="7">
        <v>14349.404357900001</v>
      </c>
    </row>
    <row r="72" spans="1:11" x14ac:dyDescent="0.2">
      <c r="A72" s="1">
        <v>3068</v>
      </c>
      <c r="B72" s="7">
        <v>31621</v>
      </c>
      <c r="C72" s="15">
        <f t="shared" si="2"/>
        <v>4.5785585807751206</v>
      </c>
      <c r="D72" s="19">
        <f t="shared" si="3"/>
        <v>0.98252323037553646</v>
      </c>
      <c r="E72" s="8">
        <v>4.5785582535499998</v>
      </c>
      <c r="F72" s="1">
        <v>0</v>
      </c>
      <c r="G72" s="8">
        <v>1.0307312011700001</v>
      </c>
      <c r="H72" s="8">
        <v>1.0307312011700001</v>
      </c>
      <c r="I72" s="8">
        <v>0.47651461632699998</v>
      </c>
      <c r="J72" s="8">
        <v>0.36443561713099998</v>
      </c>
      <c r="K72" s="7">
        <v>15067.8686829</v>
      </c>
    </row>
    <row r="73" spans="1:11" x14ac:dyDescent="0.2">
      <c r="A73" s="1">
        <v>3069</v>
      </c>
      <c r="B73" s="7">
        <v>31619</v>
      </c>
      <c r="C73" s="15">
        <f t="shared" si="2"/>
        <v>4.5782689910353414</v>
      </c>
      <c r="D73" s="19">
        <f t="shared" si="3"/>
        <v>0.98246108665879828</v>
      </c>
      <c r="E73" s="8">
        <v>4.5782686638300003</v>
      </c>
      <c r="F73" s="20">
        <v>3.0517578125E-5</v>
      </c>
      <c r="G73" s="8">
        <v>1.0126953125</v>
      </c>
      <c r="H73" s="8">
        <v>1.0126647949200001</v>
      </c>
      <c r="I73" s="8">
        <v>0.45886199197400002</v>
      </c>
      <c r="J73" s="8">
        <v>0.329861651624</v>
      </c>
      <c r="K73" s="7">
        <v>14508.7573242</v>
      </c>
    </row>
    <row r="74" spans="1:11" x14ac:dyDescent="0.2">
      <c r="A74" s="1">
        <v>3070</v>
      </c>
      <c r="B74" s="7">
        <v>31332</v>
      </c>
      <c r="C74" s="15">
        <f t="shared" si="2"/>
        <v>4.5367128633770619</v>
      </c>
      <c r="D74" s="19">
        <f t="shared" si="3"/>
        <v>0.97354346333476394</v>
      </c>
      <c r="E74" s="8">
        <v>4.5367125391399998</v>
      </c>
      <c r="F74" s="1">
        <v>0</v>
      </c>
      <c r="G74" s="8">
        <v>1.0114440918000001</v>
      </c>
      <c r="H74" s="8">
        <v>1.0114440918000001</v>
      </c>
      <c r="I74" s="8">
        <v>0.55411724926799999</v>
      </c>
      <c r="J74" s="8">
        <v>0.28151343831199999</v>
      </c>
      <c r="K74" s="7">
        <v>17361.601654099999</v>
      </c>
    </row>
    <row r="75" spans="1:11" x14ac:dyDescent="0.2">
      <c r="A75" s="1">
        <v>3071</v>
      </c>
      <c r="B75" s="7">
        <v>30846</v>
      </c>
      <c r="C75" s="15">
        <f t="shared" si="2"/>
        <v>4.4663425566107771</v>
      </c>
      <c r="D75" s="19">
        <f t="shared" si="3"/>
        <v>0.95844254021673825</v>
      </c>
      <c r="E75" s="8">
        <v>4.4663422374100001</v>
      </c>
      <c r="F75" s="1">
        <v>0</v>
      </c>
      <c r="G75" s="8">
        <v>1.03869628906</v>
      </c>
      <c r="H75" s="8">
        <v>1.03869628906</v>
      </c>
      <c r="I75" s="8">
        <v>0.62412154469699999</v>
      </c>
      <c r="J75" s="8">
        <v>0.25733733235099998</v>
      </c>
      <c r="K75" s="7">
        <v>19251.653167699998</v>
      </c>
    </row>
    <row r="76" spans="1:11" x14ac:dyDescent="0.2">
      <c r="A76" s="1">
        <v>3072</v>
      </c>
      <c r="B76" s="7">
        <v>30970</v>
      </c>
      <c r="C76" s="15">
        <f t="shared" si="2"/>
        <v>4.4842971204770716</v>
      </c>
      <c r="D76" s="19">
        <f t="shared" si="3"/>
        <v>0.96229545064163091</v>
      </c>
      <c r="E76" s="8">
        <v>4.4842967999900001</v>
      </c>
      <c r="F76" s="1">
        <v>0</v>
      </c>
      <c r="G76" s="8">
        <v>1.1234741210900001</v>
      </c>
      <c r="H76" s="8">
        <v>1.1234741210900001</v>
      </c>
      <c r="I76" s="8">
        <v>0.57529826030300002</v>
      </c>
      <c r="J76" s="8">
        <v>0.27804477918199999</v>
      </c>
      <c r="K76" s="7">
        <v>17816.987121599999</v>
      </c>
    </row>
    <row r="77" spans="1:11" x14ac:dyDescent="0.2">
      <c r="A77" s="1">
        <v>3073</v>
      </c>
      <c r="B77" s="7">
        <v>29192</v>
      </c>
      <c r="C77" s="15">
        <f t="shared" si="2"/>
        <v>4.2268518418135832</v>
      </c>
      <c r="D77" s="19">
        <f t="shared" si="3"/>
        <v>0.90704968663733909</v>
      </c>
      <c r="E77" s="8">
        <v>4.2268515397300002</v>
      </c>
      <c r="F77" s="1">
        <v>0</v>
      </c>
      <c r="G77" s="8">
        <v>1.0906372070300001</v>
      </c>
      <c r="H77" s="8">
        <v>1.0906372070300001</v>
      </c>
      <c r="I77" s="8">
        <v>0.61387313127700005</v>
      </c>
      <c r="J77" s="8">
        <v>0.27070685353500001</v>
      </c>
      <c r="K77" s="7">
        <v>17920.184448200001</v>
      </c>
    </row>
    <row r="78" spans="1:11" x14ac:dyDescent="0.2">
      <c r="A78" s="1">
        <v>3074</v>
      </c>
      <c r="B78" s="7">
        <v>30790</v>
      </c>
      <c r="C78" s="15">
        <f t="shared" si="2"/>
        <v>4.4582340438969661</v>
      </c>
      <c r="D78" s="19">
        <f t="shared" si="3"/>
        <v>0.95670251615236057</v>
      </c>
      <c r="E78" s="8">
        <v>4.4582337252700004</v>
      </c>
      <c r="F78" s="1">
        <v>0</v>
      </c>
      <c r="G78" s="8">
        <v>1.0212097168000001</v>
      </c>
      <c r="H78" s="8">
        <v>1.0212097168000001</v>
      </c>
      <c r="I78" s="8">
        <v>0.51822513829299999</v>
      </c>
      <c r="J78" s="8">
        <v>0.326508014673</v>
      </c>
      <c r="K78" s="7">
        <v>15956.1520081</v>
      </c>
    </row>
    <row r="79" spans="1:11" x14ac:dyDescent="0.2">
      <c r="A79" s="1">
        <v>3075</v>
      </c>
      <c r="B79" s="7">
        <v>29373</v>
      </c>
      <c r="C79" s="15">
        <f t="shared" si="2"/>
        <v>4.2530597132635783</v>
      </c>
      <c r="D79" s="19">
        <f t="shared" si="3"/>
        <v>0.91267369298283252</v>
      </c>
      <c r="E79" s="8">
        <v>4.2530594092999996</v>
      </c>
      <c r="F79" s="1">
        <v>0</v>
      </c>
      <c r="G79" s="8">
        <v>1.2848205566399999</v>
      </c>
      <c r="H79" s="8">
        <v>1.2848205566399999</v>
      </c>
      <c r="I79" s="8">
        <v>0.40133417224500001</v>
      </c>
      <c r="J79" s="8">
        <v>0.43076410227</v>
      </c>
      <c r="K79" s="7">
        <v>11788.388641400001</v>
      </c>
    </row>
    <row r="80" spans="1:11" x14ac:dyDescent="0.2">
      <c r="A80" s="1">
        <v>3076</v>
      </c>
      <c r="B80" s="7">
        <v>31409</v>
      </c>
      <c r="C80" s="15">
        <f t="shared" si="2"/>
        <v>4.547862068358552</v>
      </c>
      <c r="D80" s="19">
        <f t="shared" si="3"/>
        <v>0.97593599642274687</v>
      </c>
      <c r="E80" s="8">
        <v>4.5478617433300004</v>
      </c>
      <c r="F80" s="1">
        <v>0</v>
      </c>
      <c r="G80" s="8">
        <v>1.3158874511700001</v>
      </c>
      <c r="H80" s="8">
        <v>1.3158874511700001</v>
      </c>
      <c r="I80" s="8">
        <v>0.33724507265600001</v>
      </c>
      <c r="J80" s="8">
        <v>0.45004283491000002</v>
      </c>
      <c r="K80" s="7">
        <v>10592.530487100001</v>
      </c>
    </row>
    <row r="81" spans="1:11" x14ac:dyDescent="0.2">
      <c r="A81" s="1">
        <v>3077</v>
      </c>
      <c r="B81" s="7">
        <v>28826</v>
      </c>
      <c r="C81" s="15">
        <f t="shared" si="2"/>
        <v>4.1738569194340354</v>
      </c>
      <c r="D81" s="19">
        <f t="shared" si="3"/>
        <v>0.89567738650858364</v>
      </c>
      <c r="E81" s="8">
        <v>4.1738566211299997</v>
      </c>
      <c r="F81" s="1">
        <v>0</v>
      </c>
      <c r="G81" s="8">
        <v>1.2130432128899999</v>
      </c>
      <c r="H81" s="8">
        <v>1.2130432128899999</v>
      </c>
      <c r="I81" s="8">
        <v>0.54496184449399998</v>
      </c>
      <c r="J81" s="8">
        <v>0.43815622328800002</v>
      </c>
      <c r="K81" s="7">
        <v>15709.070129399999</v>
      </c>
    </row>
    <row r="82" spans="1:11" x14ac:dyDescent="0.2">
      <c r="A82" s="1">
        <v>3078</v>
      </c>
      <c r="B82" s="7">
        <v>30681</v>
      </c>
      <c r="C82" s="15">
        <f t="shared" si="2"/>
        <v>4.442451403079013</v>
      </c>
      <c r="D82" s="19">
        <f t="shared" si="3"/>
        <v>0.95331568360085839</v>
      </c>
      <c r="E82" s="8">
        <v>4.4424510855800001</v>
      </c>
      <c r="F82" s="1">
        <v>0</v>
      </c>
      <c r="G82" s="8">
        <v>1.1632385253899999</v>
      </c>
      <c r="H82" s="8">
        <v>1.1632385253899999</v>
      </c>
      <c r="I82" s="8">
        <v>0.70583282258799995</v>
      </c>
      <c r="J82" s="8">
        <v>0.31526912045</v>
      </c>
      <c r="K82" s="7">
        <v>21655.656829799998</v>
      </c>
    </row>
    <row r="83" spans="1:11" x14ac:dyDescent="0.2">
      <c r="A83" s="1">
        <v>3079</v>
      </c>
      <c r="B83" s="7">
        <v>30879</v>
      </c>
      <c r="C83" s="15">
        <f t="shared" si="2"/>
        <v>4.4711207873171297</v>
      </c>
      <c r="D83" s="19">
        <f t="shared" si="3"/>
        <v>0.95946791153862654</v>
      </c>
      <c r="E83" s="8">
        <v>4.4711204677699996</v>
      </c>
      <c r="F83" s="1">
        <v>0</v>
      </c>
      <c r="G83" s="8">
        <v>0.97412109375</v>
      </c>
      <c r="H83" s="8">
        <v>0.97412109375</v>
      </c>
      <c r="I83" s="8">
        <v>0.63788796193899999</v>
      </c>
      <c r="J83" s="8">
        <v>0.21624993743599999</v>
      </c>
      <c r="K83" s="7">
        <v>19697.342376699999</v>
      </c>
    </row>
    <row r="84" spans="1:11" x14ac:dyDescent="0.2">
      <c r="A84" s="1">
        <v>3080</v>
      </c>
      <c r="B84" s="7">
        <v>30240</v>
      </c>
      <c r="C84" s="15">
        <f t="shared" si="2"/>
        <v>4.3785968654577543</v>
      </c>
      <c r="D84" s="19">
        <f t="shared" si="3"/>
        <v>0.93961299410515031</v>
      </c>
      <c r="E84" s="8">
        <v>4.3785965525300004</v>
      </c>
      <c r="F84" s="1">
        <v>0</v>
      </c>
      <c r="G84" s="8">
        <v>0.90737915039100003</v>
      </c>
      <c r="H84" s="8">
        <v>0.90737915039100003</v>
      </c>
      <c r="I84" s="8">
        <v>0.638530274043</v>
      </c>
      <c r="J84" s="8">
        <v>0.15979199310700001</v>
      </c>
      <c r="K84" s="7">
        <v>19309.155487100001</v>
      </c>
    </row>
    <row r="85" spans="1:11" x14ac:dyDescent="0.2">
      <c r="A85" s="1">
        <v>3081</v>
      </c>
      <c r="B85" s="7">
        <v>31139</v>
      </c>
      <c r="C85" s="15">
        <f t="shared" si="2"/>
        <v>4.5087674534883933</v>
      </c>
      <c r="D85" s="19">
        <f t="shared" si="3"/>
        <v>0.96754659468884119</v>
      </c>
      <c r="E85" s="8">
        <v>4.5087671312499999</v>
      </c>
      <c r="F85" s="1">
        <v>0</v>
      </c>
      <c r="G85" s="8">
        <v>0.95071411132799999</v>
      </c>
      <c r="H85" s="8">
        <v>0.95071411132799999</v>
      </c>
      <c r="I85" s="8">
        <v>0.67222804895199995</v>
      </c>
      <c r="J85" s="8">
        <v>0.19802438142500001</v>
      </c>
      <c r="K85" s="7">
        <v>20932.509216300001</v>
      </c>
    </row>
    <row r="86" spans="1:11" x14ac:dyDescent="0.2">
      <c r="A86" s="1">
        <v>3082</v>
      </c>
      <c r="B86" s="7">
        <v>31155</v>
      </c>
      <c r="C86" s="15">
        <f t="shared" si="2"/>
        <v>4.5110841714066252</v>
      </c>
      <c r="D86" s="19">
        <f t="shared" si="3"/>
        <v>0.96804374442274677</v>
      </c>
      <c r="E86" s="8">
        <v>4.5110838490100003</v>
      </c>
      <c r="F86" s="20">
        <v>9.1552734375E-5</v>
      </c>
      <c r="G86" s="8">
        <v>0.99954223632799999</v>
      </c>
      <c r="H86" s="8">
        <v>0.99945068359400002</v>
      </c>
      <c r="I86" s="8">
        <v>0.64969209913799997</v>
      </c>
      <c r="J86" s="8">
        <v>0.26371334154800002</v>
      </c>
      <c r="K86" s="7">
        <v>20241.157348600002</v>
      </c>
    </row>
    <row r="87" spans="1:11" x14ac:dyDescent="0.2">
      <c r="A87" s="1">
        <v>3083</v>
      </c>
      <c r="B87" s="7">
        <v>28750</v>
      </c>
      <c r="C87" s="15">
        <f t="shared" si="2"/>
        <v>4.1628525093224349</v>
      </c>
      <c r="D87" s="19">
        <f t="shared" si="3"/>
        <v>0.89331592528111581</v>
      </c>
      <c r="E87" s="8">
        <v>4.1628522118099998</v>
      </c>
      <c r="F87" s="1">
        <v>0</v>
      </c>
      <c r="G87" s="8">
        <v>1.0285339355500001</v>
      </c>
      <c r="H87" s="8">
        <v>1.0285339355500001</v>
      </c>
      <c r="I87" s="8">
        <v>0.38409817425300002</v>
      </c>
      <c r="J87" s="8">
        <v>0.36899199396999999</v>
      </c>
      <c r="K87" s="7">
        <v>11042.8225098</v>
      </c>
    </row>
    <row r="88" spans="1:11" x14ac:dyDescent="0.2">
      <c r="A88" s="1">
        <v>3084</v>
      </c>
      <c r="B88" s="7">
        <v>30085</v>
      </c>
      <c r="C88" s="15">
        <f t="shared" si="2"/>
        <v>4.3561536606248854</v>
      </c>
      <c r="D88" s="19">
        <f t="shared" si="3"/>
        <v>0.93479685607296148</v>
      </c>
      <c r="E88" s="8">
        <v>4.3561533493000004</v>
      </c>
      <c r="F88" s="1">
        <v>0</v>
      </c>
      <c r="G88" s="8">
        <v>1.0505981445300001</v>
      </c>
      <c r="H88" s="8">
        <v>1.0505981445300001</v>
      </c>
      <c r="I88" s="8">
        <v>0.49981443263500003</v>
      </c>
      <c r="J88" s="8">
        <v>0.36597086429300002</v>
      </c>
      <c r="K88" s="7">
        <v>15036.9172058</v>
      </c>
    </row>
    <row r="89" spans="1:11" x14ac:dyDescent="0.2">
      <c r="A89" s="1">
        <v>3085</v>
      </c>
      <c r="B89" s="7">
        <v>30876</v>
      </c>
      <c r="C89" s="15">
        <f t="shared" si="2"/>
        <v>4.4706864027074609</v>
      </c>
      <c r="D89" s="19">
        <f t="shared" si="3"/>
        <v>0.95937469596351932</v>
      </c>
      <c r="E89" s="8">
        <v>4.4706860831900004</v>
      </c>
      <c r="F89" s="20">
        <v>3.0517578125E-5</v>
      </c>
      <c r="G89" s="8">
        <v>1.1167907714800001</v>
      </c>
      <c r="H89" s="8">
        <v>1.1167602539099999</v>
      </c>
      <c r="I89" s="8">
        <v>0.82929368803000003</v>
      </c>
      <c r="J89" s="8">
        <v>0.18294147360900001</v>
      </c>
      <c r="K89" s="7">
        <v>25605.271911600001</v>
      </c>
    </row>
    <row r="90" spans="1:11" x14ac:dyDescent="0.2">
      <c r="A90" s="1">
        <v>3086</v>
      </c>
      <c r="B90" s="7">
        <v>30623</v>
      </c>
      <c r="C90" s="15">
        <f t="shared" si="2"/>
        <v>4.4340533006254237</v>
      </c>
      <c r="D90" s="19">
        <f t="shared" si="3"/>
        <v>0.95151351582188837</v>
      </c>
      <c r="E90" s="8">
        <v>4.43405298373</v>
      </c>
      <c r="F90" s="1">
        <v>0</v>
      </c>
      <c r="G90" s="8">
        <v>1.1150207519499999</v>
      </c>
      <c r="H90" s="8">
        <v>1.1150207519499999</v>
      </c>
      <c r="I90" s="8">
        <v>0.79416587457599996</v>
      </c>
      <c r="J90" s="8">
        <v>0.139702523286</v>
      </c>
      <c r="K90" s="7">
        <v>24319.741577100001</v>
      </c>
    </row>
    <row r="91" spans="1:11" x14ac:dyDescent="0.2">
      <c r="A91" s="1">
        <v>3087</v>
      </c>
      <c r="B91" s="7">
        <v>29676</v>
      </c>
      <c r="C91" s="15">
        <f t="shared" si="2"/>
        <v>4.2969325588400897</v>
      </c>
      <c r="D91" s="19">
        <f t="shared" si="3"/>
        <v>0.92208846603862671</v>
      </c>
      <c r="E91" s="8">
        <v>4.2969322517400004</v>
      </c>
      <c r="F91" s="1">
        <v>0</v>
      </c>
      <c r="G91" s="8">
        <v>1.2812805175799999</v>
      </c>
      <c r="H91" s="8">
        <v>1.2812805175799999</v>
      </c>
      <c r="I91" s="8">
        <v>0.75321805783999995</v>
      </c>
      <c r="J91" s="8">
        <v>0.292370326954</v>
      </c>
      <c r="K91" s="7">
        <v>22352.499084499999</v>
      </c>
    </row>
    <row r="92" spans="1:11" x14ac:dyDescent="0.2">
      <c r="A92" s="1">
        <v>3088</v>
      </c>
      <c r="B92" s="7">
        <v>29273</v>
      </c>
      <c r="C92" s="15">
        <f t="shared" si="2"/>
        <v>4.2385802262746308</v>
      </c>
      <c r="D92" s="19">
        <f t="shared" si="3"/>
        <v>0.90956650715665222</v>
      </c>
      <c r="E92" s="8">
        <v>4.2385799233499997</v>
      </c>
      <c r="F92" s="1">
        <v>0</v>
      </c>
      <c r="G92" s="8">
        <v>1.1684265136700001</v>
      </c>
      <c r="H92" s="8">
        <v>1.1684265136700001</v>
      </c>
      <c r="I92" s="8">
        <v>0.57001115233800004</v>
      </c>
      <c r="J92" s="8">
        <v>0.35621465309299999</v>
      </c>
      <c r="K92" s="7">
        <v>16685.936462400001</v>
      </c>
    </row>
    <row r="93" spans="1:11" x14ac:dyDescent="0.2">
      <c r="A93" s="1">
        <v>3089</v>
      </c>
      <c r="B93" s="7">
        <v>30482</v>
      </c>
      <c r="C93" s="15">
        <f t="shared" si="2"/>
        <v>4.4136372239710076</v>
      </c>
      <c r="D93" s="19">
        <f t="shared" si="3"/>
        <v>0.94713238380472098</v>
      </c>
      <c r="E93" s="8">
        <v>4.41363690853</v>
      </c>
      <c r="F93" s="1">
        <v>0</v>
      </c>
      <c r="G93" s="8">
        <v>1.1155090331999999</v>
      </c>
      <c r="H93" s="8">
        <v>1.1155090331999999</v>
      </c>
      <c r="I93" s="8">
        <v>0.614236240351</v>
      </c>
      <c r="J93" s="8">
        <v>0.30978541520500003</v>
      </c>
      <c r="K93" s="7">
        <v>18723.149078400002</v>
      </c>
    </row>
    <row r="94" spans="1:11" x14ac:dyDescent="0.2">
      <c r="A94" s="1">
        <v>3090</v>
      </c>
      <c r="B94" s="7">
        <v>31007</v>
      </c>
      <c r="C94" s="15">
        <f t="shared" si="2"/>
        <v>4.4896545306629827</v>
      </c>
      <c r="D94" s="19">
        <f t="shared" si="3"/>
        <v>0.96344510939699579</v>
      </c>
      <c r="E94" s="8">
        <v>4.4896542097900003</v>
      </c>
      <c r="F94" s="1">
        <v>0</v>
      </c>
      <c r="G94" s="8">
        <v>1.0655212402300001</v>
      </c>
      <c r="H94" s="8">
        <v>1.0655212402300001</v>
      </c>
      <c r="I94" s="8">
        <v>0.57272464157900005</v>
      </c>
      <c r="J94" s="8">
        <v>0.3208181752</v>
      </c>
      <c r="K94" s="7">
        <v>17758.472961399999</v>
      </c>
    </row>
    <row r="95" spans="1:11" x14ac:dyDescent="0.2">
      <c r="A95" s="1">
        <v>3091</v>
      </c>
      <c r="B95" s="7">
        <v>29501</v>
      </c>
      <c r="C95" s="15">
        <f t="shared" si="2"/>
        <v>4.2715934566094313</v>
      </c>
      <c r="D95" s="19">
        <f t="shared" si="3"/>
        <v>0.91665089084120177</v>
      </c>
      <c r="E95" s="8">
        <v>4.2715931513200003</v>
      </c>
      <c r="F95" s="1">
        <v>0</v>
      </c>
      <c r="G95" s="8">
        <v>1.1203002929699999</v>
      </c>
      <c r="H95" s="8">
        <v>1.1203002929699999</v>
      </c>
      <c r="I95" s="8">
        <v>0.59484561943299996</v>
      </c>
      <c r="J95" s="8">
        <v>0.28761194932799999</v>
      </c>
      <c r="K95" s="7">
        <v>17548.540618899999</v>
      </c>
    </row>
    <row r="96" spans="1:11" x14ac:dyDescent="0.2">
      <c r="A96" s="1">
        <v>3092</v>
      </c>
      <c r="B96" s="7">
        <v>31047</v>
      </c>
      <c r="C96" s="15">
        <f t="shared" si="2"/>
        <v>4.4954463254585617</v>
      </c>
      <c r="D96" s="19">
        <f t="shared" si="3"/>
        <v>0.96468798372746778</v>
      </c>
      <c r="E96" s="8">
        <v>4.4954460041699997</v>
      </c>
      <c r="F96" s="1">
        <v>0</v>
      </c>
      <c r="G96" s="8">
        <v>0.98596191406300004</v>
      </c>
      <c r="H96" s="8">
        <v>0.98596191406300004</v>
      </c>
      <c r="I96" s="8">
        <v>0.39505822203800001</v>
      </c>
      <c r="J96" s="8">
        <v>0.32597549859300001</v>
      </c>
      <c r="K96" s="7">
        <v>12265.372619600001</v>
      </c>
    </row>
    <row r="97" spans="1:11" x14ac:dyDescent="0.2">
      <c r="A97" s="1">
        <v>3093</v>
      </c>
      <c r="B97" s="7">
        <v>25358</v>
      </c>
      <c r="C97" s="15">
        <f t="shared" si="2"/>
        <v>3.6717083106573325</v>
      </c>
      <c r="D97" s="19">
        <f t="shared" si="3"/>
        <v>0.78792018202789704</v>
      </c>
      <c r="E97" s="8">
        <v>3.6717080482500002</v>
      </c>
      <c r="F97" s="1">
        <v>0</v>
      </c>
      <c r="G97" s="8">
        <v>1.0877380371100001</v>
      </c>
      <c r="H97" s="8">
        <v>1.0877380371100001</v>
      </c>
      <c r="I97" s="8">
        <v>0.19391167721399999</v>
      </c>
      <c r="J97" s="8">
        <v>0.26932654804700001</v>
      </c>
      <c r="K97" s="7">
        <v>4917.2123107899997</v>
      </c>
    </row>
    <row r="98" spans="1:11" x14ac:dyDescent="0.2">
      <c r="A98" s="1">
        <v>3094</v>
      </c>
      <c r="B98" s="7">
        <v>29026</v>
      </c>
      <c r="C98" s="15">
        <f t="shared" si="2"/>
        <v>4.2028158934119304</v>
      </c>
      <c r="D98" s="19">
        <f t="shared" si="3"/>
        <v>0.9018917581630902</v>
      </c>
      <c r="E98" s="8">
        <v>4.2028155930400004</v>
      </c>
      <c r="F98" s="1">
        <v>0</v>
      </c>
      <c r="G98" s="8">
        <v>1.06848144531</v>
      </c>
      <c r="H98" s="8">
        <v>1.06848144531</v>
      </c>
      <c r="I98" s="8">
        <v>0.31341936806300003</v>
      </c>
      <c r="J98" s="8">
        <v>0.33149968828900001</v>
      </c>
      <c r="K98" s="7">
        <v>9097.3105773900006</v>
      </c>
    </row>
    <row r="99" spans="1:11" x14ac:dyDescent="0.2">
      <c r="A99" s="1">
        <v>3095</v>
      </c>
      <c r="B99" s="7">
        <v>30299</v>
      </c>
      <c r="C99" s="15">
        <f t="shared" si="2"/>
        <v>4.3871397627812332</v>
      </c>
      <c r="D99" s="19">
        <f t="shared" si="3"/>
        <v>0.94144623374248926</v>
      </c>
      <c r="E99" s="8">
        <v>4.3871394492400002</v>
      </c>
      <c r="F99" s="1">
        <v>0</v>
      </c>
      <c r="G99" s="8">
        <v>1.1352233886700001</v>
      </c>
      <c r="H99" s="8">
        <v>1.1352233886700001</v>
      </c>
      <c r="I99" s="8">
        <v>0.50290284625299997</v>
      </c>
      <c r="J99" s="8">
        <v>0.34064609458400003</v>
      </c>
      <c r="K99" s="7">
        <v>15237.4533386</v>
      </c>
    </row>
    <row r="100" spans="1:11" x14ac:dyDescent="0.2">
      <c r="A100" s="1">
        <v>3096</v>
      </c>
      <c r="B100" s="7">
        <v>28374</v>
      </c>
      <c r="C100" s="15">
        <f t="shared" si="2"/>
        <v>4.1084096382439919</v>
      </c>
      <c r="D100" s="19">
        <f t="shared" si="3"/>
        <v>0.88163290657081539</v>
      </c>
      <c r="E100" s="8">
        <v>4.1084093446200001</v>
      </c>
      <c r="F100" s="1">
        <v>0</v>
      </c>
      <c r="G100" s="8">
        <v>1.1653137206999999</v>
      </c>
      <c r="H100" s="8">
        <v>1.1653137206999999</v>
      </c>
      <c r="I100" s="8">
        <v>0.51572366210200005</v>
      </c>
      <c r="J100" s="8">
        <v>0.31329908635199999</v>
      </c>
      <c r="K100" s="7">
        <v>14633.1431885</v>
      </c>
    </row>
    <row r="101" spans="1:11" x14ac:dyDescent="0.2">
      <c r="A101" s="1">
        <v>3101</v>
      </c>
      <c r="B101" s="7">
        <v>24552</v>
      </c>
      <c r="C101" s="15">
        <f t="shared" si="2"/>
        <v>3.5550036455264147</v>
      </c>
      <c r="D101" s="19">
        <f t="shared" si="3"/>
        <v>0.7628762642596566</v>
      </c>
      <c r="E101" s="8">
        <v>3.5550033914500001</v>
      </c>
      <c r="F101" s="1">
        <v>0</v>
      </c>
      <c r="G101" s="8">
        <v>1.1635131835900001</v>
      </c>
      <c r="H101" s="8">
        <v>1.1635131835900001</v>
      </c>
      <c r="I101" s="8">
        <v>0.51029220486600002</v>
      </c>
      <c r="J101" s="8">
        <v>0.29996027198199998</v>
      </c>
      <c r="K101" s="7">
        <v>12528.6942139</v>
      </c>
    </row>
    <row r="102" spans="1:11" x14ac:dyDescent="0.2">
      <c r="A102" s="1">
        <v>3102</v>
      </c>
      <c r="B102" s="7">
        <v>28117</v>
      </c>
      <c r="C102" s="15">
        <f t="shared" si="2"/>
        <v>4.0711973566823971</v>
      </c>
      <c r="D102" s="19">
        <f t="shared" si="3"/>
        <v>0.87364743899570807</v>
      </c>
      <c r="E102" s="8">
        <v>4.0711970657199998</v>
      </c>
      <c r="F102" s="1">
        <v>0</v>
      </c>
      <c r="G102" s="8">
        <v>1.2042846679699999</v>
      </c>
      <c r="H102" s="8">
        <v>1.2042846679699999</v>
      </c>
      <c r="I102" s="8">
        <v>0.67162446215600002</v>
      </c>
      <c r="J102" s="8">
        <v>0.35641723831599997</v>
      </c>
      <c r="K102" s="7">
        <v>18884.065002399999</v>
      </c>
    </row>
    <row r="103" spans="1:11" x14ac:dyDescent="0.2">
      <c r="A103" s="1">
        <v>3103</v>
      </c>
      <c r="B103" s="7">
        <v>30283</v>
      </c>
      <c r="C103" s="15">
        <f t="shared" si="2"/>
        <v>4.3848230448630021</v>
      </c>
      <c r="D103" s="19">
        <f t="shared" si="3"/>
        <v>0.94094908401072952</v>
      </c>
      <c r="E103" s="8">
        <v>4.3848227314899999</v>
      </c>
      <c r="F103" s="1">
        <v>0</v>
      </c>
      <c r="G103" s="8">
        <v>1.27416992188</v>
      </c>
      <c r="H103" s="8">
        <v>1.27416992188</v>
      </c>
      <c r="I103" s="8">
        <v>0.77052039320400001</v>
      </c>
      <c r="J103" s="8">
        <v>0.25682764817800002</v>
      </c>
      <c r="K103" s="7">
        <v>23333.669067399998</v>
      </c>
    </row>
    <row r="104" spans="1:11" x14ac:dyDescent="0.2">
      <c r="A104" s="1">
        <v>3104</v>
      </c>
      <c r="B104" s="7">
        <v>31502</v>
      </c>
      <c r="C104" s="15">
        <f t="shared" si="2"/>
        <v>4.5613279912582732</v>
      </c>
      <c r="D104" s="19">
        <f t="shared" si="3"/>
        <v>0.97882567924248931</v>
      </c>
      <c r="E104" s="8">
        <v>4.5613276652700003</v>
      </c>
      <c r="F104" s="1">
        <v>0</v>
      </c>
      <c r="G104" s="8">
        <v>1.28100585938</v>
      </c>
      <c r="H104" s="8">
        <v>1.28100585938</v>
      </c>
      <c r="I104" s="8">
        <v>0.71597983276900001</v>
      </c>
      <c r="J104" s="8">
        <v>0.32246274996099999</v>
      </c>
      <c r="K104" s="7">
        <v>22554.796691899999</v>
      </c>
    </row>
    <row r="105" spans="1:11" x14ac:dyDescent="0.2">
      <c r="A105" s="1">
        <v>3105</v>
      </c>
      <c r="B105" s="7">
        <v>31655</v>
      </c>
      <c r="C105" s="15">
        <f t="shared" si="2"/>
        <v>4.5834816063513628</v>
      </c>
      <c r="D105" s="19">
        <f t="shared" si="3"/>
        <v>0.98357967355793985</v>
      </c>
      <c r="E105" s="8">
        <v>4.5834812787799999</v>
      </c>
      <c r="F105" s="20">
        <v>9.1552734375E-5</v>
      </c>
      <c r="G105" s="8">
        <v>1.5321350097699999</v>
      </c>
      <c r="H105" s="8">
        <v>1.5320434570300001</v>
      </c>
      <c r="I105" s="8">
        <v>1.0742913298700001</v>
      </c>
      <c r="J105" s="8">
        <v>0.28475366566999999</v>
      </c>
      <c r="K105" s="7">
        <v>34006.692047099998</v>
      </c>
    </row>
    <row r="106" spans="1:11" x14ac:dyDescent="0.2">
      <c r="A106" s="1">
        <v>3106</v>
      </c>
      <c r="B106" s="7">
        <v>31793</v>
      </c>
      <c r="C106" s="15">
        <f t="shared" si="2"/>
        <v>4.6034632983961101</v>
      </c>
      <c r="D106" s="19">
        <f t="shared" si="3"/>
        <v>0.98786758999785396</v>
      </c>
      <c r="E106" s="8">
        <v>4.6034629693899998</v>
      </c>
      <c r="F106" s="20">
        <v>1.220703125E-4</v>
      </c>
      <c r="G106" s="8">
        <v>1.5074157714800001</v>
      </c>
      <c r="H106" s="8">
        <v>1.5072937011700001</v>
      </c>
      <c r="I106" s="8">
        <v>1.0768263792899999</v>
      </c>
      <c r="J106" s="8">
        <v>0.27307029293599999</v>
      </c>
      <c r="K106" s="7">
        <v>34235.541076699999</v>
      </c>
    </row>
    <row r="107" spans="1:11" x14ac:dyDescent="0.2">
      <c r="A107" s="1">
        <v>3107</v>
      </c>
      <c r="B107" s="7">
        <v>31941</v>
      </c>
      <c r="C107" s="15">
        <f t="shared" si="2"/>
        <v>4.6248929391397526</v>
      </c>
      <c r="D107" s="19">
        <f t="shared" si="3"/>
        <v>0.99246622502145909</v>
      </c>
      <c r="E107" s="8">
        <v>4.6248926085999997</v>
      </c>
      <c r="F107" s="1">
        <v>0</v>
      </c>
      <c r="G107" s="8">
        <v>1.36853027344</v>
      </c>
      <c r="H107" s="8">
        <v>1.36853027344</v>
      </c>
      <c r="I107" s="8">
        <v>0.64207253029599998</v>
      </c>
      <c r="J107" s="8">
        <v>0.30046585613100002</v>
      </c>
      <c r="K107" s="7">
        <v>20508.438690200001</v>
      </c>
    </row>
    <row r="108" spans="1:11" x14ac:dyDescent="0.2">
      <c r="A108" s="1">
        <v>3108</v>
      </c>
      <c r="B108" s="7">
        <v>31872</v>
      </c>
      <c r="C108" s="15">
        <f t="shared" si="2"/>
        <v>4.6149020931173794</v>
      </c>
      <c r="D108" s="19">
        <f t="shared" si="3"/>
        <v>0.99032226680257507</v>
      </c>
      <c r="E108" s="8">
        <v>4.6149017632999998</v>
      </c>
      <c r="F108" s="20">
        <v>3.0517578125E-5</v>
      </c>
      <c r="G108" s="8">
        <v>0.91986083984400002</v>
      </c>
      <c r="H108" s="8">
        <v>0.91983032226600003</v>
      </c>
      <c r="I108" s="8">
        <v>0.60273430050599996</v>
      </c>
      <c r="J108" s="8">
        <v>0.23423789162899999</v>
      </c>
      <c r="K108" s="7">
        <v>19210.3476257</v>
      </c>
    </row>
    <row r="109" spans="1:11" x14ac:dyDescent="0.2">
      <c r="A109" s="1">
        <v>3109</v>
      </c>
      <c r="B109" s="7">
        <v>30704</v>
      </c>
      <c r="C109" s="15">
        <f t="shared" si="2"/>
        <v>4.4457816850864713</v>
      </c>
      <c r="D109" s="19">
        <f t="shared" si="3"/>
        <v>0.95403033634120182</v>
      </c>
      <c r="E109" s="8">
        <v>4.4457813673500004</v>
      </c>
      <c r="F109" s="1">
        <v>0</v>
      </c>
      <c r="G109" s="8">
        <v>0.99777221679700001</v>
      </c>
      <c r="H109" s="8">
        <v>0.99777221679700001</v>
      </c>
      <c r="I109" s="8">
        <v>0.67591689538699995</v>
      </c>
      <c r="J109" s="8">
        <v>0.23173678263200001</v>
      </c>
      <c r="K109" s="7">
        <v>20753.352355999999</v>
      </c>
    </row>
    <row r="110" spans="1:11" x14ac:dyDescent="0.2">
      <c r="A110" s="1">
        <v>3110</v>
      </c>
      <c r="B110" s="7">
        <v>30462</v>
      </c>
      <c r="C110" s="15">
        <f t="shared" si="2"/>
        <v>4.410741326573218</v>
      </c>
      <c r="D110" s="19">
        <f t="shared" si="3"/>
        <v>0.94651094663948487</v>
      </c>
      <c r="E110" s="8">
        <v>4.4107410113399999</v>
      </c>
      <c r="F110" s="1">
        <v>0</v>
      </c>
      <c r="G110" s="8">
        <v>1.1488647460900001</v>
      </c>
      <c r="H110" s="8">
        <v>1.1488647460900001</v>
      </c>
      <c r="I110" s="8">
        <v>0.53901746398100003</v>
      </c>
      <c r="J110" s="8">
        <v>0.37748462108000003</v>
      </c>
      <c r="K110" s="7">
        <v>16419.549987800001</v>
      </c>
    </row>
    <row r="111" spans="1:11" x14ac:dyDescent="0.2">
      <c r="A111" s="1">
        <v>3111</v>
      </c>
      <c r="B111" s="7">
        <v>28827</v>
      </c>
      <c r="C111" s="15">
        <f t="shared" si="2"/>
        <v>4.174001714303925</v>
      </c>
      <c r="D111" s="19">
        <f t="shared" si="3"/>
        <v>0.89570845836695279</v>
      </c>
      <c r="E111" s="8">
        <v>4.1740014159900003</v>
      </c>
      <c r="F111" s="1">
        <v>0</v>
      </c>
      <c r="G111" s="8">
        <v>0.88467407226600003</v>
      </c>
      <c r="H111" s="8">
        <v>0.88467407226600003</v>
      </c>
      <c r="I111" s="8">
        <v>0.24025170079499999</v>
      </c>
      <c r="J111" s="8">
        <v>0.25684103028999999</v>
      </c>
      <c r="K111" s="7">
        <v>6925.7357788099998</v>
      </c>
    </row>
    <row r="112" spans="1:11" x14ac:dyDescent="0.2">
      <c r="A112" s="1">
        <v>3112</v>
      </c>
      <c r="B112" s="7">
        <v>30955</v>
      </c>
      <c r="C112" s="15">
        <f t="shared" si="2"/>
        <v>4.4821251974287293</v>
      </c>
      <c r="D112" s="19">
        <f t="shared" si="3"/>
        <v>0.96182937276824043</v>
      </c>
      <c r="E112" s="8">
        <v>4.4821248771000004</v>
      </c>
      <c r="F112" s="1">
        <v>0</v>
      </c>
      <c r="G112" s="8">
        <v>0.90463256835899997</v>
      </c>
      <c r="H112" s="8">
        <v>0.90463256835899997</v>
      </c>
      <c r="I112" s="8">
        <v>0.41288188527000003</v>
      </c>
      <c r="J112" s="8">
        <v>0.256169864262</v>
      </c>
      <c r="K112" s="7">
        <v>12780.7587585</v>
      </c>
    </row>
    <row r="113" spans="1:11" x14ac:dyDescent="0.2">
      <c r="A113" s="1">
        <v>3113</v>
      </c>
      <c r="B113" s="7">
        <v>29496</v>
      </c>
      <c r="C113" s="15">
        <f t="shared" si="2"/>
        <v>4.2708694822599842</v>
      </c>
      <c r="D113" s="19">
        <f t="shared" si="3"/>
        <v>0.9164955315515021</v>
      </c>
      <c r="E113" s="8">
        <v>4.2708691770299998</v>
      </c>
      <c r="F113" s="1">
        <v>0</v>
      </c>
      <c r="G113" s="8">
        <v>0.96044921875</v>
      </c>
      <c r="H113" s="8">
        <v>0.96044921875</v>
      </c>
      <c r="I113" s="8">
        <v>0.42751256282099998</v>
      </c>
      <c r="J113" s="8">
        <v>0.27818517897900003</v>
      </c>
      <c r="K113" s="7">
        <v>12609.910553</v>
      </c>
    </row>
    <row r="114" spans="1:11" x14ac:dyDescent="0.2">
      <c r="A114" s="1">
        <v>3114</v>
      </c>
      <c r="B114" s="7">
        <v>29896</v>
      </c>
      <c r="C114" s="15">
        <f t="shared" si="2"/>
        <v>4.3287874302157743</v>
      </c>
      <c r="D114" s="19">
        <f t="shared" si="3"/>
        <v>0.92892427485836915</v>
      </c>
      <c r="E114" s="8">
        <v>4.3287871208400004</v>
      </c>
      <c r="F114" s="1">
        <v>0</v>
      </c>
      <c r="G114" s="8">
        <v>1.0429382324200001</v>
      </c>
      <c r="H114" s="8">
        <v>1.0429382324200001</v>
      </c>
      <c r="I114" s="8">
        <v>0.39915063606399998</v>
      </c>
      <c r="J114" s="8">
        <v>0.358832297523</v>
      </c>
      <c r="K114" s="7">
        <v>11933.007415800001</v>
      </c>
    </row>
    <row r="115" spans="1:11" x14ac:dyDescent="0.2">
      <c r="A115" s="1">
        <v>3115</v>
      </c>
      <c r="B115" s="7">
        <v>30305</v>
      </c>
      <c r="C115" s="15">
        <f t="shared" si="2"/>
        <v>4.38800853200057</v>
      </c>
      <c r="D115" s="19">
        <f t="shared" si="3"/>
        <v>0.94163266489270392</v>
      </c>
      <c r="E115" s="8">
        <v>4.3880082184000004</v>
      </c>
      <c r="F115" s="1">
        <v>0</v>
      </c>
      <c r="G115" s="8">
        <v>1.1477355956999999</v>
      </c>
      <c r="H115" s="8">
        <v>1.1477355956999999</v>
      </c>
      <c r="I115" s="8">
        <v>0.629162568453</v>
      </c>
      <c r="J115" s="8">
        <v>0.353084778707</v>
      </c>
      <c r="K115" s="7">
        <v>19066.771637000002</v>
      </c>
    </row>
    <row r="116" spans="1:11" x14ac:dyDescent="0.2">
      <c r="A116" s="1">
        <v>3116</v>
      </c>
      <c r="B116" s="7">
        <v>30630</v>
      </c>
      <c r="C116" s="15">
        <f t="shared" si="2"/>
        <v>4.4350668647146501</v>
      </c>
      <c r="D116" s="19">
        <f t="shared" si="3"/>
        <v>0.95173101883047206</v>
      </c>
      <c r="E116" s="8">
        <v>4.43506654775</v>
      </c>
      <c r="F116" s="1">
        <v>0</v>
      </c>
      <c r="G116" s="8">
        <v>1.0580749511700001</v>
      </c>
      <c r="H116" s="8">
        <v>1.0580749511700001</v>
      </c>
      <c r="I116" s="8">
        <v>0.67724506354500003</v>
      </c>
      <c r="J116" s="8">
        <v>0.32104161881600002</v>
      </c>
      <c r="K116" s="7">
        <v>20744.016296400001</v>
      </c>
    </row>
    <row r="117" spans="1:11" x14ac:dyDescent="0.2">
      <c r="A117" s="1">
        <v>3117</v>
      </c>
      <c r="B117" s="7">
        <v>27194</v>
      </c>
      <c r="C117" s="15">
        <f t="shared" si="2"/>
        <v>3.9375516917744102</v>
      </c>
      <c r="D117" s="19">
        <f t="shared" si="3"/>
        <v>0.84496811381115877</v>
      </c>
      <c r="E117" s="8">
        <v>3.9375514103599998</v>
      </c>
      <c r="F117" s="1">
        <v>0</v>
      </c>
      <c r="G117" s="8">
        <v>1.04907226563</v>
      </c>
      <c r="H117" s="8">
        <v>1.04907226563</v>
      </c>
      <c r="I117" s="8">
        <v>0.437283259433</v>
      </c>
      <c r="J117" s="8">
        <v>0.28886647537799998</v>
      </c>
      <c r="K117" s="7">
        <v>11891.480957</v>
      </c>
    </row>
    <row r="118" spans="1:11" x14ac:dyDescent="0.2">
      <c r="A118" s="1">
        <v>3118</v>
      </c>
      <c r="B118" s="7">
        <v>27382</v>
      </c>
      <c r="C118" s="15">
        <f t="shared" si="2"/>
        <v>3.9647731273136317</v>
      </c>
      <c r="D118" s="19">
        <f t="shared" si="3"/>
        <v>0.85080962316738196</v>
      </c>
      <c r="E118" s="8">
        <v>3.9647728439600001</v>
      </c>
      <c r="F118" s="1">
        <v>0</v>
      </c>
      <c r="G118" s="8">
        <v>1.04296875</v>
      </c>
      <c r="H118" s="8">
        <v>1.04296875</v>
      </c>
      <c r="I118" s="8">
        <v>0.34756719711700002</v>
      </c>
      <c r="J118" s="8">
        <v>0.30363703700900002</v>
      </c>
      <c r="K118" s="7">
        <v>9517.0849914600003</v>
      </c>
    </row>
    <row r="119" spans="1:11" x14ac:dyDescent="0.2">
      <c r="A119" s="1">
        <v>3119</v>
      </c>
      <c r="B119" s="7">
        <v>28554</v>
      </c>
      <c r="C119" s="15">
        <f t="shared" si="2"/>
        <v>4.1344727148240974</v>
      </c>
      <c r="D119" s="19">
        <f t="shared" si="3"/>
        <v>0.88722584106008573</v>
      </c>
      <c r="E119" s="8">
        <v>4.1344724193399998</v>
      </c>
      <c r="F119" s="1">
        <v>0</v>
      </c>
      <c r="G119" s="8">
        <v>0.90679931640599998</v>
      </c>
      <c r="H119" s="8">
        <v>0.90679931640599998</v>
      </c>
      <c r="I119" s="8">
        <v>0.37323443508999998</v>
      </c>
      <c r="J119" s="8">
        <v>0.27488980508299998</v>
      </c>
      <c r="K119" s="7">
        <v>10657.3360596</v>
      </c>
    </row>
    <row r="120" spans="1:11" x14ac:dyDescent="0.2">
      <c r="A120" s="1">
        <v>3120</v>
      </c>
      <c r="B120" s="7">
        <v>29450</v>
      </c>
      <c r="C120" s="15">
        <f t="shared" si="2"/>
        <v>4.2642089182450684</v>
      </c>
      <c r="D120" s="19">
        <f t="shared" si="3"/>
        <v>0.91506622607081545</v>
      </c>
      <c r="E120" s="8">
        <v>4.2642086134900001</v>
      </c>
      <c r="F120" s="1">
        <v>0</v>
      </c>
      <c r="G120" s="8">
        <v>1.1843872070300001</v>
      </c>
      <c r="H120" s="8">
        <v>1.1843872070300001</v>
      </c>
      <c r="I120" s="8">
        <v>0.431980894442</v>
      </c>
      <c r="J120" s="8">
        <v>0.29285503598500001</v>
      </c>
      <c r="K120" s="7">
        <v>12721.837341300001</v>
      </c>
    </row>
    <row r="121" spans="1:11" x14ac:dyDescent="0.2">
      <c r="A121" s="1">
        <v>3121</v>
      </c>
      <c r="B121" s="7">
        <v>26694</v>
      </c>
      <c r="C121" s="15">
        <f t="shared" si="2"/>
        <v>3.8651542568296722</v>
      </c>
      <c r="D121" s="19">
        <f t="shared" si="3"/>
        <v>0.82943218467596569</v>
      </c>
      <c r="E121" s="8">
        <v>3.8651539805900001</v>
      </c>
      <c r="F121" s="1">
        <v>0</v>
      </c>
      <c r="G121" s="8">
        <v>0.99517822265599998</v>
      </c>
      <c r="H121" s="8">
        <v>0.99517822265599998</v>
      </c>
      <c r="I121" s="8">
        <v>0.25420485559599998</v>
      </c>
      <c r="J121" s="8">
        <v>0.30428565102100003</v>
      </c>
      <c r="K121" s="7">
        <v>6785.7444152799999</v>
      </c>
    </row>
    <row r="122" spans="1:11" x14ac:dyDescent="0.2">
      <c r="A122" s="1">
        <v>3122</v>
      </c>
      <c r="B122" s="7">
        <v>30511</v>
      </c>
      <c r="C122" s="15">
        <f t="shared" si="2"/>
        <v>4.4178362751978026</v>
      </c>
      <c r="D122" s="19">
        <f t="shared" si="3"/>
        <v>0.94803346769527885</v>
      </c>
      <c r="E122" s="8">
        <v>4.4178359594599996</v>
      </c>
      <c r="F122" s="1">
        <v>0</v>
      </c>
      <c r="G122" s="8">
        <v>0.94970703125</v>
      </c>
      <c r="H122" s="8">
        <v>0.94970703125</v>
      </c>
      <c r="I122" s="8">
        <v>0.32681956561100001</v>
      </c>
      <c r="J122" s="8">
        <v>0.26184427178800002</v>
      </c>
      <c r="K122" s="7">
        <v>9971.5917663599994</v>
      </c>
    </row>
    <row r="123" spans="1:11" x14ac:dyDescent="0.2">
      <c r="A123" s="1">
        <v>3123</v>
      </c>
      <c r="B123" s="7">
        <v>31247</v>
      </c>
      <c r="C123" s="15">
        <f t="shared" si="2"/>
        <v>4.5244052994364568</v>
      </c>
      <c r="D123" s="19">
        <f t="shared" si="3"/>
        <v>0.97090235538197411</v>
      </c>
      <c r="E123" s="8">
        <v>4.5244049760799996</v>
      </c>
      <c r="F123" s="1">
        <v>0</v>
      </c>
      <c r="G123" s="8">
        <v>1.2500610351599999</v>
      </c>
      <c r="H123" s="8">
        <v>1.2500610351599999</v>
      </c>
      <c r="I123" s="8">
        <v>0.562803383617</v>
      </c>
      <c r="J123" s="8">
        <v>0.34861748633</v>
      </c>
      <c r="K123" s="7">
        <v>17585.917327899999</v>
      </c>
    </row>
    <row r="124" spans="1:11" x14ac:dyDescent="0.2">
      <c r="A124" s="1">
        <v>3124</v>
      </c>
      <c r="B124" s="7">
        <v>31747</v>
      </c>
      <c r="C124" s="15">
        <f t="shared" si="2"/>
        <v>4.5968027343811944</v>
      </c>
      <c r="D124" s="19">
        <f t="shared" si="3"/>
        <v>0.98643828451716742</v>
      </c>
      <c r="E124" s="8">
        <v>4.5968024058500001</v>
      </c>
      <c r="F124" s="20">
        <v>6.103515625E-5</v>
      </c>
      <c r="G124" s="8">
        <v>1.25073242188</v>
      </c>
      <c r="H124" s="8">
        <v>1.2506713867199999</v>
      </c>
      <c r="I124" s="8">
        <v>0.63654928405400002</v>
      </c>
      <c r="J124" s="8">
        <v>0.36622715102199999</v>
      </c>
      <c r="K124" s="7">
        <v>20208.530120799998</v>
      </c>
    </row>
    <row r="125" spans="1:11" x14ac:dyDescent="0.2">
      <c r="A125" s="1">
        <v>3125</v>
      </c>
      <c r="B125" s="7">
        <v>31110</v>
      </c>
      <c r="C125" s="15">
        <f t="shared" si="2"/>
        <v>4.5045684022615982</v>
      </c>
      <c r="D125" s="19">
        <f t="shared" si="3"/>
        <v>0.96664551080042926</v>
      </c>
      <c r="E125" s="8">
        <v>4.5045680803300003</v>
      </c>
      <c r="F125" s="1">
        <v>0</v>
      </c>
      <c r="G125" s="8">
        <v>1.2909240722699999</v>
      </c>
      <c r="H125" s="8">
        <v>1.2909240722699999</v>
      </c>
      <c r="I125" s="8">
        <v>0.73519110439000002</v>
      </c>
      <c r="J125" s="8">
        <v>0.36035180581600001</v>
      </c>
      <c r="K125" s="7">
        <v>22871.795257599999</v>
      </c>
    </row>
    <row r="126" spans="1:11" x14ac:dyDescent="0.2">
      <c r="A126" s="1">
        <v>3126</v>
      </c>
      <c r="B126" s="7">
        <v>31909</v>
      </c>
      <c r="C126" s="15">
        <f t="shared" si="2"/>
        <v>4.6202595033032896</v>
      </c>
      <c r="D126" s="19">
        <f t="shared" si="3"/>
        <v>0.99147192555793984</v>
      </c>
      <c r="E126" s="8">
        <v>4.6202591731</v>
      </c>
      <c r="F126" s="20">
        <v>3.0517578125E-5</v>
      </c>
      <c r="G126" s="8">
        <v>1.30419921875</v>
      </c>
      <c r="H126" s="8">
        <v>1.3041687011700001</v>
      </c>
      <c r="I126" s="8">
        <v>0.78767721102099997</v>
      </c>
      <c r="J126" s="8">
        <v>0.38844664401500001</v>
      </c>
      <c r="K126" s="7">
        <v>25133.992126500001</v>
      </c>
    </row>
    <row r="127" spans="1:11" x14ac:dyDescent="0.2">
      <c r="A127" s="1">
        <v>3127</v>
      </c>
      <c r="B127" s="7">
        <v>31332</v>
      </c>
      <c r="C127" s="15">
        <f t="shared" si="2"/>
        <v>4.5367128633770619</v>
      </c>
      <c r="D127" s="19">
        <f t="shared" si="3"/>
        <v>0.97354346333476394</v>
      </c>
      <c r="E127" s="8">
        <v>4.5367125391399998</v>
      </c>
      <c r="F127" s="1">
        <v>0</v>
      </c>
      <c r="G127" s="8">
        <v>1.2715759277300001</v>
      </c>
      <c r="H127" s="8">
        <v>1.2715759277300001</v>
      </c>
      <c r="I127" s="8">
        <v>0.72069171840699997</v>
      </c>
      <c r="J127" s="8">
        <v>0.27102189340299998</v>
      </c>
      <c r="K127" s="7">
        <v>22580.712921099999</v>
      </c>
    </row>
    <row r="128" spans="1:11" x14ac:dyDescent="0.2">
      <c r="A128" s="1">
        <v>3128</v>
      </c>
      <c r="B128" s="7">
        <v>31806</v>
      </c>
      <c r="C128" s="15">
        <f t="shared" si="2"/>
        <v>4.6053456317046733</v>
      </c>
      <c r="D128" s="19">
        <f t="shared" si="3"/>
        <v>0.98827152415665231</v>
      </c>
      <c r="E128" s="8">
        <v>4.60534530257</v>
      </c>
      <c r="F128" s="20">
        <v>3.0517578125E-5</v>
      </c>
      <c r="G128" s="8">
        <v>1.23278808594</v>
      </c>
      <c r="H128" s="8">
        <v>1.2327575683600001</v>
      </c>
      <c r="I128" s="8">
        <v>0.651448921761</v>
      </c>
      <c r="J128" s="8">
        <v>0.29779899618</v>
      </c>
      <c r="K128" s="7">
        <v>20719.984405499999</v>
      </c>
    </row>
    <row r="129" spans="1:11" x14ac:dyDescent="0.2">
      <c r="A129" s="1">
        <v>3129</v>
      </c>
      <c r="B129" s="7">
        <v>28782</v>
      </c>
      <c r="C129" s="15">
        <f t="shared" si="2"/>
        <v>4.1674859451588979</v>
      </c>
      <c r="D129" s="19">
        <f t="shared" si="3"/>
        <v>0.89431022474463528</v>
      </c>
      <c r="E129" s="8">
        <v>4.1674856473100004</v>
      </c>
      <c r="F129" s="1">
        <v>0</v>
      </c>
      <c r="G129" s="8">
        <v>0.99258422851600003</v>
      </c>
      <c r="H129" s="8">
        <v>0.99258422851600003</v>
      </c>
      <c r="I129" s="8">
        <v>0.58253793595199999</v>
      </c>
      <c r="J129" s="8">
        <v>0.31710346161899999</v>
      </c>
      <c r="K129" s="7">
        <v>16766.606872600001</v>
      </c>
    </row>
    <row r="130" spans="1:11" x14ac:dyDescent="0.2">
      <c r="A130" s="1">
        <v>3130</v>
      </c>
      <c r="B130" s="7">
        <v>32053</v>
      </c>
      <c r="C130" s="15">
        <f t="shared" si="2"/>
        <v>4.6411099645673746</v>
      </c>
      <c r="D130" s="19">
        <f t="shared" si="3"/>
        <v>0.99594627314806872</v>
      </c>
      <c r="E130" s="8">
        <v>4.6411096328700001</v>
      </c>
      <c r="F130" s="1">
        <v>0</v>
      </c>
      <c r="G130" s="8">
        <v>0.98635864257799999</v>
      </c>
      <c r="H130" s="8">
        <v>0.98635864257799999</v>
      </c>
      <c r="I130" s="8">
        <v>0.58766405818900003</v>
      </c>
      <c r="J130" s="8">
        <v>0.29458345315599999</v>
      </c>
      <c r="K130" s="7">
        <v>18836.396057099999</v>
      </c>
    </row>
    <row r="131" spans="1:11" x14ac:dyDescent="0.2">
      <c r="A131" s="1">
        <v>3131</v>
      </c>
      <c r="B131" s="7">
        <v>31932</v>
      </c>
      <c r="C131" s="15">
        <f t="shared" si="2"/>
        <v>4.6235897853107479</v>
      </c>
      <c r="D131" s="19">
        <f t="shared" si="3"/>
        <v>0.99218657829828327</v>
      </c>
      <c r="E131" s="8">
        <v>4.6235894548700003</v>
      </c>
      <c r="F131" s="1">
        <v>0</v>
      </c>
      <c r="G131" s="8">
        <v>1.2381896972699999</v>
      </c>
      <c r="H131" s="8">
        <v>1.2381896972699999</v>
      </c>
      <c r="I131" s="8">
        <v>0.64283365094099998</v>
      </c>
      <c r="J131" s="8">
        <v>0.284650328886</v>
      </c>
      <c r="K131" s="7">
        <v>20526.964141799999</v>
      </c>
    </row>
    <row r="132" spans="1:11" x14ac:dyDescent="0.2">
      <c r="A132" s="1">
        <v>3132</v>
      </c>
      <c r="B132" s="7">
        <v>32185</v>
      </c>
      <c r="C132" s="15">
        <f t="shared" si="2"/>
        <v>4.6602228873927851</v>
      </c>
      <c r="D132" s="19">
        <f t="shared" si="3"/>
        <v>1.0000477584399141</v>
      </c>
      <c r="E132" s="8">
        <v>4.6602225543299998</v>
      </c>
      <c r="F132" s="20">
        <v>7.62939453125E-4</v>
      </c>
      <c r="G132" s="8">
        <v>1.1307067871100001</v>
      </c>
      <c r="H132" s="8">
        <v>1.1299438476599999</v>
      </c>
      <c r="I132" s="8">
        <v>0.642121727674</v>
      </c>
      <c r="J132" s="8">
        <v>0.29645596897799997</v>
      </c>
      <c r="K132" s="7">
        <v>20666.687805199999</v>
      </c>
    </row>
    <row r="133" spans="1:11" x14ac:dyDescent="0.2">
      <c r="A133" s="1">
        <v>3133</v>
      </c>
      <c r="B133" s="7">
        <v>31975</v>
      </c>
      <c r="C133" s="15">
        <f t="shared" si="2"/>
        <v>4.6298159647159949</v>
      </c>
      <c r="D133" s="19">
        <f t="shared" si="3"/>
        <v>0.99352266820386259</v>
      </c>
      <c r="E133" s="8">
        <v>4.6298156338299998</v>
      </c>
      <c r="F133" s="20">
        <v>3.0517578125E-5</v>
      </c>
      <c r="G133" s="8">
        <v>1.4490356445300001</v>
      </c>
      <c r="H133" s="8">
        <v>1.4490051269499999</v>
      </c>
      <c r="I133" s="8">
        <v>0.74958959464599995</v>
      </c>
      <c r="J133" s="8">
        <v>0.34667054668699998</v>
      </c>
      <c r="K133" s="7">
        <v>23968.127288799998</v>
      </c>
    </row>
    <row r="134" spans="1:11" x14ac:dyDescent="0.2">
      <c r="A134" s="1">
        <v>3134</v>
      </c>
      <c r="B134" s="7">
        <v>32178</v>
      </c>
      <c r="C134" s="15">
        <f t="shared" ref="C134:C197" si="4">B134*$B$1^2</f>
        <v>4.6592093233035587</v>
      </c>
      <c r="D134" s="19">
        <f t="shared" ref="D134:D197" si="5">E134/$B$2</f>
        <v>0.99983025543347637</v>
      </c>
      <c r="E134" s="8">
        <v>4.6592089903199998</v>
      </c>
      <c r="F134" s="20">
        <v>2.74658203125E-4</v>
      </c>
      <c r="G134" s="8">
        <v>1.2619018554699999</v>
      </c>
      <c r="H134" s="8">
        <v>1.2616271972699999</v>
      </c>
      <c r="I134" s="8">
        <v>0.79452977087700005</v>
      </c>
      <c r="J134" s="8">
        <v>0.36256849453399997</v>
      </c>
      <c r="K134" s="7">
        <v>25566.378967299999</v>
      </c>
    </row>
    <row r="135" spans="1:11" x14ac:dyDescent="0.2">
      <c r="A135" s="1">
        <v>3135</v>
      </c>
      <c r="B135" s="7">
        <v>31316</v>
      </c>
      <c r="C135" s="15">
        <f t="shared" si="4"/>
        <v>4.5343961454588309</v>
      </c>
      <c r="D135" s="19">
        <f t="shared" si="5"/>
        <v>0.97304631360300431</v>
      </c>
      <c r="E135" s="8">
        <v>4.5343958213900004</v>
      </c>
      <c r="F135" s="1">
        <v>0</v>
      </c>
      <c r="G135" s="8">
        <v>1.1618957519499999</v>
      </c>
      <c r="H135" s="8">
        <v>1.1618957519499999</v>
      </c>
      <c r="I135" s="8">
        <v>0.74867921722800002</v>
      </c>
      <c r="J135" s="8">
        <v>0.31669197487900003</v>
      </c>
      <c r="K135" s="7">
        <v>23445.638366700001</v>
      </c>
    </row>
    <row r="136" spans="1:11" x14ac:dyDescent="0.2">
      <c r="A136" s="1">
        <v>3136</v>
      </c>
      <c r="B136" s="7">
        <v>31975</v>
      </c>
      <c r="C136" s="15">
        <f t="shared" si="4"/>
        <v>4.6298159647159949</v>
      </c>
      <c r="D136" s="19">
        <f t="shared" si="5"/>
        <v>0.99352266820386259</v>
      </c>
      <c r="E136" s="8">
        <v>4.6298156338299998</v>
      </c>
      <c r="F136" s="20">
        <v>3.0517578125E-5</v>
      </c>
      <c r="G136" s="8">
        <v>1.1056518554699999</v>
      </c>
      <c r="H136" s="8">
        <v>1.1056213378899999</v>
      </c>
      <c r="I136" s="8">
        <v>0.69510607709700001</v>
      </c>
      <c r="J136" s="8">
        <v>0.30613129594900002</v>
      </c>
      <c r="K136" s="7">
        <v>22226.016815200001</v>
      </c>
    </row>
    <row r="137" spans="1:11" x14ac:dyDescent="0.2">
      <c r="A137" s="1">
        <v>3137</v>
      </c>
      <c r="B137" s="7">
        <v>31172</v>
      </c>
      <c r="C137" s="15">
        <f t="shared" si="4"/>
        <v>4.5135456841947459</v>
      </c>
      <c r="D137" s="19">
        <f t="shared" si="5"/>
        <v>0.96857196601287554</v>
      </c>
      <c r="E137" s="8">
        <v>4.5135453616200003</v>
      </c>
      <c r="F137" s="1">
        <v>0</v>
      </c>
      <c r="G137" s="8">
        <v>1.2394104003899999</v>
      </c>
      <c r="H137" s="8">
        <v>1.2394104003899999</v>
      </c>
      <c r="I137" s="8">
        <v>0.75447598945200001</v>
      </c>
      <c r="J137" s="8">
        <v>0.28305159941500002</v>
      </c>
      <c r="K137" s="7">
        <v>23518.525543200001</v>
      </c>
    </row>
    <row r="138" spans="1:11" x14ac:dyDescent="0.2">
      <c r="A138" s="1">
        <v>3138</v>
      </c>
      <c r="B138" s="7">
        <v>31138</v>
      </c>
      <c r="C138" s="15">
        <f t="shared" si="4"/>
        <v>4.5086226586185036</v>
      </c>
      <c r="D138" s="19">
        <f t="shared" si="5"/>
        <v>0.96751552283047215</v>
      </c>
      <c r="E138" s="8">
        <v>4.5086223363900002</v>
      </c>
      <c r="F138" s="1">
        <v>0</v>
      </c>
      <c r="G138" s="8">
        <v>1.33410644531</v>
      </c>
      <c r="H138" s="8">
        <v>1.33410644531</v>
      </c>
      <c r="I138" s="8">
        <v>0.708222028492</v>
      </c>
      <c r="J138" s="8">
        <v>0.40611240245500002</v>
      </c>
      <c r="K138" s="7">
        <v>22052.617523199999</v>
      </c>
    </row>
    <row r="139" spans="1:11" x14ac:dyDescent="0.2">
      <c r="A139" s="1">
        <v>3139</v>
      </c>
      <c r="B139" s="7">
        <v>29774</v>
      </c>
      <c r="C139" s="15">
        <f t="shared" si="4"/>
        <v>4.311122456089258</v>
      </c>
      <c r="D139" s="19">
        <f t="shared" si="5"/>
        <v>0.92513350815021456</v>
      </c>
      <c r="E139" s="8">
        <v>4.3111221479799999</v>
      </c>
      <c r="F139" s="1">
        <v>0</v>
      </c>
      <c r="G139" s="8">
        <v>1.2434387206999999</v>
      </c>
      <c r="H139" s="8">
        <v>1.2434387206999999</v>
      </c>
      <c r="I139" s="8">
        <v>0.52606769929999997</v>
      </c>
      <c r="J139" s="8">
        <v>0.43590011376900001</v>
      </c>
      <c r="K139" s="7">
        <v>15663.139679</v>
      </c>
    </row>
    <row r="140" spans="1:11" x14ac:dyDescent="0.2">
      <c r="A140" s="1">
        <v>3140</v>
      </c>
      <c r="B140" s="7">
        <v>28782</v>
      </c>
      <c r="C140" s="15">
        <f t="shared" si="4"/>
        <v>4.1674859451588979</v>
      </c>
      <c r="D140" s="19">
        <f t="shared" si="5"/>
        <v>0.89431022474463528</v>
      </c>
      <c r="E140" s="8">
        <v>4.1674856473100004</v>
      </c>
      <c r="F140" s="1">
        <v>0</v>
      </c>
      <c r="G140" s="8">
        <v>1.34875488281</v>
      </c>
      <c r="H140" s="8">
        <v>1.34875488281</v>
      </c>
      <c r="I140" s="8">
        <v>0.61645095673600003</v>
      </c>
      <c r="J140" s="8">
        <v>0.42971635824400001</v>
      </c>
      <c r="K140" s="7">
        <v>17742.6914368</v>
      </c>
    </row>
    <row r="141" spans="1:11" x14ac:dyDescent="0.2">
      <c r="A141" s="1">
        <v>3141</v>
      </c>
      <c r="B141" s="7">
        <v>31412</v>
      </c>
      <c r="C141" s="15">
        <f t="shared" si="4"/>
        <v>4.5482964529682199</v>
      </c>
      <c r="D141" s="19">
        <f t="shared" si="5"/>
        <v>0.97602921199785397</v>
      </c>
      <c r="E141" s="8">
        <v>4.5482961279099996</v>
      </c>
      <c r="F141" s="1">
        <v>0</v>
      </c>
      <c r="G141" s="8">
        <v>1.49816894531</v>
      </c>
      <c r="H141" s="8">
        <v>1.49816894531</v>
      </c>
      <c r="I141" s="8">
        <v>1.04848920132</v>
      </c>
      <c r="J141" s="8">
        <v>0.39604129426700002</v>
      </c>
      <c r="K141" s="7">
        <v>32935.142791699996</v>
      </c>
    </row>
    <row r="142" spans="1:11" x14ac:dyDescent="0.2">
      <c r="A142" s="1">
        <v>3142</v>
      </c>
      <c r="B142" s="7">
        <v>31658</v>
      </c>
      <c r="C142" s="15">
        <f t="shared" si="4"/>
        <v>4.5839159909610316</v>
      </c>
      <c r="D142" s="19">
        <f t="shared" si="5"/>
        <v>0.98367288913090123</v>
      </c>
      <c r="E142" s="8">
        <v>4.58391566335</v>
      </c>
      <c r="F142" s="20">
        <v>3.0517578125E-5</v>
      </c>
      <c r="G142" s="8">
        <v>1.5950317382800001</v>
      </c>
      <c r="H142" s="8">
        <v>1.5950012206999999</v>
      </c>
      <c r="I142" s="8">
        <v>1.0705016168299999</v>
      </c>
      <c r="J142" s="8">
        <v>0.36804589053600001</v>
      </c>
      <c r="K142" s="7">
        <v>33889.940185500003</v>
      </c>
    </row>
    <row r="143" spans="1:11" x14ac:dyDescent="0.2">
      <c r="A143" s="1">
        <v>3143</v>
      </c>
      <c r="B143" s="7">
        <v>31267</v>
      </c>
      <c r="C143" s="15">
        <f t="shared" si="4"/>
        <v>4.5273011968342463</v>
      </c>
      <c r="D143" s="19">
        <f t="shared" si="5"/>
        <v>0.97152379254721022</v>
      </c>
      <c r="E143" s="8">
        <v>4.5273008732699997</v>
      </c>
      <c r="F143" s="1">
        <v>0</v>
      </c>
      <c r="G143" s="8">
        <v>1.31665039063</v>
      </c>
      <c r="H143" s="8">
        <v>1.31665039063</v>
      </c>
      <c r="I143" s="8">
        <v>0.78836909888999995</v>
      </c>
      <c r="J143" s="8">
        <v>0.33055283352600001</v>
      </c>
      <c r="K143" s="7">
        <v>24649.936614999999</v>
      </c>
    </row>
    <row r="144" spans="1:11" x14ac:dyDescent="0.2">
      <c r="A144" s="1">
        <v>3144</v>
      </c>
      <c r="B144" s="7">
        <v>31988</v>
      </c>
      <c r="C144" s="15">
        <f t="shared" si="4"/>
        <v>4.631698298024558</v>
      </c>
      <c r="D144" s="19">
        <f t="shared" si="5"/>
        <v>0.993926602360515</v>
      </c>
      <c r="E144" s="8">
        <v>4.631697967</v>
      </c>
      <c r="F144" s="1">
        <v>0</v>
      </c>
      <c r="G144" s="8">
        <v>1.1820983886700001</v>
      </c>
      <c r="H144" s="8">
        <v>1.1820983886700001</v>
      </c>
      <c r="I144" s="8">
        <v>0.77922899370999998</v>
      </c>
      <c r="J144" s="8">
        <v>0.28024620704800002</v>
      </c>
      <c r="K144" s="7">
        <v>24925.9770508</v>
      </c>
    </row>
    <row r="145" spans="1:11" x14ac:dyDescent="0.2">
      <c r="A145" s="1">
        <v>3145</v>
      </c>
      <c r="B145" s="7">
        <v>30826</v>
      </c>
      <c r="C145" s="15">
        <f t="shared" si="4"/>
        <v>4.4634466592129876</v>
      </c>
      <c r="D145" s="19">
        <f t="shared" si="5"/>
        <v>0.95782110305150214</v>
      </c>
      <c r="E145" s="8">
        <v>4.46344634022</v>
      </c>
      <c r="F145" s="1">
        <v>0</v>
      </c>
      <c r="G145" s="8">
        <v>1.0703735351599999</v>
      </c>
      <c r="H145" s="8">
        <v>1.0703735351599999</v>
      </c>
      <c r="I145" s="8">
        <v>0.65527243958500003</v>
      </c>
      <c r="J145" s="8">
        <v>0.29839092766999997</v>
      </c>
      <c r="K145" s="7">
        <v>20199.4282227</v>
      </c>
    </row>
    <row r="146" spans="1:11" x14ac:dyDescent="0.2">
      <c r="A146" s="1">
        <v>3146</v>
      </c>
      <c r="B146" s="7">
        <v>31126</v>
      </c>
      <c r="C146" s="15">
        <f t="shared" si="4"/>
        <v>4.5068851201798301</v>
      </c>
      <c r="D146" s="19">
        <f t="shared" si="5"/>
        <v>0.96714266053218878</v>
      </c>
      <c r="E146" s="8">
        <v>4.5068847980799998</v>
      </c>
      <c r="F146" s="1">
        <v>0</v>
      </c>
      <c r="G146" s="8">
        <v>1.10913085938</v>
      </c>
      <c r="H146" s="8">
        <v>1.10913085938</v>
      </c>
      <c r="I146" s="8">
        <v>0.71675460767400001</v>
      </c>
      <c r="J146" s="8">
        <v>0.24937977802399999</v>
      </c>
      <c r="K146" s="7">
        <v>22309.703918499999</v>
      </c>
    </row>
    <row r="147" spans="1:11" x14ac:dyDescent="0.2">
      <c r="A147" s="1">
        <v>3147</v>
      </c>
      <c r="B147" s="7">
        <v>30834</v>
      </c>
      <c r="C147" s="15">
        <f t="shared" si="4"/>
        <v>4.4646050181721026</v>
      </c>
      <c r="D147" s="19">
        <f t="shared" si="5"/>
        <v>0.95806967791630893</v>
      </c>
      <c r="E147" s="8">
        <v>4.4646046990899997</v>
      </c>
      <c r="F147" s="20">
        <v>3.0517578125E-5</v>
      </c>
      <c r="G147" s="8">
        <v>1.1979064941399999</v>
      </c>
      <c r="H147" s="8">
        <v>1.19787597656</v>
      </c>
      <c r="I147" s="8">
        <v>0.75879225242500004</v>
      </c>
      <c r="J147" s="8">
        <v>0.29079635158799999</v>
      </c>
      <c r="K147" s="7">
        <v>23396.600311300001</v>
      </c>
    </row>
    <row r="148" spans="1:11" x14ac:dyDescent="0.2">
      <c r="A148" s="1">
        <v>3148</v>
      </c>
      <c r="B148" s="7">
        <v>30072</v>
      </c>
      <c r="C148" s="15">
        <f t="shared" si="4"/>
        <v>4.3542713273163223</v>
      </c>
      <c r="D148" s="19">
        <f t="shared" si="5"/>
        <v>0.93439292191416312</v>
      </c>
      <c r="E148" s="8">
        <v>4.3542710161200002</v>
      </c>
      <c r="F148" s="1">
        <v>0</v>
      </c>
      <c r="G148" s="8">
        <v>1.1661682128899999</v>
      </c>
      <c r="H148" s="8">
        <v>1.1661682128899999</v>
      </c>
      <c r="I148" s="8">
        <v>0.70446711786600003</v>
      </c>
      <c r="J148" s="8">
        <v>0.300048336267</v>
      </c>
      <c r="K148" s="7">
        <v>21184.735168499999</v>
      </c>
    </row>
    <row r="149" spans="1:11" x14ac:dyDescent="0.2">
      <c r="A149" s="1">
        <v>3149</v>
      </c>
      <c r="B149" s="7">
        <v>28828</v>
      </c>
      <c r="C149" s="15">
        <f t="shared" si="4"/>
        <v>4.1741465091738137</v>
      </c>
      <c r="D149" s="19">
        <f t="shared" si="5"/>
        <v>0.89573953022532182</v>
      </c>
      <c r="E149" s="8">
        <v>4.17414621085</v>
      </c>
      <c r="F149" s="20">
        <v>6.103515625E-5</v>
      </c>
      <c r="G149" s="8">
        <v>0.90750122070299999</v>
      </c>
      <c r="H149" s="8">
        <v>0.90744018554700001</v>
      </c>
      <c r="I149" s="8">
        <v>0.61001792072500005</v>
      </c>
      <c r="J149" s="8">
        <v>0.173008989503</v>
      </c>
      <c r="K149" s="7">
        <v>17585.596618700001</v>
      </c>
    </row>
    <row r="150" spans="1:11" x14ac:dyDescent="0.2">
      <c r="A150" s="1">
        <v>3150</v>
      </c>
      <c r="B150" s="7">
        <v>28388</v>
      </c>
      <c r="C150" s="15">
        <f t="shared" si="4"/>
        <v>4.1104367664224446</v>
      </c>
      <c r="D150" s="19">
        <f t="shared" si="5"/>
        <v>0.88206791258583683</v>
      </c>
      <c r="E150" s="8">
        <v>4.11043647265</v>
      </c>
      <c r="F150" s="1">
        <v>0</v>
      </c>
      <c r="G150" s="8">
        <v>1.10888671875</v>
      </c>
      <c r="H150" s="8">
        <v>1.10888671875</v>
      </c>
      <c r="I150" s="8">
        <v>0.44051240037099998</v>
      </c>
      <c r="J150" s="8">
        <v>0.29235617663500002</v>
      </c>
      <c r="K150" s="7">
        <v>12505.266021699999</v>
      </c>
    </row>
    <row r="151" spans="1:11" x14ac:dyDescent="0.2">
      <c r="A151" s="1">
        <v>3151</v>
      </c>
      <c r="B151" s="7">
        <v>26043</v>
      </c>
      <c r="C151" s="15">
        <f t="shared" si="4"/>
        <v>3.7708927965316237</v>
      </c>
      <c r="D151" s="19">
        <f t="shared" si="5"/>
        <v>0.80920440494206003</v>
      </c>
      <c r="E151" s="8">
        <v>3.77089252703</v>
      </c>
      <c r="F151" s="1">
        <v>0</v>
      </c>
      <c r="G151" s="8">
        <v>1.2771606445300001</v>
      </c>
      <c r="H151" s="8">
        <v>1.2771606445300001</v>
      </c>
      <c r="I151" s="8">
        <v>0.56306564564799999</v>
      </c>
      <c r="J151" s="8">
        <v>0.45239931146000001</v>
      </c>
      <c r="K151" s="7">
        <v>14663.918609599999</v>
      </c>
    </row>
    <row r="152" spans="1:11" x14ac:dyDescent="0.2">
      <c r="A152" s="1">
        <v>3152</v>
      </c>
      <c r="B152" s="7">
        <v>29488</v>
      </c>
      <c r="C152" s="15">
        <f t="shared" si="4"/>
        <v>4.2697111233008682</v>
      </c>
      <c r="D152" s="19">
        <f t="shared" si="5"/>
        <v>0.91624695668454936</v>
      </c>
      <c r="E152" s="8">
        <v>4.2697108181500001</v>
      </c>
      <c r="F152" s="1">
        <v>0</v>
      </c>
      <c r="G152" s="8">
        <v>1.2986450195300001</v>
      </c>
      <c r="H152" s="8">
        <v>1.2986450195300001</v>
      </c>
      <c r="I152" s="8">
        <v>0.43526673174699998</v>
      </c>
      <c r="J152" s="8">
        <v>0.47131542859600001</v>
      </c>
      <c r="K152" s="7">
        <v>12835.1453857</v>
      </c>
    </row>
    <row r="153" spans="1:11" x14ac:dyDescent="0.2">
      <c r="A153" s="1">
        <v>3153</v>
      </c>
      <c r="B153" s="7">
        <v>28862</v>
      </c>
      <c r="C153" s="15">
        <f t="shared" si="4"/>
        <v>4.1790695347500559</v>
      </c>
      <c r="D153" s="19">
        <f t="shared" si="5"/>
        <v>0.89679597340772532</v>
      </c>
      <c r="E153" s="8">
        <v>4.1790692360800001</v>
      </c>
      <c r="F153" s="1">
        <v>0</v>
      </c>
      <c r="G153" s="8">
        <v>1.3014221191399999</v>
      </c>
      <c r="H153" s="8">
        <v>1.3014221191399999</v>
      </c>
      <c r="I153" s="8">
        <v>0.55246556929500001</v>
      </c>
      <c r="J153" s="8">
        <v>0.37368534344100002</v>
      </c>
      <c r="K153" s="7">
        <v>15945.261261</v>
      </c>
    </row>
    <row r="154" spans="1:11" x14ac:dyDescent="0.2">
      <c r="A154" s="1">
        <v>3154</v>
      </c>
      <c r="B154" s="7">
        <v>29864</v>
      </c>
      <c r="C154" s="15">
        <f t="shared" si="4"/>
        <v>4.3241539943793112</v>
      </c>
      <c r="D154" s="19">
        <f t="shared" si="5"/>
        <v>0.92792997539484967</v>
      </c>
      <c r="E154" s="8">
        <v>4.3241536853399998</v>
      </c>
      <c r="F154" s="1">
        <v>0</v>
      </c>
      <c r="G154" s="8">
        <v>1.1581115722699999</v>
      </c>
      <c r="H154" s="8">
        <v>1.1581115722699999</v>
      </c>
      <c r="I154" s="8">
        <v>0.73623282909999999</v>
      </c>
      <c r="J154" s="8">
        <v>0.31710986173799999</v>
      </c>
      <c r="K154" s="7">
        <v>21986.8572083</v>
      </c>
    </row>
    <row r="155" spans="1:11" x14ac:dyDescent="0.2">
      <c r="A155" s="1">
        <v>3155</v>
      </c>
      <c r="B155" s="7">
        <v>29368</v>
      </c>
      <c r="C155" s="15">
        <f t="shared" si="4"/>
        <v>4.2523357389141312</v>
      </c>
      <c r="D155" s="19">
        <f t="shared" si="5"/>
        <v>0.91251833369313307</v>
      </c>
      <c r="E155" s="8">
        <v>4.25233543501</v>
      </c>
      <c r="F155" s="1">
        <v>0</v>
      </c>
      <c r="G155" s="8">
        <v>1.3044738769499999</v>
      </c>
      <c r="H155" s="8">
        <v>1.3044738769499999</v>
      </c>
      <c r="I155" s="8">
        <v>0.87825914703499997</v>
      </c>
      <c r="J155" s="8">
        <v>0.30221504780899999</v>
      </c>
      <c r="K155" s="7">
        <v>25792.714630099999</v>
      </c>
    </row>
    <row r="156" spans="1:11" x14ac:dyDescent="0.2">
      <c r="A156" s="1">
        <v>3156</v>
      </c>
      <c r="B156" s="7">
        <v>31003</v>
      </c>
      <c r="C156" s="15">
        <f t="shared" si="4"/>
        <v>4.4890753511834243</v>
      </c>
      <c r="D156" s="19">
        <f t="shared" si="5"/>
        <v>0.96332082196566526</v>
      </c>
      <c r="E156" s="8">
        <v>4.4890750303600004</v>
      </c>
      <c r="F156" s="20">
        <v>6.103515625E-5</v>
      </c>
      <c r="G156" s="8">
        <v>1.2466735839800001</v>
      </c>
      <c r="H156" s="8">
        <v>1.2466125488299999</v>
      </c>
      <c r="I156" s="8">
        <v>0.87586935477899996</v>
      </c>
      <c r="J156" s="8">
        <v>0.265232319991</v>
      </c>
      <c r="K156" s="7">
        <v>27154.5776062</v>
      </c>
    </row>
    <row r="157" spans="1:11" x14ac:dyDescent="0.2">
      <c r="A157" s="1">
        <v>3157</v>
      </c>
      <c r="B157" s="7">
        <v>31222</v>
      </c>
      <c r="C157" s="15">
        <f t="shared" si="4"/>
        <v>4.5207854276892201</v>
      </c>
      <c r="D157" s="19">
        <f t="shared" si="5"/>
        <v>0.97012555892489261</v>
      </c>
      <c r="E157" s="8">
        <v>4.5207851045899998</v>
      </c>
      <c r="F157" s="1">
        <v>0</v>
      </c>
      <c r="G157" s="8">
        <v>1.2334899902300001</v>
      </c>
      <c r="H157" s="8">
        <v>1.2334899902300001</v>
      </c>
      <c r="I157" s="8">
        <v>0.81944644471799999</v>
      </c>
      <c r="J157" s="8">
        <v>0.27991356284399999</v>
      </c>
      <c r="K157" s="7">
        <v>25584.756896999999</v>
      </c>
    </row>
    <row r="158" spans="1:11" x14ac:dyDescent="0.2">
      <c r="A158" s="1">
        <v>3158</v>
      </c>
      <c r="B158" s="7">
        <v>30623</v>
      </c>
      <c r="C158" s="15">
        <f t="shared" si="4"/>
        <v>4.4340533006254237</v>
      </c>
      <c r="D158" s="19">
        <f t="shared" si="5"/>
        <v>0.95151351582188837</v>
      </c>
      <c r="E158" s="8">
        <v>4.43405298373</v>
      </c>
      <c r="F158" s="1">
        <v>0</v>
      </c>
      <c r="G158" s="8">
        <v>1.2721862793000001</v>
      </c>
      <c r="H158" s="8">
        <v>1.2721862793000001</v>
      </c>
      <c r="I158" s="8">
        <v>0.74694620422799995</v>
      </c>
      <c r="J158" s="8">
        <v>0.31407701220700002</v>
      </c>
      <c r="K158" s="7">
        <v>22873.733612100001</v>
      </c>
    </row>
    <row r="159" spans="1:11" x14ac:dyDescent="0.2">
      <c r="A159" s="1">
        <v>3159</v>
      </c>
      <c r="B159" s="7">
        <v>30144</v>
      </c>
      <c r="C159" s="15">
        <f t="shared" si="4"/>
        <v>4.3646965579483643</v>
      </c>
      <c r="D159" s="19">
        <f t="shared" si="5"/>
        <v>0.93663009571030043</v>
      </c>
      <c r="E159" s="8">
        <v>4.3646962460100003</v>
      </c>
      <c r="F159" s="1">
        <v>0</v>
      </c>
      <c r="G159" s="8">
        <v>1.1352844238299999</v>
      </c>
      <c r="H159" s="8">
        <v>1.1352844238299999</v>
      </c>
      <c r="I159" s="8">
        <v>0.53600036009600005</v>
      </c>
      <c r="J159" s="8">
        <v>0.35046178945399997</v>
      </c>
      <c r="K159" s="7">
        <v>16157.194854699999</v>
      </c>
    </row>
    <row r="160" spans="1:11" x14ac:dyDescent="0.2">
      <c r="A160" s="1">
        <v>3160</v>
      </c>
      <c r="B160" s="7">
        <v>31093</v>
      </c>
      <c r="C160" s="15">
        <f t="shared" si="4"/>
        <v>4.5021068894734775</v>
      </c>
      <c r="D160" s="19">
        <f t="shared" si="5"/>
        <v>0.96611728920815454</v>
      </c>
      <c r="E160" s="8">
        <v>4.5021065677100003</v>
      </c>
      <c r="F160" s="1">
        <v>0</v>
      </c>
      <c r="G160" s="8">
        <v>1.10192871094</v>
      </c>
      <c r="H160" s="8">
        <v>1.10192871094</v>
      </c>
      <c r="I160" s="8">
        <v>0.50122307048699999</v>
      </c>
      <c r="J160" s="8">
        <v>0.33561587852300001</v>
      </c>
      <c r="K160" s="7">
        <v>15584.5289307</v>
      </c>
    </row>
    <row r="161" spans="1:11" x14ac:dyDescent="0.2">
      <c r="A161" s="1">
        <v>3161</v>
      </c>
      <c r="B161" s="7">
        <v>31939</v>
      </c>
      <c r="C161" s="15">
        <f t="shared" si="4"/>
        <v>4.6246033493999743</v>
      </c>
      <c r="D161" s="19">
        <f t="shared" si="5"/>
        <v>0.99240408130686697</v>
      </c>
      <c r="E161" s="8">
        <v>4.6246030188900002</v>
      </c>
      <c r="F161" s="20">
        <v>3.0517578125E-5</v>
      </c>
      <c r="G161" s="8">
        <v>1.03662109375</v>
      </c>
      <c r="H161" s="8">
        <v>1.0365905761700001</v>
      </c>
      <c r="I161" s="8">
        <v>0.61711591903700003</v>
      </c>
      <c r="J161" s="8">
        <v>0.287401859486</v>
      </c>
      <c r="K161" s="7">
        <v>19710.065338100001</v>
      </c>
    </row>
    <row r="162" spans="1:11" x14ac:dyDescent="0.2">
      <c r="A162" s="1">
        <v>3162</v>
      </c>
      <c r="B162" s="7">
        <v>32183</v>
      </c>
      <c r="C162" s="15">
        <f t="shared" si="4"/>
        <v>4.6599332976530059</v>
      </c>
      <c r="D162" s="19">
        <f t="shared" si="5"/>
        <v>0.99998561472317604</v>
      </c>
      <c r="E162" s="8">
        <v>4.6599329646100003</v>
      </c>
      <c r="F162" s="20">
        <v>1.8310546875E-4</v>
      </c>
      <c r="G162" s="8">
        <v>1.03942871094</v>
      </c>
      <c r="H162" s="8">
        <v>1.0392456054699999</v>
      </c>
      <c r="I162" s="8">
        <v>0.65274362481399995</v>
      </c>
      <c r="J162" s="8">
        <v>0.26331437327700002</v>
      </c>
      <c r="K162" s="7">
        <v>21007.2480774</v>
      </c>
    </row>
    <row r="163" spans="1:11" x14ac:dyDescent="0.2">
      <c r="A163" s="1">
        <v>3163</v>
      </c>
      <c r="B163" s="7">
        <v>31858</v>
      </c>
      <c r="C163" s="15">
        <f t="shared" si="4"/>
        <v>4.6128749649389267</v>
      </c>
      <c r="D163" s="19">
        <f t="shared" si="5"/>
        <v>0.98988726078540767</v>
      </c>
      <c r="E163" s="8">
        <v>4.6128746352599999</v>
      </c>
      <c r="F163" s="20">
        <v>9.1552734375E-5</v>
      </c>
      <c r="G163" s="8">
        <v>1.2882385253899999</v>
      </c>
      <c r="H163" s="8">
        <v>1.2881469726599999</v>
      </c>
      <c r="I163" s="8">
        <v>0.62384545884599996</v>
      </c>
      <c r="J163" s="8">
        <v>0.30059965760000001</v>
      </c>
      <c r="K163" s="7">
        <v>19874.468627900002</v>
      </c>
    </row>
    <row r="164" spans="1:11" x14ac:dyDescent="0.2">
      <c r="A164" s="1">
        <v>3164</v>
      </c>
      <c r="B164" s="7">
        <v>31938</v>
      </c>
      <c r="C164" s="15">
        <f t="shared" si="4"/>
        <v>4.6244585545300847</v>
      </c>
      <c r="D164" s="19">
        <f t="shared" si="5"/>
        <v>0.99237300944849771</v>
      </c>
      <c r="E164" s="8">
        <v>4.6244582240299996</v>
      </c>
      <c r="F164" s="20">
        <v>6.103515625E-5</v>
      </c>
      <c r="G164" s="8">
        <v>1.40783691406</v>
      </c>
      <c r="H164" s="8">
        <v>1.4077758789099999</v>
      </c>
      <c r="I164" s="8">
        <v>0.59818808410900004</v>
      </c>
      <c r="J164" s="8">
        <v>0.30774058327300002</v>
      </c>
      <c r="K164" s="7">
        <v>19104.931030299998</v>
      </c>
    </row>
    <row r="165" spans="1:11" x14ac:dyDescent="0.2">
      <c r="A165" s="1">
        <v>3165</v>
      </c>
      <c r="B165" s="7">
        <v>32036</v>
      </c>
      <c r="C165" s="15">
        <f t="shared" si="4"/>
        <v>4.638648451779253</v>
      </c>
      <c r="D165" s="19">
        <f t="shared" si="5"/>
        <v>0.99541805155793994</v>
      </c>
      <c r="E165" s="8">
        <v>4.6386481202600001</v>
      </c>
      <c r="F165" s="20">
        <v>6.103515625E-5</v>
      </c>
      <c r="G165" s="8">
        <v>1.5883178710900001</v>
      </c>
      <c r="H165" s="8">
        <v>1.58825683594</v>
      </c>
      <c r="I165" s="8">
        <v>1.0813387802800001</v>
      </c>
      <c r="J165" s="8">
        <v>0.38235137736000002</v>
      </c>
      <c r="K165" s="7">
        <v>34641.769164999998</v>
      </c>
    </row>
    <row r="166" spans="1:11" x14ac:dyDescent="0.2">
      <c r="A166" s="1">
        <v>3166</v>
      </c>
      <c r="B166" s="7">
        <v>32183</v>
      </c>
      <c r="C166" s="15">
        <f t="shared" si="4"/>
        <v>4.6599332976530059</v>
      </c>
      <c r="D166" s="19">
        <f t="shared" si="5"/>
        <v>0.99998561472317604</v>
      </c>
      <c r="E166" s="8">
        <v>4.6599329646100003</v>
      </c>
      <c r="F166" s="20">
        <v>7.1716308593800003E-3</v>
      </c>
      <c r="G166" s="8">
        <v>1.5913696289099999</v>
      </c>
      <c r="H166" s="8">
        <v>1.5841979980500001</v>
      </c>
      <c r="I166" s="8">
        <v>1.18691092151</v>
      </c>
      <c r="J166" s="8">
        <v>0.38723708025800002</v>
      </c>
      <c r="K166" s="7">
        <v>38198.354186999997</v>
      </c>
    </row>
    <row r="167" spans="1:11" x14ac:dyDescent="0.2">
      <c r="A167" s="1">
        <v>3167</v>
      </c>
      <c r="B167" s="7">
        <v>32040</v>
      </c>
      <c r="C167" s="15">
        <f t="shared" si="4"/>
        <v>4.6392276312588114</v>
      </c>
      <c r="D167" s="19">
        <f t="shared" si="5"/>
        <v>0.99554233899141631</v>
      </c>
      <c r="E167" s="8">
        <v>4.6392272996999999</v>
      </c>
      <c r="F167" s="1">
        <v>0</v>
      </c>
      <c r="G167" s="8">
        <v>1.5890808105500001</v>
      </c>
      <c r="H167" s="8">
        <v>1.5890808105500001</v>
      </c>
      <c r="I167" s="8">
        <v>1.1975186475399999</v>
      </c>
      <c r="J167" s="8">
        <v>0.37465573891499998</v>
      </c>
      <c r="K167" s="7">
        <v>38368.497467000001</v>
      </c>
    </row>
    <row r="168" spans="1:11" x14ac:dyDescent="0.2">
      <c r="A168" s="1">
        <v>3168</v>
      </c>
      <c r="B168" s="7">
        <v>31970</v>
      </c>
      <c r="C168" s="15">
        <f t="shared" si="4"/>
        <v>4.6290919903665477</v>
      </c>
      <c r="D168" s="19">
        <f t="shared" si="5"/>
        <v>0.99336730891201719</v>
      </c>
      <c r="E168" s="8">
        <v>4.6290916595300002</v>
      </c>
      <c r="F168" s="1">
        <v>0</v>
      </c>
      <c r="G168" s="8">
        <v>1.5429077148400001</v>
      </c>
      <c r="H168" s="8">
        <v>1.5429077148400001</v>
      </c>
      <c r="I168" s="8">
        <v>1.0521786038000001</v>
      </c>
      <c r="J168" s="8">
        <v>0.45765063585600002</v>
      </c>
      <c r="K168" s="7">
        <v>33638.149963399999</v>
      </c>
    </row>
    <row r="169" spans="1:11" x14ac:dyDescent="0.2">
      <c r="A169" s="1">
        <v>3169</v>
      </c>
      <c r="B169" s="7">
        <v>31506</v>
      </c>
      <c r="C169" s="15">
        <f t="shared" si="4"/>
        <v>4.5619071707378307</v>
      </c>
      <c r="D169" s="19">
        <f t="shared" si="5"/>
        <v>0.97894996667381973</v>
      </c>
      <c r="E169" s="8">
        <v>4.5619068447000002</v>
      </c>
      <c r="F169" s="1">
        <v>0</v>
      </c>
      <c r="G169" s="8">
        <v>1.4884948730500001</v>
      </c>
      <c r="H169" s="8">
        <v>1.4884948730500001</v>
      </c>
      <c r="I169" s="8">
        <v>0.63605661270500002</v>
      </c>
      <c r="J169" s="8">
        <v>0.35894675898700001</v>
      </c>
      <c r="K169" s="7">
        <v>20039.5996399</v>
      </c>
    </row>
    <row r="170" spans="1:11" x14ac:dyDescent="0.2">
      <c r="A170" s="1">
        <v>3170</v>
      </c>
      <c r="B170" s="7">
        <v>32062</v>
      </c>
      <c r="C170" s="15">
        <f t="shared" si="4"/>
        <v>4.6424131183963793</v>
      </c>
      <c r="D170" s="19">
        <f t="shared" si="5"/>
        <v>0.99622591987339049</v>
      </c>
      <c r="E170" s="8">
        <v>4.6424127866099996</v>
      </c>
      <c r="F170" s="20">
        <v>6.103515625E-5</v>
      </c>
      <c r="G170" s="8">
        <v>1.1190490722699999</v>
      </c>
      <c r="H170" s="8">
        <v>1.1189880371100001</v>
      </c>
      <c r="I170" s="8">
        <v>0.64381844439199998</v>
      </c>
      <c r="J170" s="8">
        <v>0.27398559243100001</v>
      </c>
      <c r="K170" s="7">
        <v>20642.106964099999</v>
      </c>
    </row>
    <row r="171" spans="1:11" x14ac:dyDescent="0.2">
      <c r="A171" s="1">
        <v>3171</v>
      </c>
      <c r="B171" s="7">
        <v>29397</v>
      </c>
      <c r="C171" s="15">
        <f t="shared" si="4"/>
        <v>4.2565347901409263</v>
      </c>
      <c r="D171" s="19">
        <f t="shared" si="5"/>
        <v>0.91341941758154499</v>
      </c>
      <c r="E171" s="8">
        <v>4.2565344859299996</v>
      </c>
      <c r="F171" s="1">
        <v>0</v>
      </c>
      <c r="G171" s="8">
        <v>1.0913696289099999</v>
      </c>
      <c r="H171" s="8">
        <v>1.0913696289099999</v>
      </c>
      <c r="I171" s="8">
        <v>0.553757605092</v>
      </c>
      <c r="J171" s="8">
        <v>0.30285652509799998</v>
      </c>
      <c r="K171" s="7">
        <v>16278.812316899999</v>
      </c>
    </row>
    <row r="172" spans="1:11" x14ac:dyDescent="0.2">
      <c r="A172" s="1">
        <v>3172</v>
      </c>
      <c r="B172" s="7">
        <v>30658</v>
      </c>
      <c r="C172" s="15">
        <f t="shared" si="4"/>
        <v>4.4391211210715555</v>
      </c>
      <c r="D172" s="19">
        <f t="shared" si="5"/>
        <v>0.95260103086051495</v>
      </c>
      <c r="E172" s="8">
        <v>4.4391208038099998</v>
      </c>
      <c r="F172" s="1">
        <v>0</v>
      </c>
      <c r="G172" s="8">
        <v>0.99758911132799999</v>
      </c>
      <c r="H172" s="8">
        <v>0.99758911132799999</v>
      </c>
      <c r="I172" s="8">
        <v>0.58782887811899998</v>
      </c>
      <c r="J172" s="8">
        <v>0.24869520998899999</v>
      </c>
      <c r="K172" s="7">
        <v>18021.6577454</v>
      </c>
    </row>
    <row r="173" spans="1:11" x14ac:dyDescent="0.2">
      <c r="A173" s="1">
        <v>3173</v>
      </c>
      <c r="B173" s="7">
        <v>30285</v>
      </c>
      <c r="C173" s="15">
        <f t="shared" si="4"/>
        <v>4.3851126346027804</v>
      </c>
      <c r="D173" s="19">
        <f t="shared" si="5"/>
        <v>0.94101122772532186</v>
      </c>
      <c r="E173" s="8">
        <v>4.3851123212000003</v>
      </c>
      <c r="F173" s="1">
        <v>0</v>
      </c>
      <c r="G173" s="8">
        <v>1.0632934570300001</v>
      </c>
      <c r="H173" s="8">
        <v>1.0632934570300001</v>
      </c>
      <c r="I173" s="8">
        <v>0.68632472710400005</v>
      </c>
      <c r="J173" s="8">
        <v>0.26592539596300002</v>
      </c>
      <c r="K173" s="7">
        <v>20785.344360399999</v>
      </c>
    </row>
    <row r="174" spans="1:11" x14ac:dyDescent="0.2">
      <c r="A174" s="1">
        <v>3174</v>
      </c>
      <c r="B174" s="7">
        <v>31079</v>
      </c>
      <c r="C174" s="15">
        <f t="shared" si="4"/>
        <v>4.5000797612950247</v>
      </c>
      <c r="D174" s="19">
        <f t="shared" si="5"/>
        <v>0.9656822831931331</v>
      </c>
      <c r="E174" s="8">
        <v>4.5000794396800003</v>
      </c>
      <c r="F174" s="1">
        <v>0</v>
      </c>
      <c r="G174" s="8">
        <v>1.0830383300799999</v>
      </c>
      <c r="H174" s="8">
        <v>1.0830383300799999</v>
      </c>
      <c r="I174" s="8">
        <v>0.70702527983100005</v>
      </c>
      <c r="J174" s="8">
        <v>0.28310258083299999</v>
      </c>
      <c r="K174" s="7">
        <v>21973.6386719</v>
      </c>
    </row>
    <row r="175" spans="1:11" x14ac:dyDescent="0.2">
      <c r="A175" s="1">
        <v>3175</v>
      </c>
      <c r="B175" s="7">
        <v>31101</v>
      </c>
      <c r="C175" s="15">
        <f t="shared" si="4"/>
        <v>4.5032652484325935</v>
      </c>
      <c r="D175" s="19">
        <f t="shared" si="5"/>
        <v>0.96636586407510727</v>
      </c>
      <c r="E175" s="8">
        <v>4.50326492659</v>
      </c>
      <c r="F175" s="1">
        <v>0</v>
      </c>
      <c r="G175" s="8">
        <v>1.1255798339800001</v>
      </c>
      <c r="H175" s="8">
        <v>1.1255798339800001</v>
      </c>
      <c r="I175" s="8">
        <v>0.78064936861099998</v>
      </c>
      <c r="J175" s="8">
        <v>0.26717678455499999</v>
      </c>
      <c r="K175" s="7">
        <v>24278.976013200001</v>
      </c>
    </row>
    <row r="176" spans="1:11" x14ac:dyDescent="0.2">
      <c r="A176" s="1">
        <v>3176</v>
      </c>
      <c r="B176" s="7">
        <v>30806</v>
      </c>
      <c r="C176" s="15">
        <f t="shared" si="4"/>
        <v>4.4605507618151981</v>
      </c>
      <c r="D176" s="19">
        <f t="shared" si="5"/>
        <v>0.95719966588626604</v>
      </c>
      <c r="E176" s="8">
        <v>4.4605504430299998</v>
      </c>
      <c r="F176" s="1">
        <v>0</v>
      </c>
      <c r="G176" s="8">
        <v>1.1337280273400001</v>
      </c>
      <c r="H176" s="8">
        <v>1.1337280273400001</v>
      </c>
      <c r="I176" s="8">
        <v>0.807035213739</v>
      </c>
      <c r="J176" s="8">
        <v>0.25505254657300003</v>
      </c>
      <c r="K176" s="7">
        <v>24861.526794400001</v>
      </c>
    </row>
    <row r="177" spans="1:11" x14ac:dyDescent="0.2">
      <c r="A177" s="1">
        <v>3177</v>
      </c>
      <c r="B177" s="7">
        <v>31388</v>
      </c>
      <c r="C177" s="15">
        <f t="shared" si="4"/>
        <v>4.5448213760908729</v>
      </c>
      <c r="D177" s="19">
        <f t="shared" si="5"/>
        <v>0.9752834873991415</v>
      </c>
      <c r="E177" s="8">
        <v>4.5448210512799996</v>
      </c>
      <c r="F177" s="1">
        <v>0</v>
      </c>
      <c r="G177" s="8">
        <v>1.0735168456999999</v>
      </c>
      <c r="H177" s="8">
        <v>1.0735168456999999</v>
      </c>
      <c r="I177" s="8">
        <v>0.68720146287100004</v>
      </c>
      <c r="J177" s="8">
        <v>0.28932948861800001</v>
      </c>
      <c r="K177" s="7">
        <v>21569.879516600002</v>
      </c>
    </row>
    <row r="178" spans="1:11" x14ac:dyDescent="0.2">
      <c r="A178" s="1">
        <v>3178</v>
      </c>
      <c r="B178" s="7">
        <v>31648</v>
      </c>
      <c r="C178" s="15">
        <f t="shared" si="4"/>
        <v>4.5824680422621364</v>
      </c>
      <c r="D178" s="19">
        <f t="shared" si="5"/>
        <v>0.98336217054935615</v>
      </c>
      <c r="E178" s="8">
        <v>4.5824677147599999</v>
      </c>
      <c r="F178" s="20">
        <v>3.0517578125E-5</v>
      </c>
      <c r="G178" s="8">
        <v>0.99356079101600003</v>
      </c>
      <c r="H178" s="8">
        <v>0.99353027343800004</v>
      </c>
      <c r="I178" s="8">
        <v>0.71661859190300004</v>
      </c>
      <c r="J178" s="8">
        <v>0.239327152855</v>
      </c>
      <c r="K178" s="7">
        <v>22679.545196499999</v>
      </c>
    </row>
    <row r="179" spans="1:11" x14ac:dyDescent="0.2">
      <c r="A179" s="1">
        <v>3179</v>
      </c>
      <c r="B179" s="7">
        <v>31443</v>
      </c>
      <c r="C179" s="15">
        <f t="shared" si="4"/>
        <v>4.5527850939347942</v>
      </c>
      <c r="D179" s="19">
        <f t="shared" si="5"/>
        <v>0.97699243960300419</v>
      </c>
      <c r="E179" s="8">
        <v>4.5527847685499996</v>
      </c>
      <c r="F179" s="1">
        <v>0</v>
      </c>
      <c r="G179" s="8">
        <v>1.0438842773400001</v>
      </c>
      <c r="H179" s="8">
        <v>1.0438842773400001</v>
      </c>
      <c r="I179" s="8">
        <v>0.65102142255399997</v>
      </c>
      <c r="J179" s="8">
        <v>0.29940404351200001</v>
      </c>
      <c r="K179" s="7">
        <v>20470.066589400001</v>
      </c>
    </row>
    <row r="180" spans="1:11" x14ac:dyDescent="0.2">
      <c r="A180" s="1">
        <v>3180</v>
      </c>
      <c r="B180" s="7">
        <v>30788</v>
      </c>
      <c r="C180" s="15">
        <f t="shared" si="4"/>
        <v>4.4579444541571869</v>
      </c>
      <c r="D180" s="19">
        <f t="shared" si="5"/>
        <v>0.95664037243562228</v>
      </c>
      <c r="E180" s="8">
        <v>4.45794413555</v>
      </c>
      <c r="F180" s="1">
        <v>0</v>
      </c>
      <c r="G180" s="8">
        <v>1.0536499023400001</v>
      </c>
      <c r="H180" s="8">
        <v>1.0536499023400001</v>
      </c>
      <c r="I180" s="8">
        <v>0.67568304322799999</v>
      </c>
      <c r="J180" s="8">
        <v>0.28454602476700003</v>
      </c>
      <c r="K180" s="7">
        <v>20802.929534899999</v>
      </c>
    </row>
    <row r="181" spans="1:11" x14ac:dyDescent="0.2">
      <c r="A181" s="1">
        <v>3181</v>
      </c>
      <c r="B181" s="7">
        <v>31073</v>
      </c>
      <c r="C181" s="15">
        <f t="shared" si="4"/>
        <v>4.499210992075688</v>
      </c>
      <c r="D181" s="19">
        <f t="shared" si="5"/>
        <v>0.96549585204291843</v>
      </c>
      <c r="E181" s="8">
        <v>4.4992106705200001</v>
      </c>
      <c r="F181" s="1">
        <v>0</v>
      </c>
      <c r="G181" s="8">
        <v>1.1962585449200001</v>
      </c>
      <c r="H181" s="8">
        <v>1.1962585449200001</v>
      </c>
      <c r="I181" s="8">
        <v>0.79126830913299995</v>
      </c>
      <c r="J181" s="8">
        <v>0.241325490073</v>
      </c>
      <c r="K181" s="7">
        <v>24587.080169699999</v>
      </c>
    </row>
    <row r="182" spans="1:11" x14ac:dyDescent="0.2">
      <c r="A182" s="1">
        <v>3182</v>
      </c>
      <c r="B182" s="7">
        <v>31338</v>
      </c>
      <c r="C182" s="15">
        <f t="shared" si="4"/>
        <v>4.5375816325963987</v>
      </c>
      <c r="D182" s="19">
        <f t="shared" si="5"/>
        <v>0.97372989448497849</v>
      </c>
      <c r="E182" s="8">
        <v>4.5375813083000001</v>
      </c>
      <c r="F182" s="1">
        <v>0</v>
      </c>
      <c r="G182" s="8">
        <v>1.20153808594</v>
      </c>
      <c r="H182" s="8">
        <v>1.20153808594</v>
      </c>
      <c r="I182" s="8">
        <v>0.77953773190300002</v>
      </c>
      <c r="J182" s="8">
        <v>0.27279557017099998</v>
      </c>
      <c r="K182" s="7">
        <v>24429.153442399998</v>
      </c>
    </row>
    <row r="183" spans="1:11" x14ac:dyDescent="0.2">
      <c r="A183" s="1">
        <v>3183</v>
      </c>
      <c r="B183" s="7">
        <v>31065</v>
      </c>
      <c r="C183" s="15">
        <f t="shared" si="4"/>
        <v>4.498052633116572</v>
      </c>
      <c r="D183" s="19">
        <f t="shared" si="5"/>
        <v>0.96524727717811165</v>
      </c>
      <c r="E183" s="8">
        <v>4.4980523116500004</v>
      </c>
      <c r="F183" s="1">
        <v>0</v>
      </c>
      <c r="G183" s="8">
        <v>1.0652465820300001</v>
      </c>
      <c r="H183" s="8">
        <v>1.0652465820300001</v>
      </c>
      <c r="I183" s="8">
        <v>0.54948314529800002</v>
      </c>
      <c r="J183" s="8">
        <v>0.24968363662500001</v>
      </c>
      <c r="K183" s="7">
        <v>17069.693908699999</v>
      </c>
    </row>
    <row r="184" spans="1:11" x14ac:dyDescent="0.2">
      <c r="A184" s="1">
        <v>3184</v>
      </c>
      <c r="B184" s="7">
        <v>30177</v>
      </c>
      <c r="C184" s="15">
        <f t="shared" si="4"/>
        <v>4.3694747886547169</v>
      </c>
      <c r="D184" s="19">
        <f t="shared" si="5"/>
        <v>0.93765546703218872</v>
      </c>
      <c r="E184" s="8">
        <v>4.3694744763699997</v>
      </c>
      <c r="F184" s="1">
        <v>0</v>
      </c>
      <c r="G184" s="8">
        <v>1.04711914063</v>
      </c>
      <c r="H184" s="8">
        <v>1.04711914063</v>
      </c>
      <c r="I184" s="8">
        <v>0.57326040783999999</v>
      </c>
      <c r="J184" s="8">
        <v>0.267007445339</v>
      </c>
      <c r="K184" s="7">
        <v>17299.2793274</v>
      </c>
    </row>
    <row r="185" spans="1:11" x14ac:dyDescent="0.2">
      <c r="A185" s="1">
        <v>3185</v>
      </c>
      <c r="B185" s="7">
        <v>31232</v>
      </c>
      <c r="C185" s="15">
        <f t="shared" si="4"/>
        <v>4.5222333763881144</v>
      </c>
      <c r="D185" s="19">
        <f t="shared" si="5"/>
        <v>0.97043627750858363</v>
      </c>
      <c r="E185" s="8">
        <v>4.5222330531899999</v>
      </c>
      <c r="F185" s="20">
        <v>3.0517578125E-5</v>
      </c>
      <c r="G185" s="8">
        <v>1.19470214844</v>
      </c>
      <c r="H185" s="8">
        <v>1.1946716308600001</v>
      </c>
      <c r="I185" s="8">
        <v>0.79824178336100005</v>
      </c>
      <c r="J185" s="8">
        <v>0.24170394484999999</v>
      </c>
      <c r="K185" s="7">
        <v>24930.687377900002</v>
      </c>
    </row>
    <row r="186" spans="1:11" x14ac:dyDescent="0.2">
      <c r="A186" s="1">
        <v>3186</v>
      </c>
      <c r="B186" s="7">
        <v>31268</v>
      </c>
      <c r="C186" s="15">
        <f t="shared" si="4"/>
        <v>4.5274459917041359</v>
      </c>
      <c r="D186" s="19">
        <f t="shared" si="5"/>
        <v>0.97155486440557948</v>
      </c>
      <c r="E186" s="8">
        <v>4.5274456681300004</v>
      </c>
      <c r="F186" s="1">
        <v>0</v>
      </c>
      <c r="G186" s="8">
        <v>1.34497070313</v>
      </c>
      <c r="H186" s="8">
        <v>1.34497070313</v>
      </c>
      <c r="I186" s="8">
        <v>0.85345357382700004</v>
      </c>
      <c r="J186" s="8">
        <v>0.21474155332100001</v>
      </c>
      <c r="K186" s="7">
        <v>26685.7863464</v>
      </c>
    </row>
    <row r="187" spans="1:11" x14ac:dyDescent="0.2">
      <c r="A187" s="1">
        <v>3187</v>
      </c>
      <c r="B187" s="7">
        <v>31448</v>
      </c>
      <c r="C187" s="15">
        <f t="shared" si="4"/>
        <v>4.5535090682842414</v>
      </c>
      <c r="D187" s="19">
        <f t="shared" si="5"/>
        <v>0.97714779889484982</v>
      </c>
      <c r="E187" s="8">
        <v>4.5535087428500001</v>
      </c>
      <c r="F187" s="20">
        <v>3.0517578125E-5</v>
      </c>
      <c r="G187" s="8">
        <v>1.5275573730500001</v>
      </c>
      <c r="H187" s="8">
        <v>1.5275268554699999</v>
      </c>
      <c r="I187" s="8">
        <v>1.15541237458</v>
      </c>
      <c r="J187" s="8">
        <v>0.28115923345900001</v>
      </c>
      <c r="K187" s="7">
        <v>36335.408355699998</v>
      </c>
    </row>
    <row r="188" spans="1:11" x14ac:dyDescent="0.2">
      <c r="A188" s="1">
        <v>3188</v>
      </c>
      <c r="B188" s="7">
        <v>31937</v>
      </c>
      <c r="C188" s="15">
        <f t="shared" si="4"/>
        <v>4.6243137596601951</v>
      </c>
      <c r="D188" s="19">
        <f t="shared" si="5"/>
        <v>0.99234193759012868</v>
      </c>
      <c r="E188" s="8">
        <v>4.6243134291699999</v>
      </c>
      <c r="F188" s="1">
        <v>0</v>
      </c>
      <c r="G188" s="8">
        <v>1.5320739746100001</v>
      </c>
      <c r="H188" s="8">
        <v>1.5320739746100001</v>
      </c>
      <c r="I188" s="8">
        <v>1.1021827549400001</v>
      </c>
      <c r="J188" s="8">
        <v>0.37157009362299998</v>
      </c>
      <c r="K188" s="7">
        <v>35200.4106445</v>
      </c>
    </row>
    <row r="189" spans="1:11" x14ac:dyDescent="0.2">
      <c r="A189" s="1">
        <v>3189</v>
      </c>
      <c r="B189" s="7">
        <v>31311</v>
      </c>
      <c r="C189" s="15">
        <f t="shared" si="4"/>
        <v>4.5336721711093828</v>
      </c>
      <c r="D189" s="19">
        <f t="shared" si="5"/>
        <v>0.9728909543111588</v>
      </c>
      <c r="E189" s="8">
        <v>4.5336718470899999</v>
      </c>
      <c r="F189" s="1">
        <v>0</v>
      </c>
      <c r="G189" s="8">
        <v>1.38842773438</v>
      </c>
      <c r="H189" s="8">
        <v>1.38842773438</v>
      </c>
      <c r="I189" s="8">
        <v>0.85123548306399999</v>
      </c>
      <c r="J189" s="8">
        <v>0.297034223672</v>
      </c>
      <c r="K189" s="7">
        <v>26653.0342102</v>
      </c>
    </row>
    <row r="190" spans="1:11" x14ac:dyDescent="0.2">
      <c r="A190" s="1">
        <v>3190</v>
      </c>
      <c r="B190" s="7">
        <v>31347</v>
      </c>
      <c r="C190" s="15">
        <f t="shared" si="4"/>
        <v>4.5388847864254043</v>
      </c>
      <c r="D190" s="19">
        <f t="shared" si="5"/>
        <v>0.97400954121030048</v>
      </c>
      <c r="E190" s="8">
        <v>4.5388844620400004</v>
      </c>
      <c r="F190" s="1">
        <v>0</v>
      </c>
      <c r="G190" s="8">
        <v>1.2304382324200001</v>
      </c>
      <c r="H190" s="8">
        <v>1.2304382324200001</v>
      </c>
      <c r="I190" s="8">
        <v>0.83174388222399998</v>
      </c>
      <c r="J190" s="8">
        <v>0.28484504242699998</v>
      </c>
      <c r="K190" s="7">
        <v>26072.675476100001</v>
      </c>
    </row>
    <row r="191" spans="1:11" x14ac:dyDescent="0.2">
      <c r="A191" s="1">
        <v>3191</v>
      </c>
      <c r="B191" s="7">
        <v>31485</v>
      </c>
      <c r="C191" s="15">
        <f t="shared" si="4"/>
        <v>4.5588664784701516</v>
      </c>
      <c r="D191" s="19">
        <f t="shared" si="5"/>
        <v>0.97829745765021459</v>
      </c>
      <c r="E191" s="8">
        <v>4.5588661526500003</v>
      </c>
      <c r="F191" s="1">
        <v>0</v>
      </c>
      <c r="G191" s="8">
        <v>1.22985839844</v>
      </c>
      <c r="H191" s="8">
        <v>1.22985839844</v>
      </c>
      <c r="I191" s="8">
        <v>0.76848252411399998</v>
      </c>
      <c r="J191" s="8">
        <v>0.302363529691</v>
      </c>
      <c r="K191" s="7">
        <v>24195.672271700001</v>
      </c>
    </row>
    <row r="192" spans="1:11" x14ac:dyDescent="0.2">
      <c r="A192" s="1">
        <v>3192</v>
      </c>
      <c r="B192" s="7">
        <v>31321</v>
      </c>
      <c r="C192" s="15">
        <f t="shared" si="4"/>
        <v>4.535120119808278</v>
      </c>
      <c r="D192" s="19">
        <f t="shared" si="5"/>
        <v>0.97320167289484971</v>
      </c>
      <c r="E192" s="8">
        <v>4.53511979569</v>
      </c>
      <c r="F192" s="1">
        <v>0</v>
      </c>
      <c r="G192" s="8">
        <v>1.0986938476599999</v>
      </c>
      <c r="H192" s="8">
        <v>1.0986938476599999</v>
      </c>
      <c r="I192" s="8">
        <v>0.762839191661</v>
      </c>
      <c r="J192" s="8">
        <v>0.30668137512400001</v>
      </c>
      <c r="K192" s="7">
        <v>23892.886321999998</v>
      </c>
    </row>
    <row r="193" spans="1:11" x14ac:dyDescent="0.2">
      <c r="A193" s="1">
        <v>3193</v>
      </c>
      <c r="B193" s="7">
        <v>29487</v>
      </c>
      <c r="C193" s="15">
        <f t="shared" si="4"/>
        <v>4.2695663284309786</v>
      </c>
      <c r="D193" s="19">
        <f t="shared" si="5"/>
        <v>0.91621588482618033</v>
      </c>
      <c r="E193" s="8">
        <v>4.2695660232900003</v>
      </c>
      <c r="F193" s="1">
        <v>0</v>
      </c>
      <c r="G193" s="8">
        <v>1.04016113281</v>
      </c>
      <c r="H193" s="8">
        <v>1.04016113281</v>
      </c>
      <c r="I193" s="8">
        <v>0.56653413155800003</v>
      </c>
      <c r="J193" s="8">
        <v>0.30642535955900002</v>
      </c>
      <c r="K193" s="7">
        <v>16705.391937299999</v>
      </c>
    </row>
    <row r="194" spans="1:11" x14ac:dyDescent="0.2">
      <c r="A194" s="1">
        <v>3194</v>
      </c>
      <c r="B194" s="7">
        <v>31352</v>
      </c>
      <c r="C194" s="15">
        <f t="shared" si="4"/>
        <v>4.5396087607748514</v>
      </c>
      <c r="D194" s="19">
        <f t="shared" si="5"/>
        <v>0.97416490049999993</v>
      </c>
      <c r="E194" s="8">
        <v>4.53960843633</v>
      </c>
      <c r="F194" s="1">
        <v>0</v>
      </c>
      <c r="G194" s="8">
        <v>0.90048217773399997</v>
      </c>
      <c r="H194" s="8">
        <v>0.90048217773399997</v>
      </c>
      <c r="I194" s="8">
        <v>0.51427799525600004</v>
      </c>
      <c r="J194" s="8">
        <v>0.278038960482</v>
      </c>
      <c r="K194" s="7">
        <v>16123.6437073</v>
      </c>
    </row>
    <row r="195" spans="1:11" x14ac:dyDescent="0.2">
      <c r="A195" s="1">
        <v>3195</v>
      </c>
      <c r="B195" s="7">
        <v>25943</v>
      </c>
      <c r="C195" s="15">
        <f t="shared" si="4"/>
        <v>3.7564133095426757</v>
      </c>
      <c r="D195" s="19">
        <f t="shared" si="5"/>
        <v>0.80609721911587984</v>
      </c>
      <c r="E195" s="8">
        <v>3.7564130410800001</v>
      </c>
      <c r="F195" s="1">
        <v>0</v>
      </c>
      <c r="G195" s="8">
        <v>0.99530029296900002</v>
      </c>
      <c r="H195" s="8">
        <v>0.99530029296900002</v>
      </c>
      <c r="I195" s="8">
        <v>0.437065653567</v>
      </c>
      <c r="J195" s="8">
        <v>0.34817362817000003</v>
      </c>
      <c r="K195" s="7">
        <v>11338.794250499999</v>
      </c>
    </row>
    <row r="196" spans="1:11" x14ac:dyDescent="0.2">
      <c r="A196" s="1">
        <v>3196</v>
      </c>
      <c r="B196" s="7">
        <v>25119</v>
      </c>
      <c r="C196" s="15">
        <f t="shared" si="4"/>
        <v>3.6371023367537476</v>
      </c>
      <c r="D196" s="19">
        <f t="shared" si="5"/>
        <v>0.7804940078991417</v>
      </c>
      <c r="E196" s="8">
        <v>3.6371020768100002</v>
      </c>
      <c r="F196" s="1">
        <v>0</v>
      </c>
      <c r="G196" s="8">
        <v>0.9833984375</v>
      </c>
      <c r="H196" s="8">
        <v>0.9833984375</v>
      </c>
      <c r="I196" s="8">
        <v>0.29198851236700002</v>
      </c>
      <c r="J196" s="8">
        <v>0.33417684266499997</v>
      </c>
      <c r="K196" s="7">
        <v>7334.4594421399997</v>
      </c>
    </row>
    <row r="197" spans="1:11" x14ac:dyDescent="0.2">
      <c r="A197" s="1">
        <v>3201</v>
      </c>
      <c r="B197" s="7">
        <v>30134</v>
      </c>
      <c r="C197" s="15">
        <f t="shared" si="4"/>
        <v>4.36324860924947</v>
      </c>
      <c r="D197" s="19">
        <f t="shared" si="5"/>
        <v>0.93631937712660951</v>
      </c>
      <c r="E197" s="8">
        <v>4.3632482974100002</v>
      </c>
      <c r="F197" s="1">
        <v>0</v>
      </c>
      <c r="G197" s="8">
        <v>1.0021057128899999</v>
      </c>
      <c r="H197" s="8">
        <v>1.0021057128899999</v>
      </c>
      <c r="I197" s="8">
        <v>0.55754708537999997</v>
      </c>
      <c r="J197" s="8">
        <v>0.241342264163</v>
      </c>
      <c r="K197" s="7">
        <v>16801.123870799998</v>
      </c>
    </row>
    <row r="198" spans="1:11" x14ac:dyDescent="0.2">
      <c r="A198" s="1">
        <v>3202</v>
      </c>
      <c r="B198" s="7">
        <v>31861</v>
      </c>
      <c r="C198" s="15">
        <f t="shared" ref="C198:C261" si="6">B198*$B$1^2</f>
        <v>4.6133093495485946</v>
      </c>
      <c r="D198" s="19">
        <f t="shared" ref="D198:D261" si="7">E198/$B$2</f>
        <v>0.989980476360515</v>
      </c>
      <c r="E198" s="8">
        <v>4.61330901984</v>
      </c>
      <c r="F198" s="1">
        <v>0</v>
      </c>
      <c r="G198" s="8">
        <v>1.04321289063</v>
      </c>
      <c r="H198" s="8">
        <v>1.04321289063</v>
      </c>
      <c r="I198" s="8">
        <v>0.65730864895200003</v>
      </c>
      <c r="J198" s="8">
        <v>0.24182533839799999</v>
      </c>
      <c r="K198" s="7">
        <v>20942.510864299999</v>
      </c>
    </row>
    <row r="199" spans="1:11" x14ac:dyDescent="0.2">
      <c r="A199" s="1">
        <v>3203</v>
      </c>
      <c r="B199" s="7">
        <v>29670</v>
      </c>
      <c r="C199" s="15">
        <f t="shared" si="6"/>
        <v>4.296063789620753</v>
      </c>
      <c r="D199" s="19">
        <f t="shared" si="7"/>
        <v>0.921902034890558</v>
      </c>
      <c r="E199" s="8">
        <v>4.2960634825900001</v>
      </c>
      <c r="F199" s="20">
        <v>3.0517578125E-5</v>
      </c>
      <c r="G199" s="8">
        <v>1.1133422851599999</v>
      </c>
      <c r="H199" s="8">
        <v>1.1133117675799999</v>
      </c>
      <c r="I199" s="8">
        <v>0.73230698099799996</v>
      </c>
      <c r="J199" s="8">
        <v>0.28013758018899998</v>
      </c>
      <c r="K199" s="7">
        <v>21727.548126199999</v>
      </c>
    </row>
    <row r="200" spans="1:11" x14ac:dyDescent="0.2">
      <c r="A200" s="1">
        <v>3204</v>
      </c>
      <c r="B200" s="7">
        <v>30754</v>
      </c>
      <c r="C200" s="15">
        <f t="shared" si="6"/>
        <v>4.4530214285809446</v>
      </c>
      <c r="D200" s="19">
        <f t="shared" si="7"/>
        <v>0.95558392925536473</v>
      </c>
      <c r="E200" s="8">
        <v>4.4530211103299999</v>
      </c>
      <c r="F200" s="1">
        <v>0</v>
      </c>
      <c r="G200" s="8">
        <v>1.0955200195300001</v>
      </c>
      <c r="H200" s="8">
        <v>1.0955200195300001</v>
      </c>
      <c r="I200" s="8">
        <v>0.67896935849399997</v>
      </c>
      <c r="J200" s="8">
        <v>0.32399024740600002</v>
      </c>
      <c r="K200" s="7">
        <v>20881.0236511</v>
      </c>
    </row>
    <row r="201" spans="1:11" x14ac:dyDescent="0.2">
      <c r="A201" s="1">
        <v>3205</v>
      </c>
      <c r="B201" s="7">
        <v>29828</v>
      </c>
      <c r="C201" s="15">
        <f t="shared" si="6"/>
        <v>4.3189413790632898</v>
      </c>
      <c r="D201" s="19">
        <f t="shared" si="7"/>
        <v>0.92681138849570821</v>
      </c>
      <c r="E201" s="8">
        <v>4.3189410703900002</v>
      </c>
      <c r="F201" s="1">
        <v>0</v>
      </c>
      <c r="G201" s="8">
        <v>1.0099792480500001</v>
      </c>
      <c r="H201" s="8">
        <v>1.0099792480500001</v>
      </c>
      <c r="I201" s="8">
        <v>0.531171639355</v>
      </c>
      <c r="J201" s="8">
        <v>0.31257844340699997</v>
      </c>
      <c r="K201" s="7">
        <v>15843.787658699999</v>
      </c>
    </row>
    <row r="202" spans="1:11" x14ac:dyDescent="0.2">
      <c r="A202" s="1">
        <v>3206</v>
      </c>
      <c r="B202" s="7">
        <v>30881</v>
      </c>
      <c r="C202" s="15">
        <f t="shared" si="6"/>
        <v>4.471410377056908</v>
      </c>
      <c r="D202" s="19">
        <f t="shared" si="7"/>
        <v>0.95953005525536472</v>
      </c>
      <c r="E202" s="8">
        <v>4.47141005749</v>
      </c>
      <c r="F202" s="1">
        <v>0</v>
      </c>
      <c r="G202" s="8">
        <v>1.01098632813</v>
      </c>
      <c r="H202" s="8">
        <v>1.01098632813</v>
      </c>
      <c r="I202" s="8">
        <v>0.53656583974799998</v>
      </c>
      <c r="J202" s="8">
        <v>0.32502493866100002</v>
      </c>
      <c r="K202" s="7">
        <v>16569.6896973</v>
      </c>
    </row>
    <row r="203" spans="1:11" x14ac:dyDescent="0.2">
      <c r="A203" s="1">
        <v>3207</v>
      </c>
      <c r="B203" s="7">
        <v>30897</v>
      </c>
      <c r="C203" s="15">
        <f t="shared" si="6"/>
        <v>4.47372709497514</v>
      </c>
      <c r="D203" s="19">
        <f t="shared" si="7"/>
        <v>0.96002720498712446</v>
      </c>
      <c r="E203" s="8">
        <v>4.4737267752400003</v>
      </c>
      <c r="F203" s="20">
        <v>3.0517578125E-5</v>
      </c>
      <c r="G203" s="8">
        <v>1.0788269043000001</v>
      </c>
      <c r="H203" s="8">
        <v>1.0787963867199999</v>
      </c>
      <c r="I203" s="8">
        <v>0.73516648653000005</v>
      </c>
      <c r="J203" s="8">
        <v>0.25020998209899997</v>
      </c>
      <c r="K203" s="7">
        <v>22714.4389343</v>
      </c>
    </row>
    <row r="204" spans="1:11" x14ac:dyDescent="0.2">
      <c r="A204" s="1">
        <v>3208</v>
      </c>
      <c r="B204" s="7">
        <v>30617</v>
      </c>
      <c r="C204" s="15">
        <f t="shared" si="6"/>
        <v>4.4331845314060869</v>
      </c>
      <c r="D204" s="19">
        <f t="shared" si="7"/>
        <v>0.95132708467167371</v>
      </c>
      <c r="E204" s="8">
        <v>4.4331842145699998</v>
      </c>
      <c r="F204" s="1">
        <v>0</v>
      </c>
      <c r="G204" s="8">
        <v>1.10583496094</v>
      </c>
      <c r="H204" s="8">
        <v>1.10583496094</v>
      </c>
      <c r="I204" s="8">
        <v>0.739372035378</v>
      </c>
      <c r="J204" s="8">
        <v>0.201623932571</v>
      </c>
      <c r="K204" s="7">
        <v>22637.353607199999</v>
      </c>
    </row>
    <row r="205" spans="1:11" x14ac:dyDescent="0.2">
      <c r="A205" s="1">
        <v>3209</v>
      </c>
      <c r="B205" s="7">
        <v>29138</v>
      </c>
      <c r="C205" s="15">
        <f t="shared" si="6"/>
        <v>4.2190329188395514</v>
      </c>
      <c r="D205" s="19">
        <f t="shared" si="7"/>
        <v>0.90537180628969949</v>
      </c>
      <c r="E205" s="8">
        <v>4.2190326173099999</v>
      </c>
      <c r="F205" s="20">
        <v>3.0517578125E-5</v>
      </c>
      <c r="G205" s="8">
        <v>0.99124145507799999</v>
      </c>
      <c r="H205" s="8">
        <v>0.9912109375</v>
      </c>
      <c r="I205" s="8">
        <v>0.65317587296400004</v>
      </c>
      <c r="J205" s="8">
        <v>0.20386074276800001</v>
      </c>
      <c r="K205" s="7">
        <v>19032.238586399999</v>
      </c>
    </row>
    <row r="206" spans="1:11" x14ac:dyDescent="0.2">
      <c r="A206" s="1">
        <v>3210</v>
      </c>
      <c r="B206" s="7">
        <v>30688</v>
      </c>
      <c r="C206" s="15">
        <f t="shared" si="6"/>
        <v>4.4434649671682394</v>
      </c>
      <c r="D206" s="19">
        <f t="shared" si="7"/>
        <v>0.95353318660944208</v>
      </c>
      <c r="E206" s="8">
        <v>4.4434646496000001</v>
      </c>
      <c r="F206" s="1">
        <v>0</v>
      </c>
      <c r="G206" s="8">
        <v>1.0021057128899999</v>
      </c>
      <c r="H206" s="8">
        <v>1.0021057128899999</v>
      </c>
      <c r="I206" s="8">
        <v>0.66440884487700003</v>
      </c>
      <c r="J206" s="8">
        <v>0.221264290211</v>
      </c>
      <c r="K206" s="7">
        <v>20389.378631600001</v>
      </c>
    </row>
    <row r="207" spans="1:11" x14ac:dyDescent="0.2">
      <c r="A207" s="1">
        <v>3211</v>
      </c>
      <c r="B207" s="7">
        <v>28099</v>
      </c>
      <c r="C207" s="15">
        <f t="shared" si="6"/>
        <v>4.068591049024386</v>
      </c>
      <c r="D207" s="19">
        <f t="shared" si="7"/>
        <v>0.87308814554721026</v>
      </c>
      <c r="E207" s="8">
        <v>4.0685907582500001</v>
      </c>
      <c r="F207" s="1">
        <v>0</v>
      </c>
      <c r="G207" s="8">
        <v>0.98275756835899997</v>
      </c>
      <c r="H207" s="8">
        <v>0.98275756835899997</v>
      </c>
      <c r="I207" s="8">
        <v>0.67321244733300001</v>
      </c>
      <c r="J207" s="8">
        <v>0.186025109637</v>
      </c>
      <c r="K207" s="7">
        <v>18916.596557600002</v>
      </c>
    </row>
    <row r="208" spans="1:11" x14ac:dyDescent="0.2">
      <c r="A208" s="1">
        <v>3212</v>
      </c>
      <c r="B208" s="7">
        <v>29698</v>
      </c>
      <c r="C208" s="15">
        <f t="shared" si="6"/>
        <v>4.3001180459776585</v>
      </c>
      <c r="D208" s="19">
        <f t="shared" si="7"/>
        <v>0.92277204692060089</v>
      </c>
      <c r="E208" s="8">
        <v>4.30011773865</v>
      </c>
      <c r="F208" s="1">
        <v>0</v>
      </c>
      <c r="G208" s="8">
        <v>0.95831298828099998</v>
      </c>
      <c r="H208" s="8">
        <v>0.95831298828099998</v>
      </c>
      <c r="I208" s="8">
        <v>0.63345262207800002</v>
      </c>
      <c r="J208" s="8">
        <v>0.24092238892100001</v>
      </c>
      <c r="K208" s="7">
        <v>18812.275970499999</v>
      </c>
    </row>
    <row r="209" spans="1:11" x14ac:dyDescent="0.2">
      <c r="A209" s="1">
        <v>3213</v>
      </c>
      <c r="B209" s="7">
        <v>29680</v>
      </c>
      <c r="C209" s="15">
        <f t="shared" si="6"/>
        <v>4.2975117383196473</v>
      </c>
      <c r="D209" s="19">
        <f t="shared" si="7"/>
        <v>0.92221275347210308</v>
      </c>
      <c r="E209" s="8">
        <v>4.2975114311800002</v>
      </c>
      <c r="F209" s="1">
        <v>0</v>
      </c>
      <c r="G209" s="8">
        <v>0.94699096679700001</v>
      </c>
      <c r="H209" s="8">
        <v>0.94699096679700001</v>
      </c>
      <c r="I209" s="8">
        <v>0.61169991917400002</v>
      </c>
      <c r="J209" s="8">
        <v>0.21287888593900001</v>
      </c>
      <c r="K209" s="7">
        <v>18155.253601100001</v>
      </c>
    </row>
    <row r="210" spans="1:11" x14ac:dyDescent="0.2">
      <c r="A210" s="1">
        <v>3214</v>
      </c>
      <c r="B210" s="7">
        <v>31132</v>
      </c>
      <c r="C210" s="15">
        <f t="shared" si="6"/>
        <v>4.5077538893991669</v>
      </c>
      <c r="D210" s="19">
        <f t="shared" si="7"/>
        <v>0.96732909168240344</v>
      </c>
      <c r="E210" s="8">
        <v>4.50775356724</v>
      </c>
      <c r="F210" s="1">
        <v>0</v>
      </c>
      <c r="G210" s="8">
        <v>1.3588256835900001</v>
      </c>
      <c r="H210" s="8">
        <v>1.3588256835900001</v>
      </c>
      <c r="I210" s="8">
        <v>0.63325497743500003</v>
      </c>
      <c r="J210" s="8">
        <v>0.21957870055500001</v>
      </c>
      <c r="K210" s="7">
        <v>19714.493957499999</v>
      </c>
    </row>
    <row r="211" spans="1:11" x14ac:dyDescent="0.2">
      <c r="A211" s="1">
        <v>3215</v>
      </c>
      <c r="B211" s="7">
        <v>31478</v>
      </c>
      <c r="C211" s="15">
        <f t="shared" si="6"/>
        <v>4.5578529143809252</v>
      </c>
      <c r="D211" s="19">
        <f t="shared" si="7"/>
        <v>0.97807995464377684</v>
      </c>
      <c r="E211" s="8">
        <v>4.5578525886400003</v>
      </c>
      <c r="F211" s="20">
        <v>3.0517578125E-5</v>
      </c>
      <c r="G211" s="8">
        <v>1.5181274414099999</v>
      </c>
      <c r="H211" s="8">
        <v>1.5180969238299999</v>
      </c>
      <c r="I211" s="8">
        <v>1.0285185972599999</v>
      </c>
      <c r="J211" s="8">
        <v>0.28337540657499999</v>
      </c>
      <c r="K211" s="7">
        <v>32375.708404500001</v>
      </c>
    </row>
    <row r="212" spans="1:11" x14ac:dyDescent="0.2">
      <c r="A212" s="1">
        <v>3216</v>
      </c>
      <c r="B212" s="7">
        <v>30629</v>
      </c>
      <c r="C212" s="15">
        <f t="shared" si="6"/>
        <v>4.4349220698447605</v>
      </c>
      <c r="D212" s="19">
        <f t="shared" si="7"/>
        <v>0.95169994697210303</v>
      </c>
      <c r="E212" s="8">
        <v>4.4349217528900002</v>
      </c>
      <c r="F212" s="1">
        <v>0</v>
      </c>
      <c r="G212" s="8">
        <v>1.5444641113299999</v>
      </c>
      <c r="H212" s="8">
        <v>1.5444641113299999</v>
      </c>
      <c r="I212" s="8">
        <v>1.0630957219799999</v>
      </c>
      <c r="J212" s="8">
        <v>0.28821275350800002</v>
      </c>
      <c r="K212" s="7">
        <v>32561.558868399999</v>
      </c>
    </row>
    <row r="213" spans="1:11" x14ac:dyDescent="0.2">
      <c r="A213" s="1">
        <v>3217</v>
      </c>
      <c r="B213" s="7">
        <v>28684</v>
      </c>
      <c r="C213" s="15">
        <f t="shared" si="6"/>
        <v>4.1532960479097296</v>
      </c>
      <c r="D213" s="19">
        <f t="shared" si="7"/>
        <v>0.89126518263519305</v>
      </c>
      <c r="E213" s="8">
        <v>4.1532957510799999</v>
      </c>
      <c r="F213" s="1">
        <v>0</v>
      </c>
      <c r="G213" s="8">
        <v>1.34594726563</v>
      </c>
      <c r="H213" s="8">
        <v>1.34594726563</v>
      </c>
      <c r="I213" s="8">
        <v>0.73475904654900004</v>
      </c>
      <c r="J213" s="8">
        <v>0.23633844444400001</v>
      </c>
      <c r="K213" s="7">
        <v>21075.828491200002</v>
      </c>
    </row>
    <row r="214" spans="1:11" x14ac:dyDescent="0.2">
      <c r="A214" s="1">
        <v>3218</v>
      </c>
      <c r="B214" s="7">
        <v>29517</v>
      </c>
      <c r="C214" s="15">
        <f t="shared" si="6"/>
        <v>4.2739101745276633</v>
      </c>
      <c r="D214" s="19">
        <f t="shared" si="7"/>
        <v>0.91714804057510724</v>
      </c>
      <c r="E214" s="8">
        <v>4.2739098690799997</v>
      </c>
      <c r="F214" s="1">
        <v>0</v>
      </c>
      <c r="G214" s="8">
        <v>1.1260681152300001</v>
      </c>
      <c r="H214" s="8">
        <v>1.1260681152300001</v>
      </c>
      <c r="I214" s="8">
        <v>0.68949775839299998</v>
      </c>
      <c r="J214" s="8">
        <v>0.274276490195</v>
      </c>
      <c r="K214" s="7">
        <v>20351.905334499999</v>
      </c>
    </row>
    <row r="215" spans="1:11" x14ac:dyDescent="0.2">
      <c r="A215" s="1">
        <v>3219</v>
      </c>
      <c r="B215" s="7">
        <v>29930</v>
      </c>
      <c r="C215" s="15">
        <f t="shared" si="6"/>
        <v>4.3337104557920165</v>
      </c>
      <c r="D215" s="19">
        <f t="shared" si="7"/>
        <v>0.92998071804077242</v>
      </c>
      <c r="E215" s="8">
        <v>4.3337101460699996</v>
      </c>
      <c r="F215" s="1">
        <v>0</v>
      </c>
      <c r="G215" s="8">
        <v>0.947021484375</v>
      </c>
      <c r="H215" s="8">
        <v>0.947021484375</v>
      </c>
      <c r="I215" s="8">
        <v>0.565230317885</v>
      </c>
      <c r="J215" s="8">
        <v>0.211944800608</v>
      </c>
      <c r="K215" s="7">
        <v>16917.343414300001</v>
      </c>
    </row>
    <row r="216" spans="1:11" x14ac:dyDescent="0.2">
      <c r="A216" s="1">
        <v>3220</v>
      </c>
      <c r="B216" s="7">
        <v>30281</v>
      </c>
      <c r="C216" s="15">
        <f t="shared" si="6"/>
        <v>4.3845334551232229</v>
      </c>
      <c r="D216" s="19">
        <f t="shared" si="7"/>
        <v>0.94088694029399145</v>
      </c>
      <c r="E216" s="8">
        <v>4.3845331417700004</v>
      </c>
      <c r="F216" s="1">
        <v>0</v>
      </c>
      <c r="G216" s="8">
        <v>1.2059020996100001</v>
      </c>
      <c r="H216" s="8">
        <v>1.2059020996100001</v>
      </c>
      <c r="I216" s="8">
        <v>0.564832644105</v>
      </c>
      <c r="J216" s="8">
        <v>0.20184753537200001</v>
      </c>
      <c r="K216" s="7">
        <v>17103.697296099999</v>
      </c>
    </row>
    <row r="217" spans="1:11" x14ac:dyDescent="0.2">
      <c r="A217" s="1">
        <v>3221</v>
      </c>
      <c r="B217" s="7">
        <v>30307</v>
      </c>
      <c r="C217" s="15">
        <f t="shared" si="6"/>
        <v>4.3882981217403492</v>
      </c>
      <c r="D217" s="19">
        <f t="shared" si="7"/>
        <v>0.94169480860729604</v>
      </c>
      <c r="E217" s="8">
        <v>4.3882978081099999</v>
      </c>
      <c r="F217" s="20">
        <v>3.0517578125E-5</v>
      </c>
      <c r="G217" s="8">
        <v>1.4242248535199999</v>
      </c>
      <c r="H217" s="8">
        <v>1.42419433594</v>
      </c>
      <c r="I217" s="8">
        <v>0.95755145352100002</v>
      </c>
      <c r="J217" s="8">
        <v>0.353002931731</v>
      </c>
      <c r="K217" s="7">
        <v>29020.511901900001</v>
      </c>
    </row>
    <row r="218" spans="1:11" x14ac:dyDescent="0.2">
      <c r="A218" s="1">
        <v>3222</v>
      </c>
      <c r="B218" s="7">
        <v>29592</v>
      </c>
      <c r="C218" s="15">
        <f t="shared" si="6"/>
        <v>4.2847697897693742</v>
      </c>
      <c r="D218" s="19">
        <f t="shared" si="7"/>
        <v>0.91947842994420592</v>
      </c>
      <c r="E218" s="8">
        <v>4.2847694835399999</v>
      </c>
      <c r="F218" s="1">
        <v>0</v>
      </c>
      <c r="G218" s="8">
        <v>1.4454956054699999</v>
      </c>
      <c r="H218" s="8">
        <v>1.4454956054699999</v>
      </c>
      <c r="I218" s="8">
        <v>1.03703970495</v>
      </c>
      <c r="J218" s="8">
        <v>0.38529990090100003</v>
      </c>
      <c r="K218" s="7">
        <v>30688.078948999999</v>
      </c>
    </row>
    <row r="219" spans="1:11" x14ac:dyDescent="0.2">
      <c r="A219" s="1">
        <v>3223</v>
      </c>
      <c r="B219" s="7">
        <v>26007</v>
      </c>
      <c r="C219" s="15">
        <f t="shared" si="6"/>
        <v>3.7656801812156022</v>
      </c>
      <c r="D219" s="19">
        <f t="shared" si="7"/>
        <v>0.8080858180450643</v>
      </c>
      <c r="E219" s="8">
        <v>3.76567991209</v>
      </c>
      <c r="F219" s="1">
        <v>0</v>
      </c>
      <c r="G219" s="8">
        <v>1.3541564941399999</v>
      </c>
      <c r="H219" s="8">
        <v>1.3541564941399999</v>
      </c>
      <c r="I219" s="8">
        <v>0.41824810312499999</v>
      </c>
      <c r="J219" s="8">
        <v>0.38691483759200002</v>
      </c>
      <c r="K219" s="7">
        <v>10877.378418</v>
      </c>
    </row>
    <row r="220" spans="1:11" x14ac:dyDescent="0.2">
      <c r="A220" s="1">
        <v>3224</v>
      </c>
      <c r="B220" s="7">
        <v>28012</v>
      </c>
      <c r="C220" s="15">
        <f t="shared" si="6"/>
        <v>4.0559938953440016</v>
      </c>
      <c r="D220" s="19">
        <f t="shared" si="7"/>
        <v>0.87038489387768248</v>
      </c>
      <c r="E220" s="8">
        <v>4.0559936054700003</v>
      </c>
      <c r="F220" s="1">
        <v>0</v>
      </c>
      <c r="G220" s="8">
        <v>0.96890258789100003</v>
      </c>
      <c r="H220" s="8">
        <v>0.96890258789100003</v>
      </c>
      <c r="I220" s="8">
        <v>0.450174312327</v>
      </c>
      <c r="J220" s="8">
        <v>0.32440596028500002</v>
      </c>
      <c r="K220" s="7">
        <v>12610.2828369</v>
      </c>
    </row>
    <row r="221" spans="1:11" x14ac:dyDescent="0.2">
      <c r="A221" s="1">
        <v>3225</v>
      </c>
      <c r="B221" s="7">
        <v>30596</v>
      </c>
      <c r="C221" s="15">
        <f t="shared" si="6"/>
        <v>4.4301438391384078</v>
      </c>
      <c r="D221" s="19">
        <f t="shared" si="7"/>
        <v>0.95067457564806856</v>
      </c>
      <c r="E221" s="8">
        <v>4.4301435225199999</v>
      </c>
      <c r="F221" s="1">
        <v>0</v>
      </c>
      <c r="G221" s="8">
        <v>1.4884338378899999</v>
      </c>
      <c r="H221" s="8">
        <v>1.4884338378899999</v>
      </c>
      <c r="I221" s="8">
        <v>0.70813320427699999</v>
      </c>
      <c r="J221" s="8">
        <v>0.355924388067</v>
      </c>
      <c r="K221" s="7">
        <v>21666.043518099999</v>
      </c>
    </row>
    <row r="222" spans="1:11" x14ac:dyDescent="0.2">
      <c r="A222" s="1">
        <v>3226</v>
      </c>
      <c r="B222" s="7">
        <v>31869</v>
      </c>
      <c r="C222" s="15">
        <f t="shared" si="6"/>
        <v>4.6144677085077106</v>
      </c>
      <c r="D222" s="19">
        <f t="shared" si="7"/>
        <v>0.99022905122746774</v>
      </c>
      <c r="E222" s="8">
        <v>4.6144673787199997</v>
      </c>
      <c r="F222" s="1">
        <v>0</v>
      </c>
      <c r="G222" s="8">
        <v>1.1997985839800001</v>
      </c>
      <c r="H222" s="8">
        <v>1.1997985839800001</v>
      </c>
      <c r="I222" s="8">
        <v>0.75329992512199995</v>
      </c>
      <c r="J222" s="8">
        <v>0.31976572791000002</v>
      </c>
      <c r="K222" s="7">
        <v>24006.915313699999</v>
      </c>
    </row>
    <row r="223" spans="1:11" x14ac:dyDescent="0.2">
      <c r="A223" s="1">
        <v>3227</v>
      </c>
      <c r="B223" s="7">
        <v>31326</v>
      </c>
      <c r="C223" s="15">
        <f t="shared" si="6"/>
        <v>4.5358440941577252</v>
      </c>
      <c r="D223" s="19">
        <f t="shared" si="7"/>
        <v>0.97335703218669511</v>
      </c>
      <c r="E223" s="8">
        <v>4.5358437699899996</v>
      </c>
      <c r="F223" s="1">
        <v>0</v>
      </c>
      <c r="G223" s="8">
        <v>1.0552062988299999</v>
      </c>
      <c r="H223" s="8">
        <v>1.0552062988299999</v>
      </c>
      <c r="I223" s="8">
        <v>0.74125400755799997</v>
      </c>
      <c r="J223" s="8">
        <v>0.22007245568700001</v>
      </c>
      <c r="K223" s="7">
        <v>23220.523040799999</v>
      </c>
    </row>
    <row r="224" spans="1:11" x14ac:dyDescent="0.2">
      <c r="A224" s="1">
        <v>3228</v>
      </c>
      <c r="B224" s="7">
        <v>31655</v>
      </c>
      <c r="C224" s="15">
        <f t="shared" si="6"/>
        <v>4.5834816063513628</v>
      </c>
      <c r="D224" s="19">
        <f t="shared" si="7"/>
        <v>0.98357967355793985</v>
      </c>
      <c r="E224" s="8">
        <v>4.5834812787799999</v>
      </c>
      <c r="F224" s="1">
        <v>0</v>
      </c>
      <c r="G224" s="8">
        <v>1.05163574219</v>
      </c>
      <c r="H224" s="8">
        <v>1.05163574219</v>
      </c>
      <c r="I224" s="8">
        <v>0.67826991487199995</v>
      </c>
      <c r="J224" s="8">
        <v>0.26982252075699997</v>
      </c>
      <c r="K224" s="7">
        <v>21470.634155299998</v>
      </c>
    </row>
    <row r="225" spans="1:11" x14ac:dyDescent="0.2">
      <c r="A225" s="1">
        <v>3229</v>
      </c>
      <c r="B225" s="7">
        <v>31238</v>
      </c>
      <c r="C225" s="15">
        <f t="shared" si="6"/>
        <v>4.5231021456074512</v>
      </c>
      <c r="D225" s="19">
        <f t="shared" si="7"/>
        <v>0.97062270865879829</v>
      </c>
      <c r="E225" s="8">
        <v>4.5231018223500001</v>
      </c>
      <c r="F225" s="1">
        <v>0</v>
      </c>
      <c r="G225" s="8">
        <v>1.1589050293000001</v>
      </c>
      <c r="H225" s="8">
        <v>1.1589050293000001</v>
      </c>
      <c r="I225" s="8">
        <v>0.62534189202900003</v>
      </c>
      <c r="J225" s="8">
        <v>0.31091378458399999</v>
      </c>
      <c r="K225" s="7">
        <v>19534.430023199999</v>
      </c>
    </row>
    <row r="226" spans="1:11" x14ac:dyDescent="0.2">
      <c r="A226" s="1">
        <v>3230</v>
      </c>
      <c r="B226" s="7">
        <v>30648</v>
      </c>
      <c r="C226" s="15">
        <f t="shared" si="6"/>
        <v>4.4376731723726603</v>
      </c>
      <c r="D226" s="19">
        <f t="shared" si="7"/>
        <v>0.95229031227896987</v>
      </c>
      <c r="E226" s="8">
        <v>4.4376728552199998</v>
      </c>
      <c r="F226" s="1">
        <v>0</v>
      </c>
      <c r="G226" s="8">
        <v>1.3366088867199999</v>
      </c>
      <c r="H226" s="8">
        <v>1.3366088867199999</v>
      </c>
      <c r="I226" s="8">
        <v>0.51753584668300001</v>
      </c>
      <c r="J226" s="8">
        <v>0.37494307265499999</v>
      </c>
      <c r="K226" s="7">
        <v>15861.4386292</v>
      </c>
    </row>
    <row r="227" spans="1:11" x14ac:dyDescent="0.2">
      <c r="A227" s="1">
        <v>3231</v>
      </c>
      <c r="B227" s="7">
        <v>31645</v>
      </c>
      <c r="C227" s="15">
        <f t="shared" si="6"/>
        <v>4.5820336576524676</v>
      </c>
      <c r="D227" s="19">
        <f t="shared" si="7"/>
        <v>0.98326895497424882</v>
      </c>
      <c r="E227" s="8">
        <v>4.5820333301799998</v>
      </c>
      <c r="F227" s="1">
        <v>0</v>
      </c>
      <c r="G227" s="8">
        <v>1.0374145507800001</v>
      </c>
      <c r="H227" s="8">
        <v>1.0374145507800001</v>
      </c>
      <c r="I227" s="8">
        <v>0.57629987524100001</v>
      </c>
      <c r="J227" s="8">
        <v>0.28938803866099999</v>
      </c>
      <c r="K227" s="7">
        <v>18237.009552</v>
      </c>
    </row>
    <row r="228" spans="1:11" x14ac:dyDescent="0.2">
      <c r="A228" s="1">
        <v>3232</v>
      </c>
      <c r="B228" s="7">
        <v>31718</v>
      </c>
      <c r="C228" s="15">
        <f t="shared" si="6"/>
        <v>4.5926036831544002</v>
      </c>
      <c r="D228" s="19">
        <f t="shared" si="7"/>
        <v>0.98553720062875527</v>
      </c>
      <c r="E228" s="8">
        <v>4.5926033549299996</v>
      </c>
      <c r="F228" s="1">
        <v>0</v>
      </c>
      <c r="G228" s="8">
        <v>1.06689453125</v>
      </c>
      <c r="H228" s="8">
        <v>1.06689453125</v>
      </c>
      <c r="I228" s="8">
        <v>0.62715257937699997</v>
      </c>
      <c r="J228" s="8">
        <v>0.27396694762500001</v>
      </c>
      <c r="K228" s="7">
        <v>19892.025512699998</v>
      </c>
    </row>
    <row r="229" spans="1:11" x14ac:dyDescent="0.2">
      <c r="A229" s="1">
        <v>3233</v>
      </c>
      <c r="B229" s="7">
        <v>30310</v>
      </c>
      <c r="C229" s="15">
        <f t="shared" si="6"/>
        <v>4.388732506350018</v>
      </c>
      <c r="D229" s="19">
        <f t="shared" si="7"/>
        <v>0.94178802418240337</v>
      </c>
      <c r="E229" s="8">
        <v>4.38873219269</v>
      </c>
      <c r="F229" s="1">
        <v>0</v>
      </c>
      <c r="G229" s="8">
        <v>1.16442871094</v>
      </c>
      <c r="H229" s="8">
        <v>1.16442871094</v>
      </c>
      <c r="I229" s="8">
        <v>0.70099889137899996</v>
      </c>
      <c r="J229" s="8">
        <v>0.326978540707</v>
      </c>
      <c r="K229" s="7">
        <v>21247.2763977</v>
      </c>
    </row>
    <row r="230" spans="1:11" x14ac:dyDescent="0.2">
      <c r="A230" s="1">
        <v>3234</v>
      </c>
      <c r="B230" s="7">
        <v>31868</v>
      </c>
      <c r="C230" s="15">
        <f t="shared" si="6"/>
        <v>4.614322913637821</v>
      </c>
      <c r="D230" s="19">
        <f t="shared" si="7"/>
        <v>0.9901979793690987</v>
      </c>
      <c r="E230" s="8">
        <v>4.6143225838599999</v>
      </c>
      <c r="F230" s="1">
        <v>0</v>
      </c>
      <c r="G230" s="8">
        <v>1.1300964355500001</v>
      </c>
      <c r="H230" s="8">
        <v>1.1300964355500001</v>
      </c>
      <c r="I230" s="8">
        <v>0.55634194957399996</v>
      </c>
      <c r="J230" s="8">
        <v>0.41477534591600002</v>
      </c>
      <c r="K230" s="7">
        <v>17729.505249000002</v>
      </c>
    </row>
    <row r="231" spans="1:11" x14ac:dyDescent="0.2">
      <c r="A231" s="1">
        <v>3235</v>
      </c>
      <c r="B231" s="7">
        <v>31905</v>
      </c>
      <c r="C231" s="15">
        <f t="shared" si="6"/>
        <v>4.6196803238237321</v>
      </c>
      <c r="D231" s="19">
        <f t="shared" si="7"/>
        <v>0.99134763812446347</v>
      </c>
      <c r="E231" s="8">
        <v>4.6196799936600002</v>
      </c>
      <c r="F231" s="1">
        <v>0</v>
      </c>
      <c r="G231" s="8">
        <v>1.0181579589800001</v>
      </c>
      <c r="H231" s="8">
        <v>1.0181579589800001</v>
      </c>
      <c r="I231" s="8">
        <v>0.579065707574</v>
      </c>
      <c r="J231" s="8">
        <v>0.26949849460699998</v>
      </c>
      <c r="K231" s="7">
        <v>18475.091400099998</v>
      </c>
    </row>
    <row r="232" spans="1:11" x14ac:dyDescent="0.2">
      <c r="A232" s="1">
        <v>3236</v>
      </c>
      <c r="B232" s="7">
        <v>31908</v>
      </c>
      <c r="C232" s="15">
        <f t="shared" si="6"/>
        <v>4.6201147084334</v>
      </c>
      <c r="D232" s="19">
        <f t="shared" si="7"/>
        <v>0.9914408536995708</v>
      </c>
      <c r="E232" s="8">
        <v>4.6201143782400003</v>
      </c>
      <c r="F232" s="1">
        <v>0</v>
      </c>
      <c r="G232" s="8">
        <v>0.90853881835899997</v>
      </c>
      <c r="H232" s="8">
        <v>0.90853881835899997</v>
      </c>
      <c r="I232" s="8">
        <v>0.51046139096700005</v>
      </c>
      <c r="J232" s="8">
        <v>0.26848072694399999</v>
      </c>
      <c r="K232" s="7">
        <v>16287.802062999999</v>
      </c>
    </row>
    <row r="233" spans="1:11" x14ac:dyDescent="0.2">
      <c r="A233" s="1">
        <v>3237</v>
      </c>
      <c r="B233" s="7">
        <v>28259</v>
      </c>
      <c r="C233" s="15">
        <f t="shared" si="6"/>
        <v>4.091758228206702</v>
      </c>
      <c r="D233" s="19">
        <f t="shared" si="7"/>
        <v>0.87805964286909854</v>
      </c>
      <c r="E233" s="8">
        <v>4.0917579357699996</v>
      </c>
      <c r="F233" s="1">
        <v>0</v>
      </c>
      <c r="G233" s="8">
        <v>0.96884155273399997</v>
      </c>
      <c r="H233" s="8">
        <v>0.96884155273399997</v>
      </c>
      <c r="I233" s="8">
        <v>0.45578270210900002</v>
      </c>
      <c r="J233" s="8">
        <v>0.29411211891900002</v>
      </c>
      <c r="K233" s="7">
        <v>12879.9633789</v>
      </c>
    </row>
    <row r="234" spans="1:11" x14ac:dyDescent="0.2">
      <c r="A234" s="1">
        <v>3238</v>
      </c>
      <c r="B234" s="7">
        <v>29021</v>
      </c>
      <c r="C234" s="15">
        <f t="shared" si="6"/>
        <v>4.2020919190624832</v>
      </c>
      <c r="D234" s="19">
        <f t="shared" si="7"/>
        <v>0.90173639887124457</v>
      </c>
      <c r="E234" s="8">
        <v>4.2020916187399999</v>
      </c>
      <c r="F234" s="1">
        <v>0</v>
      </c>
      <c r="G234" s="8">
        <v>0.92138671875</v>
      </c>
      <c r="H234" s="8">
        <v>0.92138671875</v>
      </c>
      <c r="I234" s="8">
        <v>0.36081909524599998</v>
      </c>
      <c r="J234" s="8">
        <v>0.28798637781800002</v>
      </c>
      <c r="K234" s="7">
        <v>10471.330963099999</v>
      </c>
    </row>
    <row r="235" spans="1:11" x14ac:dyDescent="0.2">
      <c r="A235" s="1">
        <v>3239</v>
      </c>
      <c r="B235" s="7">
        <v>28891</v>
      </c>
      <c r="C235" s="15">
        <f t="shared" si="6"/>
        <v>4.183268585976851</v>
      </c>
      <c r="D235" s="19">
        <f t="shared" si="7"/>
        <v>0.89769705729613725</v>
      </c>
      <c r="E235" s="8">
        <v>4.1832682869999998</v>
      </c>
      <c r="F235" s="1">
        <v>0</v>
      </c>
      <c r="G235" s="8">
        <v>1.0526733398400001</v>
      </c>
      <c r="H235" s="8">
        <v>1.0526733398400001</v>
      </c>
      <c r="I235" s="8">
        <v>0.47821524376699998</v>
      </c>
      <c r="J235" s="8">
        <v>0.33578195578699999</v>
      </c>
      <c r="K235" s="7">
        <v>13816.1166077</v>
      </c>
    </row>
    <row r="236" spans="1:11" x14ac:dyDescent="0.2">
      <c r="A236" s="1">
        <v>3240</v>
      </c>
      <c r="B236" s="7">
        <v>30826</v>
      </c>
      <c r="C236" s="15">
        <f t="shared" si="6"/>
        <v>4.4634466592129876</v>
      </c>
      <c r="D236" s="19">
        <f t="shared" si="7"/>
        <v>0.95782110305150214</v>
      </c>
      <c r="E236" s="8">
        <v>4.46344634022</v>
      </c>
      <c r="F236" s="20">
        <v>3.0517578125E-5</v>
      </c>
      <c r="G236" s="8">
        <v>1.04858398438</v>
      </c>
      <c r="H236" s="8">
        <v>1.0485534668000001</v>
      </c>
      <c r="I236" s="8">
        <v>0.66370143208499999</v>
      </c>
      <c r="J236" s="8">
        <v>0.26608707503399998</v>
      </c>
      <c r="K236" s="7">
        <v>20459.260345499999</v>
      </c>
    </row>
    <row r="237" spans="1:11" x14ac:dyDescent="0.2">
      <c r="A237" s="1">
        <v>3241</v>
      </c>
      <c r="B237" s="7">
        <v>28153</v>
      </c>
      <c r="C237" s="15">
        <f t="shared" si="6"/>
        <v>4.0764099719984177</v>
      </c>
      <c r="D237" s="19">
        <f t="shared" si="7"/>
        <v>0.87476602589270391</v>
      </c>
      <c r="E237" s="8">
        <v>4.0764096806600003</v>
      </c>
      <c r="F237" s="1">
        <v>0</v>
      </c>
      <c r="G237" s="8">
        <v>1.0371398925799999</v>
      </c>
      <c r="H237" s="8">
        <v>1.0371398925799999</v>
      </c>
      <c r="I237" s="8">
        <v>0.60910511569000003</v>
      </c>
      <c r="J237" s="8">
        <v>0.211971030422</v>
      </c>
      <c r="K237" s="7">
        <v>17148.136321999998</v>
      </c>
    </row>
    <row r="238" spans="1:11" x14ac:dyDescent="0.2">
      <c r="A238" s="1">
        <v>3242</v>
      </c>
      <c r="B238" s="7">
        <v>29677</v>
      </c>
      <c r="C238" s="15">
        <f t="shared" si="6"/>
        <v>4.2970773537099793</v>
      </c>
      <c r="D238" s="19">
        <f t="shared" si="7"/>
        <v>0.92211953789699574</v>
      </c>
      <c r="E238" s="8">
        <v>4.2970770466000001</v>
      </c>
      <c r="F238" s="1">
        <v>0</v>
      </c>
      <c r="G238" s="8">
        <v>1.27795410156</v>
      </c>
      <c r="H238" s="8">
        <v>1.27795410156</v>
      </c>
      <c r="I238" s="8">
        <v>0.595720222947</v>
      </c>
      <c r="J238" s="8">
        <v>0.27202215133500002</v>
      </c>
      <c r="K238" s="7">
        <v>17679.189056399999</v>
      </c>
    </row>
    <row r="239" spans="1:11" x14ac:dyDescent="0.2">
      <c r="A239" s="1">
        <v>3243</v>
      </c>
      <c r="B239" s="7">
        <v>29565</v>
      </c>
      <c r="C239" s="15">
        <f t="shared" si="6"/>
        <v>4.2808603282823583</v>
      </c>
      <c r="D239" s="19">
        <f t="shared" si="7"/>
        <v>0.91863948977038623</v>
      </c>
      <c r="E239" s="8">
        <v>4.2808600223299997</v>
      </c>
      <c r="F239" s="1">
        <v>0</v>
      </c>
      <c r="G239" s="8">
        <v>0.99984741210899997</v>
      </c>
      <c r="H239" s="8">
        <v>0.99984741210899997</v>
      </c>
      <c r="I239" s="8">
        <v>0.63080023293499998</v>
      </c>
      <c r="J239" s="8">
        <v>0.27476461447799999</v>
      </c>
      <c r="K239" s="7">
        <v>18649.6088867</v>
      </c>
    </row>
    <row r="240" spans="1:11" x14ac:dyDescent="0.2">
      <c r="A240" s="1">
        <v>3244</v>
      </c>
      <c r="B240" s="7">
        <v>29809</v>
      </c>
      <c r="C240" s="15">
        <f t="shared" si="6"/>
        <v>4.3161902765353899</v>
      </c>
      <c r="D240" s="19">
        <f t="shared" si="7"/>
        <v>0.92622102318884114</v>
      </c>
      <c r="E240" s="8">
        <v>4.3161899680599998</v>
      </c>
      <c r="F240" s="1">
        <v>0</v>
      </c>
      <c r="G240" s="8">
        <v>0.97430419921900002</v>
      </c>
      <c r="H240" s="8">
        <v>0.97430419921900002</v>
      </c>
      <c r="I240" s="8">
        <v>0.67348071868100001</v>
      </c>
      <c r="J240" s="8">
        <v>0.22604984514000001</v>
      </c>
      <c r="K240" s="7">
        <v>20075.786743199998</v>
      </c>
    </row>
    <row r="241" spans="1:11" x14ac:dyDescent="0.2">
      <c r="A241" s="1">
        <v>3245</v>
      </c>
      <c r="B241" s="7">
        <v>25833</v>
      </c>
      <c r="C241" s="15">
        <f t="shared" si="6"/>
        <v>3.7404858738548334</v>
      </c>
      <c r="D241" s="19">
        <f t="shared" si="7"/>
        <v>0.80267931470600862</v>
      </c>
      <c r="E241" s="8">
        <v>3.7404856065300001</v>
      </c>
      <c r="F241" s="1">
        <v>0</v>
      </c>
      <c r="G241" s="8">
        <v>0.80023193359400002</v>
      </c>
      <c r="H241" s="8">
        <v>0.80023193359400002</v>
      </c>
      <c r="I241" s="8">
        <v>0.461202698026</v>
      </c>
      <c r="J241" s="8">
        <v>0.25188060061799999</v>
      </c>
      <c r="K241" s="7">
        <v>11914.2492981</v>
      </c>
    </row>
    <row r="242" spans="1:11" x14ac:dyDescent="0.2">
      <c r="A242" s="1">
        <v>3246</v>
      </c>
      <c r="B242" s="7">
        <v>29723</v>
      </c>
      <c r="C242" s="15">
        <f t="shared" si="6"/>
        <v>4.3037379177248951</v>
      </c>
      <c r="D242" s="19">
        <f t="shared" si="7"/>
        <v>0.92354884337768228</v>
      </c>
      <c r="E242" s="8">
        <v>4.3037376101399998</v>
      </c>
      <c r="F242" s="1">
        <v>0</v>
      </c>
      <c r="G242" s="8">
        <v>0.88116455078099998</v>
      </c>
      <c r="H242" s="8">
        <v>0.88116455078099998</v>
      </c>
      <c r="I242" s="8">
        <v>0.51183064128400002</v>
      </c>
      <c r="J242" s="8">
        <v>0.22230484554400001</v>
      </c>
      <c r="K242" s="7">
        <v>15213.142150899999</v>
      </c>
    </row>
    <row r="243" spans="1:11" x14ac:dyDescent="0.2">
      <c r="A243" s="1">
        <v>3247</v>
      </c>
      <c r="B243" s="7">
        <v>29157</v>
      </c>
      <c r="C243" s="15">
        <f t="shared" si="6"/>
        <v>4.2217840213674513</v>
      </c>
      <c r="D243" s="19">
        <f t="shared" si="7"/>
        <v>0.90596217159656656</v>
      </c>
      <c r="E243" s="8">
        <v>4.2217837196400003</v>
      </c>
      <c r="F243" s="1">
        <v>0</v>
      </c>
      <c r="G243" s="8">
        <v>1.11889648438</v>
      </c>
      <c r="H243" s="8">
        <v>1.11889648438</v>
      </c>
      <c r="I243" s="8">
        <v>0.60183489636300003</v>
      </c>
      <c r="J243" s="8">
        <v>0.26643003330600001</v>
      </c>
      <c r="K243" s="7">
        <v>17547.700073200001</v>
      </c>
    </row>
    <row r="244" spans="1:11" x14ac:dyDescent="0.2">
      <c r="A244" s="1">
        <v>3248</v>
      </c>
      <c r="B244" s="7">
        <v>26437</v>
      </c>
      <c r="C244" s="15">
        <f t="shared" si="6"/>
        <v>3.827941975268077</v>
      </c>
      <c r="D244" s="19">
        <f t="shared" si="7"/>
        <v>0.82144671710085837</v>
      </c>
      <c r="E244" s="8">
        <v>3.8279417016899999</v>
      </c>
      <c r="F244" s="1">
        <v>0</v>
      </c>
      <c r="G244" s="8">
        <v>1.1223449706999999</v>
      </c>
      <c r="H244" s="8">
        <v>1.1223449706999999</v>
      </c>
      <c r="I244" s="8">
        <v>0.50900982982499998</v>
      </c>
      <c r="J244" s="8">
        <v>0.35492758474500002</v>
      </c>
      <c r="K244" s="7">
        <v>13456.6928711</v>
      </c>
    </row>
    <row r="245" spans="1:11" x14ac:dyDescent="0.2">
      <c r="A245" s="1">
        <v>3249</v>
      </c>
      <c r="B245" s="7">
        <v>25334</v>
      </c>
      <c r="C245" s="15">
        <f t="shared" si="6"/>
        <v>3.668233233779985</v>
      </c>
      <c r="D245" s="19">
        <f t="shared" si="7"/>
        <v>0.78717445742918457</v>
      </c>
      <c r="E245" s="8">
        <v>3.6682329716200002</v>
      </c>
      <c r="F245" s="1">
        <v>0</v>
      </c>
      <c r="G245" s="8">
        <v>0.98443603515599998</v>
      </c>
      <c r="H245" s="8">
        <v>0.98443603515599998</v>
      </c>
      <c r="I245" s="8">
        <v>0.142175780595</v>
      </c>
      <c r="J245" s="8">
        <v>0.23476644960599999</v>
      </c>
      <c r="K245" s="7">
        <v>3601.8812255900002</v>
      </c>
    </row>
    <row r="246" spans="1:11" x14ac:dyDescent="0.2">
      <c r="A246" s="1">
        <v>3250</v>
      </c>
      <c r="B246" s="7">
        <v>29887</v>
      </c>
      <c r="C246" s="15">
        <f t="shared" si="6"/>
        <v>4.3274842763867696</v>
      </c>
      <c r="D246" s="19">
        <f t="shared" si="7"/>
        <v>0.92864462813519311</v>
      </c>
      <c r="E246" s="8">
        <v>4.3274839671100001</v>
      </c>
      <c r="F246" s="1">
        <v>0</v>
      </c>
      <c r="G246" s="8">
        <v>0.99362182617200001</v>
      </c>
      <c r="H246" s="8">
        <v>0.99362182617200001</v>
      </c>
      <c r="I246" s="8">
        <v>0.27865807154200001</v>
      </c>
      <c r="J246" s="8">
        <v>0.29265621742199999</v>
      </c>
      <c r="K246" s="7">
        <v>8328.2537841800004</v>
      </c>
    </row>
    <row r="247" spans="1:11" x14ac:dyDescent="0.2">
      <c r="A247" s="1">
        <v>3251</v>
      </c>
      <c r="B247" s="7">
        <v>30869</v>
      </c>
      <c r="C247" s="15">
        <f t="shared" si="6"/>
        <v>4.4696728386182345</v>
      </c>
      <c r="D247" s="19">
        <f t="shared" si="7"/>
        <v>0.95915719295708157</v>
      </c>
      <c r="E247" s="8">
        <v>4.4696725191800004</v>
      </c>
      <c r="F247" s="1">
        <v>0</v>
      </c>
      <c r="G247" s="8">
        <v>1.0863342285199999</v>
      </c>
      <c r="H247" s="8">
        <v>1.0863342285199999</v>
      </c>
      <c r="I247" s="8">
        <v>0.52221642120099998</v>
      </c>
      <c r="J247" s="8">
        <v>0.359460059128</v>
      </c>
      <c r="K247" s="7">
        <v>16120.2987061</v>
      </c>
    </row>
    <row r="248" spans="1:11" x14ac:dyDescent="0.2">
      <c r="A248" s="1">
        <v>3252</v>
      </c>
      <c r="B248" s="7">
        <v>31865</v>
      </c>
      <c r="C248" s="15">
        <f t="shared" si="6"/>
        <v>4.6138885290281531</v>
      </c>
      <c r="D248" s="19">
        <f t="shared" si="7"/>
        <v>0.99010476379399137</v>
      </c>
      <c r="E248" s="8">
        <v>4.6138881992799998</v>
      </c>
      <c r="F248" s="1">
        <v>0</v>
      </c>
      <c r="G248" s="8">
        <v>1.13061523438</v>
      </c>
      <c r="H248" s="8">
        <v>1.13061523438</v>
      </c>
      <c r="I248" s="8">
        <v>0.47772409201799998</v>
      </c>
      <c r="J248" s="8">
        <v>0.37587959209100003</v>
      </c>
      <c r="K248" s="7">
        <v>15222.6781921</v>
      </c>
    </row>
    <row r="249" spans="1:11" x14ac:dyDescent="0.2">
      <c r="A249" s="1">
        <v>3253</v>
      </c>
      <c r="B249" s="7">
        <v>30243</v>
      </c>
      <c r="C249" s="15">
        <f t="shared" si="6"/>
        <v>4.3790312500674222</v>
      </c>
      <c r="D249" s="19">
        <f t="shared" si="7"/>
        <v>0.93970620967811147</v>
      </c>
      <c r="E249" s="8">
        <v>4.3790309370999996</v>
      </c>
      <c r="F249" s="1">
        <v>0</v>
      </c>
      <c r="G249" s="8">
        <v>1.2336730956999999</v>
      </c>
      <c r="H249" s="8">
        <v>1.2336730956999999</v>
      </c>
      <c r="I249" s="8">
        <v>0.33093042042199999</v>
      </c>
      <c r="J249" s="8">
        <v>0.41544949827400002</v>
      </c>
      <c r="K249" s="7">
        <v>10008.3287048</v>
      </c>
    </row>
    <row r="250" spans="1:11" x14ac:dyDescent="0.2">
      <c r="A250" s="1">
        <v>3254</v>
      </c>
      <c r="B250" s="7">
        <v>31604</v>
      </c>
      <c r="C250" s="15">
        <f t="shared" si="6"/>
        <v>4.5760970679869999</v>
      </c>
      <c r="D250" s="19">
        <f t="shared" si="7"/>
        <v>0.98199500878540769</v>
      </c>
      <c r="E250" s="8">
        <v>4.5760967409399997</v>
      </c>
      <c r="F250" s="1">
        <v>0</v>
      </c>
      <c r="G250" s="8">
        <v>1.21899414063</v>
      </c>
      <c r="H250" s="8">
        <v>1.21899414063</v>
      </c>
      <c r="I250" s="8">
        <v>0.50106606907700002</v>
      </c>
      <c r="J250" s="8">
        <v>0.44637168109100001</v>
      </c>
      <c r="K250" s="7">
        <v>15835.692047099999</v>
      </c>
    </row>
    <row r="251" spans="1:11" x14ac:dyDescent="0.2">
      <c r="A251" s="1">
        <v>3255</v>
      </c>
      <c r="B251" s="7">
        <v>32140</v>
      </c>
      <c r="C251" s="15">
        <f t="shared" si="6"/>
        <v>4.653707118247759</v>
      </c>
      <c r="D251" s="19">
        <f t="shared" si="7"/>
        <v>0.9986495248175965</v>
      </c>
      <c r="E251" s="8">
        <v>4.6537067856499998</v>
      </c>
      <c r="F251" s="20">
        <v>4.2724609375E-4</v>
      </c>
      <c r="G251" s="8">
        <v>1.2268981933600001</v>
      </c>
      <c r="H251" s="8">
        <v>1.2264709472699999</v>
      </c>
      <c r="I251" s="8">
        <v>0.56755910990900005</v>
      </c>
      <c r="J251" s="8">
        <v>0.31513077667299999</v>
      </c>
      <c r="K251" s="7">
        <v>18241.349792500001</v>
      </c>
    </row>
    <row r="252" spans="1:11" x14ac:dyDescent="0.2">
      <c r="A252" s="1">
        <v>3256</v>
      </c>
      <c r="B252" s="7">
        <v>32140</v>
      </c>
      <c r="C252" s="15">
        <f t="shared" si="6"/>
        <v>4.653707118247759</v>
      </c>
      <c r="D252" s="19">
        <f t="shared" si="7"/>
        <v>0.9986495248175965</v>
      </c>
      <c r="E252" s="8">
        <v>4.6537067856499998</v>
      </c>
      <c r="F252" s="20">
        <v>1.220703125E-4</v>
      </c>
      <c r="G252" s="8">
        <v>0.97705078125</v>
      </c>
      <c r="H252" s="8">
        <v>0.97692871093800004</v>
      </c>
      <c r="I252" s="8">
        <v>0.60235086760300005</v>
      </c>
      <c r="J252" s="8">
        <v>0.21103318901000001</v>
      </c>
      <c r="K252" s="7">
        <v>19359.5568848</v>
      </c>
    </row>
    <row r="253" spans="1:11" x14ac:dyDescent="0.2">
      <c r="A253" s="1">
        <v>3257</v>
      </c>
      <c r="B253" s="7">
        <v>30733</v>
      </c>
      <c r="C253" s="15">
        <f t="shared" si="6"/>
        <v>4.4499807363132655</v>
      </c>
      <c r="D253" s="19">
        <f t="shared" si="7"/>
        <v>0.95493142023175959</v>
      </c>
      <c r="E253" s="8">
        <v>4.44998041828</v>
      </c>
      <c r="F253" s="1">
        <v>0</v>
      </c>
      <c r="G253" s="8">
        <v>1.0627136230500001</v>
      </c>
      <c r="H253" s="8">
        <v>1.0627136230500001</v>
      </c>
      <c r="I253" s="8">
        <v>0.61526398597800003</v>
      </c>
      <c r="J253" s="8">
        <v>0.250386216138</v>
      </c>
      <c r="K253" s="7">
        <v>18908.908081099999</v>
      </c>
    </row>
    <row r="254" spans="1:11" x14ac:dyDescent="0.2">
      <c r="A254" s="1">
        <v>3258</v>
      </c>
      <c r="B254" s="7">
        <v>31792</v>
      </c>
      <c r="C254" s="15">
        <f t="shared" si="6"/>
        <v>4.6033185035262214</v>
      </c>
      <c r="D254" s="19">
        <f t="shared" si="7"/>
        <v>0.98783651813948492</v>
      </c>
      <c r="E254" s="8">
        <v>4.60331817453</v>
      </c>
      <c r="F254" s="20">
        <v>6.103515625E-5</v>
      </c>
      <c r="G254" s="8">
        <v>1.0002136230500001</v>
      </c>
      <c r="H254" s="8">
        <v>1.0001525878899999</v>
      </c>
      <c r="I254" s="8">
        <v>0.62578841652399997</v>
      </c>
      <c r="J254" s="8">
        <v>0.26902612157200001</v>
      </c>
      <c r="K254" s="7">
        <v>19895.065338100001</v>
      </c>
    </row>
    <row r="255" spans="1:11" x14ac:dyDescent="0.2">
      <c r="A255" s="1">
        <v>3259</v>
      </c>
      <c r="B255" s="7">
        <v>27543</v>
      </c>
      <c r="C255" s="15">
        <f t="shared" si="6"/>
        <v>3.9880851013658374</v>
      </c>
      <c r="D255" s="19">
        <f t="shared" si="7"/>
        <v>0.85581219234763939</v>
      </c>
      <c r="E255" s="8">
        <v>3.9880848163399998</v>
      </c>
      <c r="F255" s="1">
        <v>0</v>
      </c>
      <c r="G255" s="8">
        <v>1.0900268554699999</v>
      </c>
      <c r="H255" s="8">
        <v>1.0900268554699999</v>
      </c>
      <c r="I255" s="8">
        <v>0.43542106187200003</v>
      </c>
      <c r="J255" s="8">
        <v>0.41805744248799998</v>
      </c>
      <c r="K255" s="7">
        <v>11992.802307100001</v>
      </c>
    </row>
    <row r="256" spans="1:11" x14ac:dyDescent="0.2">
      <c r="A256" s="1">
        <v>3260</v>
      </c>
      <c r="B256" s="7">
        <v>24465</v>
      </c>
      <c r="C256" s="15">
        <f t="shared" si="6"/>
        <v>3.5424064918460303</v>
      </c>
      <c r="D256" s="19">
        <f t="shared" si="7"/>
        <v>0.7601730125901287</v>
      </c>
      <c r="E256" s="8">
        <v>3.5424062386699999</v>
      </c>
      <c r="F256" s="1">
        <v>0</v>
      </c>
      <c r="G256" s="8">
        <v>1.0125427246100001</v>
      </c>
      <c r="H256" s="8">
        <v>1.0125427246100001</v>
      </c>
      <c r="I256" s="8">
        <v>0.40239476980200001</v>
      </c>
      <c r="J256" s="8">
        <v>0.39012020243399997</v>
      </c>
      <c r="K256" s="7">
        <v>9844.5880432100003</v>
      </c>
    </row>
    <row r="257" spans="1:11" x14ac:dyDescent="0.2">
      <c r="A257" s="1">
        <v>3261</v>
      </c>
      <c r="B257" s="7">
        <v>30205</v>
      </c>
      <c r="C257" s="15">
        <f t="shared" si="6"/>
        <v>4.3735290450116224</v>
      </c>
      <c r="D257" s="19">
        <f t="shared" si="7"/>
        <v>0.93852547906437755</v>
      </c>
      <c r="E257" s="8">
        <v>4.3735287324399996</v>
      </c>
      <c r="F257" s="1">
        <v>0</v>
      </c>
      <c r="G257" s="8">
        <v>0.91931152343800004</v>
      </c>
      <c r="H257" s="8">
        <v>0.91931152343800004</v>
      </c>
      <c r="I257" s="8">
        <v>0.363976982078</v>
      </c>
      <c r="J257" s="8">
        <v>0.30481702798499999</v>
      </c>
      <c r="K257" s="7">
        <v>10993.924743699999</v>
      </c>
    </row>
    <row r="258" spans="1:11" x14ac:dyDescent="0.2">
      <c r="A258" s="1">
        <v>3262</v>
      </c>
      <c r="B258" s="7">
        <v>31647</v>
      </c>
      <c r="C258" s="15">
        <f t="shared" si="6"/>
        <v>4.5823232473922468</v>
      </c>
      <c r="D258" s="19">
        <f t="shared" si="7"/>
        <v>0.98333109869098712</v>
      </c>
      <c r="E258" s="8">
        <v>4.5823229199000002</v>
      </c>
      <c r="F258" s="1">
        <v>0</v>
      </c>
      <c r="G258" s="8">
        <v>1.00512695313</v>
      </c>
      <c r="H258" s="8">
        <v>1.00512695313</v>
      </c>
      <c r="I258" s="8">
        <v>0.50272855904199998</v>
      </c>
      <c r="J258" s="8">
        <v>0.24526880030500001</v>
      </c>
      <c r="K258" s="7">
        <v>15909.850708</v>
      </c>
    </row>
    <row r="259" spans="1:11" x14ac:dyDescent="0.2">
      <c r="A259" s="1">
        <v>3263</v>
      </c>
      <c r="B259" s="7">
        <v>27934</v>
      </c>
      <c r="C259" s="15">
        <f t="shared" si="6"/>
        <v>4.0446998954926228</v>
      </c>
      <c r="D259" s="19">
        <f t="shared" si="7"/>
        <v>0.8679612889313304</v>
      </c>
      <c r="E259" s="8">
        <v>4.04469960642</v>
      </c>
      <c r="F259" s="1">
        <v>0</v>
      </c>
      <c r="G259" s="8">
        <v>0.81066894531300004</v>
      </c>
      <c r="H259" s="8">
        <v>0.81066894531300004</v>
      </c>
      <c r="I259" s="8">
        <v>0.13259317853200001</v>
      </c>
      <c r="J259" s="8">
        <v>0.21362695755300001</v>
      </c>
      <c r="K259" s="7">
        <v>3703.8578491200001</v>
      </c>
    </row>
    <row r="260" spans="1:11" x14ac:dyDescent="0.2">
      <c r="A260" s="1">
        <v>3264</v>
      </c>
      <c r="B260" s="7">
        <v>27275</v>
      </c>
      <c r="C260" s="15">
        <f t="shared" si="6"/>
        <v>3.9492800762354578</v>
      </c>
      <c r="D260" s="19">
        <f t="shared" si="7"/>
        <v>0.84748493433261807</v>
      </c>
      <c r="E260" s="8">
        <v>3.9492797939900002</v>
      </c>
      <c r="F260" s="1">
        <v>0</v>
      </c>
      <c r="G260" s="8">
        <v>0.48080444335900002</v>
      </c>
      <c r="H260" s="8">
        <v>0.48080444335900002</v>
      </c>
      <c r="I260" s="8">
        <v>7.3792593699900003E-2</v>
      </c>
      <c r="J260" s="8">
        <v>9.5470964646399994E-2</v>
      </c>
      <c r="K260" s="7">
        <v>2012.69299316</v>
      </c>
    </row>
    <row r="261" spans="1:11" x14ac:dyDescent="0.2">
      <c r="A261" s="1">
        <v>3265</v>
      </c>
      <c r="B261" s="7">
        <v>30375</v>
      </c>
      <c r="C261" s="15">
        <f t="shared" si="6"/>
        <v>4.3981441728928337</v>
      </c>
      <c r="D261" s="19">
        <f t="shared" si="7"/>
        <v>0.94380769496995709</v>
      </c>
      <c r="E261" s="8">
        <v>4.3981438585600001</v>
      </c>
      <c r="F261" s="1">
        <v>0</v>
      </c>
      <c r="G261" s="8">
        <v>1.0070190429699999</v>
      </c>
      <c r="H261" s="8">
        <v>1.0070190429699999</v>
      </c>
      <c r="I261" s="8">
        <v>0.33820778376600003</v>
      </c>
      <c r="J261" s="8">
        <v>0.33782958909799998</v>
      </c>
      <c r="K261" s="7">
        <v>10273.0614319</v>
      </c>
    </row>
    <row r="262" spans="1:11" x14ac:dyDescent="0.2">
      <c r="A262" s="1">
        <v>3266</v>
      </c>
      <c r="B262" s="7">
        <v>29786</v>
      </c>
      <c r="C262" s="15">
        <f t="shared" ref="C262:C325" si="8">B262*$B$1^2</f>
        <v>4.3128599945279325</v>
      </c>
      <c r="D262" s="19">
        <f t="shared" ref="D262:D325" si="9">E262/$B$2</f>
        <v>0.92550637044849793</v>
      </c>
      <c r="E262" s="8">
        <v>4.3128596862900004</v>
      </c>
      <c r="F262" s="1">
        <v>0</v>
      </c>
      <c r="G262" s="8">
        <v>1.0646057128899999</v>
      </c>
      <c r="H262" s="8">
        <v>1.0646057128899999</v>
      </c>
      <c r="I262" s="8">
        <v>0.440083972908</v>
      </c>
      <c r="J262" s="8">
        <v>0.37009402371400002</v>
      </c>
      <c r="K262" s="7">
        <v>13108.341216999999</v>
      </c>
    </row>
    <row r="263" spans="1:11" x14ac:dyDescent="0.2">
      <c r="A263" s="1">
        <v>3267</v>
      </c>
      <c r="B263" s="7">
        <v>31716</v>
      </c>
      <c r="C263" s="15">
        <f t="shared" si="8"/>
        <v>4.5923140934146209</v>
      </c>
      <c r="D263" s="19">
        <f t="shared" si="9"/>
        <v>0.9854750569120172</v>
      </c>
      <c r="E263" s="8">
        <v>4.5923137652100001</v>
      </c>
      <c r="F263" s="1">
        <v>0</v>
      </c>
      <c r="G263" s="8">
        <v>1.03112792969</v>
      </c>
      <c r="H263" s="8">
        <v>1.03112792969</v>
      </c>
      <c r="I263" s="8">
        <v>0.53158645254600001</v>
      </c>
      <c r="J263" s="8">
        <v>0.30821757590999999</v>
      </c>
      <c r="K263" s="7">
        <v>16859.795929</v>
      </c>
    </row>
    <row r="264" spans="1:11" x14ac:dyDescent="0.2">
      <c r="A264" s="1">
        <v>3268</v>
      </c>
      <c r="B264" s="7">
        <v>31809</v>
      </c>
      <c r="C264" s="15">
        <f t="shared" si="8"/>
        <v>4.6057800163143421</v>
      </c>
      <c r="D264" s="19">
        <f t="shared" si="9"/>
        <v>0.98836473973175965</v>
      </c>
      <c r="E264" s="8">
        <v>4.6057796871500001</v>
      </c>
      <c r="F264" s="1">
        <v>0</v>
      </c>
      <c r="G264" s="8">
        <v>1.0411682128899999</v>
      </c>
      <c r="H264" s="8">
        <v>1.0411682128899999</v>
      </c>
      <c r="I264" s="8">
        <v>0.58630911140399999</v>
      </c>
      <c r="J264" s="8">
        <v>0.292986788956</v>
      </c>
      <c r="K264" s="7">
        <v>18649.9065247</v>
      </c>
    </row>
    <row r="265" spans="1:11" x14ac:dyDescent="0.2">
      <c r="A265" s="1">
        <v>3269</v>
      </c>
      <c r="B265" s="7">
        <v>26738</v>
      </c>
      <c r="C265" s="15">
        <f t="shared" si="8"/>
        <v>3.8715252311048092</v>
      </c>
      <c r="D265" s="19">
        <f t="shared" si="9"/>
        <v>0.83079934643991415</v>
      </c>
      <c r="E265" s="8">
        <v>3.8715249544099999</v>
      </c>
      <c r="F265" s="1">
        <v>0</v>
      </c>
      <c r="G265" s="8">
        <v>1.1409301757800001</v>
      </c>
      <c r="H265" s="8">
        <v>1.1409301757800001</v>
      </c>
      <c r="I265" s="8">
        <v>0.58095350286199998</v>
      </c>
      <c r="J265" s="8">
        <v>0.394669892859</v>
      </c>
      <c r="K265" s="7">
        <v>15533.5347595</v>
      </c>
    </row>
    <row r="266" spans="1:11" x14ac:dyDescent="0.2">
      <c r="A266" s="1">
        <v>3270</v>
      </c>
      <c r="B266" s="7">
        <v>28031</v>
      </c>
      <c r="C266" s="15">
        <f t="shared" si="8"/>
        <v>4.0587449978719015</v>
      </c>
      <c r="D266" s="19">
        <f t="shared" si="9"/>
        <v>0.87097525918454932</v>
      </c>
      <c r="E266" s="8">
        <v>4.0587447077999999</v>
      </c>
      <c r="F266" s="1">
        <v>0</v>
      </c>
      <c r="G266" s="8">
        <v>1.11926269531</v>
      </c>
      <c r="H266" s="8">
        <v>1.11926269531</v>
      </c>
      <c r="I266" s="8">
        <v>0.61015274914999995</v>
      </c>
      <c r="J266" s="8">
        <v>0.406821711902</v>
      </c>
      <c r="K266" s="7">
        <v>17103.191711399999</v>
      </c>
    </row>
    <row r="267" spans="1:11" x14ac:dyDescent="0.2">
      <c r="A267" s="1">
        <v>3271</v>
      </c>
      <c r="B267" s="7">
        <v>31540</v>
      </c>
      <c r="C267" s="15">
        <f t="shared" si="8"/>
        <v>4.5668301963140729</v>
      </c>
      <c r="D267" s="19">
        <f t="shared" si="9"/>
        <v>0.98000640985622323</v>
      </c>
      <c r="E267" s="8">
        <v>4.5668298699300003</v>
      </c>
      <c r="F267" s="1">
        <v>0</v>
      </c>
      <c r="G267" s="8">
        <v>1.0470581054699999</v>
      </c>
      <c r="H267" s="8">
        <v>1.0470581054699999</v>
      </c>
      <c r="I267" s="8">
        <v>0.59559726267599999</v>
      </c>
      <c r="J267" s="8">
        <v>0.339941802663</v>
      </c>
      <c r="K267" s="7">
        <v>18785.1376648</v>
      </c>
    </row>
    <row r="268" spans="1:11" x14ac:dyDescent="0.2">
      <c r="A268" s="1">
        <v>3272</v>
      </c>
      <c r="B268" s="7">
        <v>31746</v>
      </c>
      <c r="C268" s="15">
        <f t="shared" si="8"/>
        <v>4.5966579395113047</v>
      </c>
      <c r="D268" s="19">
        <f t="shared" si="9"/>
        <v>0.98640721265879838</v>
      </c>
      <c r="E268" s="8">
        <v>4.5966576109900004</v>
      </c>
      <c r="F268" s="1">
        <v>0</v>
      </c>
      <c r="G268" s="8">
        <v>0.97613525390599998</v>
      </c>
      <c r="H268" s="8">
        <v>0.97613525390599998</v>
      </c>
      <c r="I268" s="8">
        <v>0.70902737896500001</v>
      </c>
      <c r="J268" s="8">
        <v>0.15832780149</v>
      </c>
      <c r="K268" s="7">
        <v>22508.7831726</v>
      </c>
    </row>
    <row r="269" spans="1:11" x14ac:dyDescent="0.2">
      <c r="A269" s="1">
        <v>3273</v>
      </c>
      <c r="B269" s="7">
        <v>25963</v>
      </c>
      <c r="C269" s="15">
        <f t="shared" si="8"/>
        <v>3.7593092069404652</v>
      </c>
      <c r="D269" s="19">
        <f t="shared" si="9"/>
        <v>0.80671865628111583</v>
      </c>
      <c r="E269" s="8">
        <v>3.7593089382699998</v>
      </c>
      <c r="F269" s="1">
        <v>0</v>
      </c>
      <c r="G269" s="8">
        <v>1.0819396972699999</v>
      </c>
      <c r="H269" s="8">
        <v>1.0819396972699999</v>
      </c>
      <c r="I269" s="8">
        <v>0.386042797928</v>
      </c>
      <c r="J269" s="8">
        <v>0.37194993714199998</v>
      </c>
      <c r="K269" s="7">
        <v>10022.829162599999</v>
      </c>
    </row>
    <row r="270" spans="1:11" x14ac:dyDescent="0.2">
      <c r="A270" s="1">
        <v>3274</v>
      </c>
      <c r="B270" s="7">
        <v>25866</v>
      </c>
      <c r="C270" s="15">
        <f t="shared" si="8"/>
        <v>3.7452641045611861</v>
      </c>
      <c r="D270" s="19">
        <f t="shared" si="9"/>
        <v>0.80370468602789702</v>
      </c>
      <c r="E270" s="8">
        <v>3.74526383689</v>
      </c>
      <c r="F270" s="1">
        <v>0</v>
      </c>
      <c r="G270" s="8">
        <v>1.00573730469</v>
      </c>
      <c r="H270" s="8">
        <v>1.00573730469</v>
      </c>
      <c r="I270" s="8">
        <v>0.18717700755</v>
      </c>
      <c r="J270" s="8">
        <v>0.29554689589299998</v>
      </c>
      <c r="K270" s="7">
        <v>4841.5204772899997</v>
      </c>
    </row>
    <row r="271" spans="1:11" x14ac:dyDescent="0.2">
      <c r="A271" s="1">
        <v>3275</v>
      </c>
      <c r="B271" s="7">
        <v>30214</v>
      </c>
      <c r="C271" s="15">
        <f t="shared" si="8"/>
        <v>4.374832198840628</v>
      </c>
      <c r="D271" s="19">
        <f t="shared" si="9"/>
        <v>0.93880512578969955</v>
      </c>
      <c r="E271" s="8">
        <v>4.37483188618</v>
      </c>
      <c r="F271" s="1">
        <v>0</v>
      </c>
      <c r="G271" s="8">
        <v>1.0437316894499999</v>
      </c>
      <c r="H271" s="8">
        <v>1.0437316894499999</v>
      </c>
      <c r="I271" s="8">
        <v>0.51410709845000002</v>
      </c>
      <c r="J271" s="8">
        <v>0.35120508976999998</v>
      </c>
      <c r="K271" s="7">
        <v>15533.231872599999</v>
      </c>
    </row>
    <row r="272" spans="1:11" x14ac:dyDescent="0.2">
      <c r="A272" s="1">
        <v>3276</v>
      </c>
      <c r="B272" s="7">
        <v>26558</v>
      </c>
      <c r="C272" s="15">
        <f t="shared" si="8"/>
        <v>3.8454621545247036</v>
      </c>
      <c r="D272" s="19">
        <f t="shared" si="9"/>
        <v>0.82520641195064381</v>
      </c>
      <c r="E272" s="8">
        <v>3.8454618796900002</v>
      </c>
      <c r="F272" s="1">
        <v>0</v>
      </c>
      <c r="G272" s="8">
        <v>1.12268066406</v>
      </c>
      <c r="H272" s="8">
        <v>1.12268066406</v>
      </c>
      <c r="I272" s="8">
        <v>0.66440473284000001</v>
      </c>
      <c r="J272" s="8">
        <v>0.33383416521100001</v>
      </c>
      <c r="K272" s="7">
        <v>17645.260894800002</v>
      </c>
    </row>
    <row r="273" spans="1:11" x14ac:dyDescent="0.2">
      <c r="A273" s="1">
        <v>3277</v>
      </c>
      <c r="B273" s="7">
        <v>27445</v>
      </c>
      <c r="C273" s="15">
        <f t="shared" si="8"/>
        <v>3.9738952041166686</v>
      </c>
      <c r="D273" s="19">
        <f t="shared" si="9"/>
        <v>0.85276715023819738</v>
      </c>
      <c r="E273" s="8">
        <v>3.9738949201099998</v>
      </c>
      <c r="F273" s="1">
        <v>0</v>
      </c>
      <c r="G273" s="8">
        <v>1.0608215331999999</v>
      </c>
      <c r="H273" s="8">
        <v>1.0608215331999999</v>
      </c>
      <c r="I273" s="8">
        <v>0.472017658141</v>
      </c>
      <c r="J273" s="8">
        <v>0.29360319539700003</v>
      </c>
      <c r="K273" s="7">
        <v>12954.524627700001</v>
      </c>
    </row>
    <row r="274" spans="1:11" x14ac:dyDescent="0.2">
      <c r="A274" s="1">
        <v>3278</v>
      </c>
      <c r="B274" s="7">
        <v>31047</v>
      </c>
      <c r="C274" s="15">
        <f t="shared" si="8"/>
        <v>4.4954463254585617</v>
      </c>
      <c r="D274" s="19">
        <f t="shared" si="9"/>
        <v>0.96468798372746778</v>
      </c>
      <c r="E274" s="8">
        <v>4.4954460041699997</v>
      </c>
      <c r="F274" s="1">
        <v>0</v>
      </c>
      <c r="G274" s="8">
        <v>0.935302734375</v>
      </c>
      <c r="H274" s="8">
        <v>0.935302734375</v>
      </c>
      <c r="I274" s="8">
        <v>0.48735932071799998</v>
      </c>
      <c r="J274" s="8">
        <v>0.25645250923000001</v>
      </c>
      <c r="K274" s="7">
        <v>15131.044830299999</v>
      </c>
    </row>
    <row r="275" spans="1:11" x14ac:dyDescent="0.2">
      <c r="A275" s="1">
        <v>3279</v>
      </c>
      <c r="B275" s="7">
        <v>27928</v>
      </c>
      <c r="C275" s="15">
        <f t="shared" si="8"/>
        <v>4.043831126273286</v>
      </c>
      <c r="D275" s="19">
        <f t="shared" si="9"/>
        <v>0.86777485778326169</v>
      </c>
      <c r="E275" s="8">
        <v>4.0438308372699998</v>
      </c>
      <c r="F275" s="1">
        <v>0</v>
      </c>
      <c r="G275" s="8">
        <v>0.97683715820299999</v>
      </c>
      <c r="H275" s="8">
        <v>0.97683715820299999</v>
      </c>
      <c r="I275" s="8">
        <v>0.470607940053</v>
      </c>
      <c r="J275" s="8">
        <v>0.27049421032400001</v>
      </c>
      <c r="K275" s="7">
        <v>13143.1385498</v>
      </c>
    </row>
    <row r="276" spans="1:11" x14ac:dyDescent="0.2">
      <c r="A276" s="1">
        <v>3280</v>
      </c>
      <c r="B276" s="7">
        <v>27392</v>
      </c>
      <c r="C276" s="15">
        <f t="shared" si="8"/>
        <v>3.9662210760125265</v>
      </c>
      <c r="D276" s="19">
        <f t="shared" si="9"/>
        <v>0.85112034174892703</v>
      </c>
      <c r="E276" s="8">
        <v>3.9662207925500002</v>
      </c>
      <c r="F276" s="1">
        <v>0</v>
      </c>
      <c r="G276" s="8">
        <v>0.82199096679700001</v>
      </c>
      <c r="H276" s="8">
        <v>0.82199096679700001</v>
      </c>
      <c r="I276" s="8">
        <v>0.40958223610299999</v>
      </c>
      <c r="J276" s="8">
        <v>0.27011046253600002</v>
      </c>
      <c r="K276" s="7">
        <v>11219.2766113</v>
      </c>
    </row>
    <row r="277" spans="1:11" x14ac:dyDescent="0.2">
      <c r="A277" s="1">
        <v>3281</v>
      </c>
      <c r="B277" s="7">
        <v>26792</v>
      </c>
      <c r="C277" s="15">
        <f t="shared" si="8"/>
        <v>3.8793441540788409</v>
      </c>
      <c r="D277" s="19">
        <f t="shared" si="9"/>
        <v>0.83247722678755365</v>
      </c>
      <c r="E277" s="8">
        <v>3.8793438768300001</v>
      </c>
      <c r="F277" s="1">
        <v>0</v>
      </c>
      <c r="G277" s="8">
        <v>0.93783569335899997</v>
      </c>
      <c r="H277" s="8">
        <v>0.93783569335899997</v>
      </c>
      <c r="I277" s="8">
        <v>0.44077579296699998</v>
      </c>
      <c r="J277" s="8">
        <v>0.27740144999400002</v>
      </c>
      <c r="K277" s="7">
        <v>11809.2650452</v>
      </c>
    </row>
    <row r="278" spans="1:11" x14ac:dyDescent="0.2">
      <c r="A278" s="1">
        <v>3282</v>
      </c>
      <c r="B278" s="7">
        <v>27487</v>
      </c>
      <c r="C278" s="15">
        <f t="shared" si="8"/>
        <v>3.9799765886520269</v>
      </c>
      <c r="D278" s="19">
        <f t="shared" si="9"/>
        <v>0.85407216828540766</v>
      </c>
      <c r="E278" s="8">
        <v>3.97997630421</v>
      </c>
      <c r="F278" s="1">
        <v>0</v>
      </c>
      <c r="G278" s="8">
        <v>1.08178710938</v>
      </c>
      <c r="H278" s="8">
        <v>1.08178710938</v>
      </c>
      <c r="I278" s="8">
        <v>0.49635099163399998</v>
      </c>
      <c r="J278" s="8">
        <v>0.26558821474599997</v>
      </c>
      <c r="K278" s="7">
        <v>13643.199707</v>
      </c>
    </row>
    <row r="279" spans="1:11" x14ac:dyDescent="0.2">
      <c r="A279" s="1">
        <v>3283</v>
      </c>
      <c r="B279" s="7">
        <v>31671</v>
      </c>
      <c r="C279" s="15">
        <f t="shared" si="8"/>
        <v>4.5857983242695948</v>
      </c>
      <c r="D279" s="19">
        <f t="shared" si="9"/>
        <v>0.98407682328969959</v>
      </c>
      <c r="E279" s="8">
        <v>4.5857979965300002</v>
      </c>
      <c r="F279" s="1">
        <v>0</v>
      </c>
      <c r="G279" s="8">
        <v>1.5290222168000001</v>
      </c>
      <c r="H279" s="8">
        <v>1.5290222168000001</v>
      </c>
      <c r="I279" s="8">
        <v>0.91301389246599995</v>
      </c>
      <c r="J279" s="8">
        <v>0.36764608170200003</v>
      </c>
      <c r="K279" s="7">
        <v>28916.0629883</v>
      </c>
    </row>
    <row r="280" spans="1:11" x14ac:dyDescent="0.2">
      <c r="A280" s="1">
        <v>3284</v>
      </c>
      <c r="B280" s="7">
        <v>31168</v>
      </c>
      <c r="C280" s="15">
        <f t="shared" si="8"/>
        <v>4.5129665047151883</v>
      </c>
      <c r="D280" s="19">
        <f t="shared" si="9"/>
        <v>0.96844767857939906</v>
      </c>
      <c r="E280" s="8">
        <v>4.5129661821799996</v>
      </c>
      <c r="F280" s="1">
        <v>0</v>
      </c>
      <c r="G280" s="8">
        <v>1.56506347656</v>
      </c>
      <c r="H280" s="8">
        <v>1.56506347656</v>
      </c>
      <c r="I280" s="8">
        <v>1.13727980032</v>
      </c>
      <c r="J280" s="8">
        <v>0.30848449239499998</v>
      </c>
      <c r="K280" s="7">
        <v>35446.7368164</v>
      </c>
    </row>
    <row r="281" spans="1:11" x14ac:dyDescent="0.2">
      <c r="A281" s="1">
        <v>3285</v>
      </c>
      <c r="B281" s="7">
        <v>30679</v>
      </c>
      <c r="C281" s="15">
        <f t="shared" si="8"/>
        <v>4.4421618133392338</v>
      </c>
      <c r="D281" s="19">
        <f t="shared" si="9"/>
        <v>0.95325353988412009</v>
      </c>
      <c r="E281" s="8">
        <v>4.4421614958599998</v>
      </c>
      <c r="F281" s="1">
        <v>0</v>
      </c>
      <c r="G281" s="8">
        <v>1.41101074219</v>
      </c>
      <c r="H281" s="8">
        <v>1.41101074219</v>
      </c>
      <c r="I281" s="8">
        <v>0.79239471036700004</v>
      </c>
      <c r="J281" s="8">
        <v>0.34357006726</v>
      </c>
      <c r="K281" s="7">
        <v>24309.877319300002</v>
      </c>
    </row>
    <row r="282" spans="1:11" x14ac:dyDescent="0.2">
      <c r="A282" s="1">
        <v>3286</v>
      </c>
      <c r="B282" s="7">
        <v>30747</v>
      </c>
      <c r="C282" s="15">
        <f t="shared" si="8"/>
        <v>4.4520078644917183</v>
      </c>
      <c r="D282" s="19">
        <f t="shared" si="9"/>
        <v>0.95536642624678103</v>
      </c>
      <c r="E282" s="8">
        <v>4.45200754631</v>
      </c>
      <c r="F282" s="1">
        <v>0</v>
      </c>
      <c r="G282" s="8">
        <v>1.20764160156</v>
      </c>
      <c r="H282" s="8">
        <v>1.20764160156</v>
      </c>
      <c r="I282" s="8">
        <v>0.67185973078899996</v>
      </c>
      <c r="J282" s="8">
        <v>0.32349645292599999</v>
      </c>
      <c r="K282" s="7">
        <v>20657.6711426</v>
      </c>
    </row>
    <row r="283" spans="1:11" x14ac:dyDescent="0.2">
      <c r="A283" s="1">
        <v>3287</v>
      </c>
      <c r="B283" s="7">
        <v>31523</v>
      </c>
      <c r="C283" s="15">
        <f t="shared" si="8"/>
        <v>4.5643686835259523</v>
      </c>
      <c r="D283" s="19">
        <f t="shared" si="9"/>
        <v>0.97947818826609445</v>
      </c>
      <c r="E283" s="8">
        <v>4.5643683573200002</v>
      </c>
      <c r="F283" s="20">
        <v>3.0517578125E-5</v>
      </c>
      <c r="G283" s="8">
        <v>1.2417907714800001</v>
      </c>
      <c r="H283" s="8">
        <v>1.2417602539099999</v>
      </c>
      <c r="I283" s="8">
        <v>0.73479957121899997</v>
      </c>
      <c r="J283" s="8">
        <v>0.228497914227</v>
      </c>
      <c r="K283" s="7">
        <v>23163.0868835</v>
      </c>
    </row>
    <row r="284" spans="1:11" x14ac:dyDescent="0.2">
      <c r="A284" s="1">
        <v>3288</v>
      </c>
      <c r="B284" s="7">
        <v>31892</v>
      </c>
      <c r="C284" s="15">
        <f t="shared" si="8"/>
        <v>4.6177979905151689</v>
      </c>
      <c r="D284" s="19">
        <f t="shared" si="9"/>
        <v>0.99094370396781117</v>
      </c>
      <c r="E284" s="8">
        <v>4.61779766049</v>
      </c>
      <c r="F284" s="20">
        <v>6.103515625E-5</v>
      </c>
      <c r="G284" s="8">
        <v>1.38403320313</v>
      </c>
      <c r="H284" s="8">
        <v>1.3839721679699999</v>
      </c>
      <c r="I284" s="8">
        <v>0.65462208069299999</v>
      </c>
      <c r="J284" s="8">
        <v>0.19711543928200001</v>
      </c>
      <c r="K284" s="7">
        <v>20877.207397499998</v>
      </c>
    </row>
    <row r="285" spans="1:11" x14ac:dyDescent="0.2">
      <c r="A285" s="1">
        <v>3289</v>
      </c>
      <c r="B285" s="7">
        <v>28290</v>
      </c>
      <c r="C285" s="15">
        <f t="shared" si="8"/>
        <v>4.0962468691732763</v>
      </c>
      <c r="D285" s="19">
        <f t="shared" si="9"/>
        <v>0.87902287047639471</v>
      </c>
      <c r="E285" s="8">
        <v>4.0962465764199996</v>
      </c>
      <c r="F285" s="1">
        <v>0</v>
      </c>
      <c r="G285" s="8">
        <v>1.1874694824200001</v>
      </c>
      <c r="H285" s="8">
        <v>1.1874694824200001</v>
      </c>
      <c r="I285" s="8">
        <v>0.52464676739299998</v>
      </c>
      <c r="J285" s="8">
        <v>0.30547962989799998</v>
      </c>
      <c r="K285" s="7">
        <v>14842.257049600001</v>
      </c>
    </row>
    <row r="286" spans="1:11" x14ac:dyDescent="0.2">
      <c r="A286" s="1">
        <v>3290</v>
      </c>
      <c r="B286" s="7">
        <v>27436</v>
      </c>
      <c r="C286" s="15">
        <f t="shared" si="8"/>
        <v>3.9725920502876635</v>
      </c>
      <c r="D286" s="19">
        <f t="shared" si="9"/>
        <v>0.8524875035128755</v>
      </c>
      <c r="E286" s="8">
        <v>3.9725917663699999</v>
      </c>
      <c r="F286" s="1">
        <v>0</v>
      </c>
      <c r="G286" s="8">
        <v>1.0372009277300001</v>
      </c>
      <c r="H286" s="8">
        <v>1.0372009277300001</v>
      </c>
      <c r="I286" s="8">
        <v>0.54173809050999999</v>
      </c>
      <c r="J286" s="8">
        <v>0.34254109574300001</v>
      </c>
      <c r="K286" s="7">
        <v>14863.126251199999</v>
      </c>
    </row>
    <row r="287" spans="1:11" x14ac:dyDescent="0.2">
      <c r="A287" s="1">
        <v>3291</v>
      </c>
      <c r="B287" s="7">
        <v>31189</v>
      </c>
      <c r="C287" s="15">
        <f t="shared" si="8"/>
        <v>4.5160071969828666</v>
      </c>
      <c r="D287" s="19">
        <f t="shared" si="9"/>
        <v>0.96910018760300431</v>
      </c>
      <c r="E287" s="8">
        <v>4.5160068742300004</v>
      </c>
      <c r="F287" s="20">
        <v>3.0517578125E-5</v>
      </c>
      <c r="G287" s="8">
        <v>1.2304077148400001</v>
      </c>
      <c r="H287" s="8">
        <v>1.2303771972699999</v>
      </c>
      <c r="I287" s="8">
        <v>0.63244396714700002</v>
      </c>
      <c r="J287" s="8">
        <v>0.31094720318000002</v>
      </c>
      <c r="K287" s="7">
        <v>19725.294891400001</v>
      </c>
    </row>
    <row r="288" spans="1:11" x14ac:dyDescent="0.2">
      <c r="A288" s="1">
        <v>3292</v>
      </c>
      <c r="B288" s="7">
        <v>32149</v>
      </c>
      <c r="C288" s="15">
        <f t="shared" si="8"/>
        <v>4.6550102720767637</v>
      </c>
      <c r="D288" s="19">
        <f t="shared" si="9"/>
        <v>0.99892917154291849</v>
      </c>
      <c r="E288" s="8">
        <v>4.6550099393900002</v>
      </c>
      <c r="F288" s="1">
        <v>0</v>
      </c>
      <c r="G288" s="8">
        <v>1.1036071777300001</v>
      </c>
      <c r="H288" s="8">
        <v>1.1036071777300001</v>
      </c>
      <c r="I288" s="8">
        <v>0.74586506798200003</v>
      </c>
      <c r="J288" s="8">
        <v>0.159220716638</v>
      </c>
      <c r="K288" s="7">
        <v>23978.816070600002</v>
      </c>
    </row>
    <row r="289" spans="1:11" x14ac:dyDescent="0.2">
      <c r="A289" s="1">
        <v>3293</v>
      </c>
      <c r="B289" s="7">
        <v>30284</v>
      </c>
      <c r="C289" s="15">
        <f t="shared" si="8"/>
        <v>4.3849678397328908</v>
      </c>
      <c r="D289" s="19">
        <f t="shared" si="9"/>
        <v>0.94098015586695272</v>
      </c>
      <c r="E289" s="8">
        <v>4.3849675263399996</v>
      </c>
      <c r="F289" s="20">
        <v>3.0517578125E-5</v>
      </c>
      <c r="G289" s="8">
        <v>1.0308227539099999</v>
      </c>
      <c r="H289" s="8">
        <v>1.0307922363299999</v>
      </c>
      <c r="I289" s="8">
        <v>0.61275889696800001</v>
      </c>
      <c r="J289" s="8">
        <v>0.17554703636999999</v>
      </c>
      <c r="K289" s="7">
        <v>18556.790435800001</v>
      </c>
    </row>
    <row r="290" spans="1:11" x14ac:dyDescent="0.2">
      <c r="A290" s="1">
        <v>3294</v>
      </c>
      <c r="B290" s="7">
        <v>26078</v>
      </c>
      <c r="C290" s="15">
        <f t="shared" si="8"/>
        <v>3.7759606169777551</v>
      </c>
      <c r="D290" s="19">
        <f t="shared" si="9"/>
        <v>0.81029191998068661</v>
      </c>
      <c r="E290" s="8">
        <v>3.7759603471099998</v>
      </c>
      <c r="F290" s="1">
        <v>0</v>
      </c>
      <c r="G290" s="8">
        <v>0.926025390625</v>
      </c>
      <c r="H290" s="8">
        <v>0.926025390625</v>
      </c>
      <c r="I290" s="8">
        <v>0.51150336807899999</v>
      </c>
      <c r="J290" s="8">
        <v>0.22646019722800001</v>
      </c>
      <c r="K290" s="7">
        <v>13338.984832800001</v>
      </c>
    </row>
    <row r="291" spans="1:11" x14ac:dyDescent="0.2">
      <c r="A291" s="1">
        <v>3295</v>
      </c>
      <c r="B291" s="7">
        <v>27640</v>
      </c>
      <c r="C291" s="15">
        <f t="shared" si="8"/>
        <v>4.002130203745117</v>
      </c>
      <c r="D291" s="19">
        <f t="shared" si="9"/>
        <v>0.85882616260085831</v>
      </c>
      <c r="E291" s="8">
        <v>4.0021299177199996</v>
      </c>
      <c r="F291" s="1">
        <v>0</v>
      </c>
      <c r="G291" s="8">
        <v>1.40649414063</v>
      </c>
      <c r="H291" s="8">
        <v>1.40649414063</v>
      </c>
      <c r="I291" s="8">
        <v>0.65919675371599995</v>
      </c>
      <c r="J291" s="8">
        <v>0.23736282465799999</v>
      </c>
      <c r="K291" s="7">
        <v>18220.1982727</v>
      </c>
    </row>
    <row r="292" spans="1:11" x14ac:dyDescent="0.2">
      <c r="A292" s="1">
        <v>3296</v>
      </c>
      <c r="B292" s="7">
        <v>28650</v>
      </c>
      <c r="C292" s="15">
        <f t="shared" si="8"/>
        <v>4.1483730223334874</v>
      </c>
      <c r="D292" s="19">
        <f t="shared" si="9"/>
        <v>0.89020873945278967</v>
      </c>
      <c r="E292" s="8">
        <v>4.1483727258499998</v>
      </c>
      <c r="F292" s="1">
        <v>0</v>
      </c>
      <c r="G292" s="8">
        <v>1.0514221191399999</v>
      </c>
      <c r="H292" s="8">
        <v>1.0514221191399999</v>
      </c>
      <c r="I292" s="8">
        <v>0.56246585652900005</v>
      </c>
      <c r="J292" s="8">
        <v>0.259213129958</v>
      </c>
      <c r="K292" s="7">
        <v>16114.646789599999</v>
      </c>
    </row>
    <row r="293" spans="1:11" x14ac:dyDescent="0.2">
      <c r="A293" s="1">
        <v>3301</v>
      </c>
      <c r="B293" s="7">
        <v>27327</v>
      </c>
      <c r="C293" s="15">
        <f t="shared" si="8"/>
        <v>3.9568094094697108</v>
      </c>
      <c r="D293" s="19">
        <f t="shared" si="9"/>
        <v>0.84910067096137343</v>
      </c>
      <c r="E293" s="8">
        <v>3.9568091266800001</v>
      </c>
      <c r="F293" s="1">
        <v>0</v>
      </c>
      <c r="G293" s="8">
        <v>1.0448608398400001</v>
      </c>
      <c r="H293" s="8">
        <v>1.0448608398400001</v>
      </c>
      <c r="I293" s="8">
        <v>0.59535497981700003</v>
      </c>
      <c r="J293" s="8">
        <v>0.238884024961</v>
      </c>
      <c r="K293" s="7">
        <v>16269.265533399999</v>
      </c>
    </row>
    <row r="294" spans="1:11" x14ac:dyDescent="0.2">
      <c r="A294" s="1">
        <v>3302</v>
      </c>
      <c r="B294" s="7">
        <v>30244</v>
      </c>
      <c r="C294" s="15">
        <f t="shared" si="8"/>
        <v>4.3791760449373118</v>
      </c>
      <c r="D294" s="19">
        <f t="shared" si="9"/>
        <v>0.93973728153648073</v>
      </c>
      <c r="E294" s="8">
        <v>4.3791757319600002</v>
      </c>
      <c r="F294" s="1">
        <v>0</v>
      </c>
      <c r="G294" s="8">
        <v>1.0638122558600001</v>
      </c>
      <c r="H294" s="8">
        <v>1.0638122558600001</v>
      </c>
      <c r="I294" s="8">
        <v>0.63275304399999999</v>
      </c>
      <c r="J294" s="8">
        <v>0.27542397561400001</v>
      </c>
      <c r="K294" s="7">
        <v>19136.983062700001</v>
      </c>
    </row>
    <row r="295" spans="1:11" x14ac:dyDescent="0.2">
      <c r="A295" s="1">
        <v>3303</v>
      </c>
      <c r="B295" s="7">
        <v>27068</v>
      </c>
      <c r="C295" s="15">
        <f t="shared" si="8"/>
        <v>3.9193075381683364</v>
      </c>
      <c r="D295" s="19">
        <f t="shared" si="9"/>
        <v>0.84105305966952781</v>
      </c>
      <c r="E295" s="8">
        <v>3.9193072580599999</v>
      </c>
      <c r="F295" s="1">
        <v>0</v>
      </c>
      <c r="G295" s="8">
        <v>1.1972961425799999</v>
      </c>
      <c r="H295" s="8">
        <v>1.1972961425799999</v>
      </c>
      <c r="I295" s="8">
        <v>0.67476520563700004</v>
      </c>
      <c r="J295" s="8">
        <v>0.23058312987400001</v>
      </c>
      <c r="K295" s="7">
        <v>18264.544586200002</v>
      </c>
    </row>
    <row r="296" spans="1:11" x14ac:dyDescent="0.2">
      <c r="A296" s="1">
        <v>3304</v>
      </c>
      <c r="B296" s="7">
        <v>29777</v>
      </c>
      <c r="C296" s="15">
        <f t="shared" si="8"/>
        <v>4.3115568406989269</v>
      </c>
      <c r="D296" s="19">
        <f t="shared" si="9"/>
        <v>0.92522672372532189</v>
      </c>
      <c r="E296" s="8">
        <v>4.31155653256</v>
      </c>
      <c r="F296" s="20">
        <v>3.0517578125E-5</v>
      </c>
      <c r="G296" s="8">
        <v>1.10217285156</v>
      </c>
      <c r="H296" s="8">
        <v>1.1021423339800001</v>
      </c>
      <c r="I296" s="8">
        <v>0.61141225971900004</v>
      </c>
      <c r="J296" s="8">
        <v>0.27998580875599999</v>
      </c>
      <c r="K296" s="7">
        <v>18206.022857700002</v>
      </c>
    </row>
    <row r="297" spans="1:11" x14ac:dyDescent="0.2">
      <c r="A297" s="1">
        <v>3305</v>
      </c>
      <c r="B297" s="7">
        <v>29598</v>
      </c>
      <c r="C297" s="15">
        <f t="shared" si="8"/>
        <v>4.2856385589887109</v>
      </c>
      <c r="D297" s="19">
        <f t="shared" si="9"/>
        <v>0.91966486109442058</v>
      </c>
      <c r="E297" s="8">
        <v>4.2856382527000001</v>
      </c>
      <c r="F297" s="1">
        <v>0</v>
      </c>
      <c r="G297" s="8">
        <v>1.0505065918000001</v>
      </c>
      <c r="H297" s="8">
        <v>1.0505065918000001</v>
      </c>
      <c r="I297" s="8">
        <v>0.48630472592200003</v>
      </c>
      <c r="J297" s="8">
        <v>0.33769696889</v>
      </c>
      <c r="K297" s="7">
        <v>14393.647277800001</v>
      </c>
    </row>
    <row r="298" spans="1:11" x14ac:dyDescent="0.2">
      <c r="A298" s="1">
        <v>3306</v>
      </c>
      <c r="B298" s="7">
        <v>31141</v>
      </c>
      <c r="C298" s="15">
        <f t="shared" si="8"/>
        <v>4.5090570432281725</v>
      </c>
      <c r="D298" s="19">
        <f t="shared" si="9"/>
        <v>0.96760873840557948</v>
      </c>
      <c r="E298" s="8">
        <v>4.5090567209700003</v>
      </c>
      <c r="F298" s="1">
        <v>0</v>
      </c>
      <c r="G298" s="8">
        <v>1.2494506835900001</v>
      </c>
      <c r="H298" s="8">
        <v>1.2494506835900001</v>
      </c>
      <c r="I298" s="8">
        <v>0.61320037121500004</v>
      </c>
      <c r="J298" s="8">
        <v>0.332734641153</v>
      </c>
      <c r="K298" s="7">
        <v>19095.672760000001</v>
      </c>
    </row>
    <row r="299" spans="1:11" x14ac:dyDescent="0.2">
      <c r="A299" s="1">
        <v>3307</v>
      </c>
      <c r="B299" s="7">
        <v>31729</v>
      </c>
      <c r="C299" s="15">
        <f t="shared" si="8"/>
        <v>4.5941964267231841</v>
      </c>
      <c r="D299" s="19">
        <f t="shared" si="9"/>
        <v>0.98587899106866961</v>
      </c>
      <c r="E299" s="8">
        <v>4.5941960983800003</v>
      </c>
      <c r="F299" s="20">
        <v>3.0517578125E-5</v>
      </c>
      <c r="G299" s="8">
        <v>1.15930175781</v>
      </c>
      <c r="H299" s="8">
        <v>1.1592712402300001</v>
      </c>
      <c r="I299" s="8">
        <v>0.71013915788600002</v>
      </c>
      <c r="J299" s="8">
        <v>0.25810291373599997</v>
      </c>
      <c r="K299" s="7">
        <v>22532.005340600001</v>
      </c>
    </row>
    <row r="300" spans="1:11" x14ac:dyDescent="0.2">
      <c r="A300" s="1">
        <v>3308</v>
      </c>
      <c r="B300" s="7">
        <v>31776</v>
      </c>
      <c r="C300" s="15">
        <f t="shared" si="8"/>
        <v>4.6010017856079894</v>
      </c>
      <c r="D300" s="19">
        <f t="shared" si="9"/>
        <v>0.98733936840772518</v>
      </c>
      <c r="E300" s="8">
        <v>4.6010014567799997</v>
      </c>
      <c r="F300" s="20">
        <v>3.0517578125E-5</v>
      </c>
      <c r="G300" s="8">
        <v>1.1012268066399999</v>
      </c>
      <c r="H300" s="8">
        <v>1.10119628906</v>
      </c>
      <c r="I300" s="8">
        <v>0.69789560900000003</v>
      </c>
      <c r="J300" s="8">
        <v>0.260181644958</v>
      </c>
      <c r="K300" s="7">
        <v>22176.330871599999</v>
      </c>
    </row>
    <row r="301" spans="1:11" x14ac:dyDescent="0.2">
      <c r="A301" s="1">
        <v>3309</v>
      </c>
      <c r="B301" s="7">
        <v>30435</v>
      </c>
      <c r="C301" s="15">
        <f t="shared" si="8"/>
        <v>4.4068318650862022</v>
      </c>
      <c r="D301" s="19">
        <f t="shared" si="9"/>
        <v>0.94567200646781102</v>
      </c>
      <c r="E301" s="8">
        <v>4.4068315501399997</v>
      </c>
      <c r="F301" s="1">
        <v>0</v>
      </c>
      <c r="G301" s="8">
        <v>0.95870971679700001</v>
      </c>
      <c r="H301" s="8">
        <v>0.95870971679700001</v>
      </c>
      <c r="I301" s="8">
        <v>0.64129118163400001</v>
      </c>
      <c r="J301" s="8">
        <v>0.178447629099</v>
      </c>
      <c r="K301" s="7">
        <v>19517.697112999998</v>
      </c>
    </row>
    <row r="302" spans="1:11" x14ac:dyDescent="0.2">
      <c r="A302" s="1">
        <v>3310</v>
      </c>
      <c r="B302" s="7">
        <v>31228</v>
      </c>
      <c r="C302" s="15">
        <f t="shared" si="8"/>
        <v>4.5216541969085569</v>
      </c>
      <c r="D302" s="19">
        <f t="shared" si="9"/>
        <v>0.97031199007510727</v>
      </c>
      <c r="E302" s="8">
        <v>4.5216538737500001</v>
      </c>
      <c r="F302" s="1">
        <v>0</v>
      </c>
      <c r="G302" s="8">
        <v>1.0025939941399999</v>
      </c>
      <c r="H302" s="8">
        <v>1.0025939941399999</v>
      </c>
      <c r="I302" s="8">
        <v>0.60936784164000002</v>
      </c>
      <c r="J302" s="8">
        <v>0.22278531760799999</v>
      </c>
      <c r="K302" s="7">
        <v>19029.338958699998</v>
      </c>
    </row>
    <row r="303" spans="1:11" x14ac:dyDescent="0.2">
      <c r="A303" s="1">
        <v>3311</v>
      </c>
      <c r="B303" s="7">
        <v>31057</v>
      </c>
      <c r="C303" s="15">
        <f t="shared" si="8"/>
        <v>4.496894274157456</v>
      </c>
      <c r="D303" s="19">
        <f t="shared" si="9"/>
        <v>0.9649987023111587</v>
      </c>
      <c r="E303" s="8">
        <v>4.4968939527699998</v>
      </c>
      <c r="F303" s="1">
        <v>0</v>
      </c>
      <c r="G303" s="8">
        <v>0.98681640625</v>
      </c>
      <c r="H303" s="8">
        <v>0.98681640625</v>
      </c>
      <c r="I303" s="8">
        <v>0.68850714394900003</v>
      </c>
      <c r="J303" s="8">
        <v>0.21261533896000001</v>
      </c>
      <c r="K303" s="7">
        <v>21382.966369599999</v>
      </c>
    </row>
    <row r="304" spans="1:11" x14ac:dyDescent="0.2">
      <c r="A304" s="1">
        <v>3312</v>
      </c>
      <c r="B304" s="7">
        <v>30980</v>
      </c>
      <c r="C304" s="15">
        <f t="shared" si="8"/>
        <v>4.4857450691759668</v>
      </c>
      <c r="D304" s="19">
        <f t="shared" si="9"/>
        <v>0.96260616922532194</v>
      </c>
      <c r="E304" s="8">
        <v>4.4857447485900002</v>
      </c>
      <c r="F304" s="20">
        <v>3.0517578125E-5</v>
      </c>
      <c r="G304" s="8">
        <v>1.0968627929699999</v>
      </c>
      <c r="H304" s="8">
        <v>1.0968322753899999</v>
      </c>
      <c r="I304" s="8">
        <v>0.683848823956</v>
      </c>
      <c r="J304" s="8">
        <v>0.195924882498</v>
      </c>
      <c r="K304" s="7">
        <v>21185.636566199999</v>
      </c>
    </row>
    <row r="305" spans="1:11" x14ac:dyDescent="0.2">
      <c r="A305" s="1">
        <v>3313</v>
      </c>
      <c r="B305" s="7">
        <v>30758</v>
      </c>
      <c r="C305" s="15">
        <f t="shared" si="8"/>
        <v>4.4536006080605031</v>
      </c>
      <c r="D305" s="19">
        <f t="shared" si="9"/>
        <v>0.95570821668884109</v>
      </c>
      <c r="E305" s="8">
        <v>4.4536002897699998</v>
      </c>
      <c r="F305" s="1">
        <v>0</v>
      </c>
      <c r="G305" s="8">
        <v>1.1419982910199999</v>
      </c>
      <c r="H305" s="8">
        <v>1.1419982910199999</v>
      </c>
      <c r="I305" s="8">
        <v>0.66745400324899995</v>
      </c>
      <c r="J305" s="8">
        <v>0.215180256076</v>
      </c>
      <c r="K305" s="7">
        <v>20529.550231900001</v>
      </c>
    </row>
    <row r="306" spans="1:11" x14ac:dyDescent="0.2">
      <c r="A306" s="1">
        <v>3314</v>
      </c>
      <c r="B306" s="7">
        <v>31287</v>
      </c>
      <c r="C306" s="15">
        <f t="shared" si="8"/>
        <v>4.5301970942320358</v>
      </c>
      <c r="D306" s="19">
        <f t="shared" si="9"/>
        <v>0.97214522971244632</v>
      </c>
      <c r="E306" s="8">
        <v>4.5301967704599999</v>
      </c>
      <c r="F306" s="1">
        <v>0</v>
      </c>
      <c r="G306" s="8">
        <v>1.08752441406</v>
      </c>
      <c r="H306" s="8">
        <v>1.08752441406</v>
      </c>
      <c r="I306" s="8">
        <v>0.69557620047400004</v>
      </c>
      <c r="J306" s="8">
        <v>0.134356589507</v>
      </c>
      <c r="K306" s="7">
        <v>21762.492584200001</v>
      </c>
    </row>
    <row r="307" spans="1:11" x14ac:dyDescent="0.2">
      <c r="A307" s="1">
        <v>3315</v>
      </c>
      <c r="B307" s="7">
        <v>28940</v>
      </c>
      <c r="C307" s="15">
        <f t="shared" si="8"/>
        <v>4.1903635346014356</v>
      </c>
      <c r="D307" s="19">
        <f t="shared" si="9"/>
        <v>0.89921957835193145</v>
      </c>
      <c r="E307" s="8">
        <v>4.1903632351200004</v>
      </c>
      <c r="F307" s="1">
        <v>0</v>
      </c>
      <c r="G307" s="8">
        <v>1.5809936523400001</v>
      </c>
      <c r="H307" s="8">
        <v>1.5809936523400001</v>
      </c>
      <c r="I307" s="8">
        <v>0.85982887674099995</v>
      </c>
      <c r="J307" s="8">
        <v>0.33401574139899998</v>
      </c>
      <c r="K307" s="7">
        <v>24883.447692900001</v>
      </c>
    </row>
    <row r="308" spans="1:11" x14ac:dyDescent="0.2">
      <c r="A308" s="1">
        <v>3316</v>
      </c>
      <c r="B308" s="7">
        <v>30748</v>
      </c>
      <c r="C308" s="15">
        <f t="shared" si="8"/>
        <v>4.4521526593616079</v>
      </c>
      <c r="D308" s="19">
        <f t="shared" si="9"/>
        <v>0.95539749810515007</v>
      </c>
      <c r="E308" s="8">
        <v>4.4521523411699997</v>
      </c>
      <c r="F308" s="1">
        <v>0</v>
      </c>
      <c r="G308" s="8">
        <v>1.47131347656</v>
      </c>
      <c r="H308" s="8">
        <v>1.47131347656</v>
      </c>
      <c r="I308" s="8">
        <v>1.01192727057</v>
      </c>
      <c r="J308" s="8">
        <v>0.30052119776699998</v>
      </c>
      <c r="K308" s="7">
        <v>31114.739715600001</v>
      </c>
    </row>
    <row r="309" spans="1:11" x14ac:dyDescent="0.2">
      <c r="A309" s="1">
        <v>3317</v>
      </c>
      <c r="B309" s="7">
        <v>18591</v>
      </c>
      <c r="C309" s="15">
        <f t="shared" si="8"/>
        <v>2.6918814261152484</v>
      </c>
      <c r="D309" s="19">
        <f t="shared" si="9"/>
        <v>0.57765691710944211</v>
      </c>
      <c r="E309" s="8">
        <v>2.6918812337300002</v>
      </c>
      <c r="F309" s="1">
        <v>0</v>
      </c>
      <c r="G309" s="8">
        <v>1.4817504882800001</v>
      </c>
      <c r="H309" s="8">
        <v>1.4817504882800001</v>
      </c>
      <c r="I309" s="8">
        <v>0.83877716302500005</v>
      </c>
      <c r="J309" s="8">
        <v>0.33080632249699998</v>
      </c>
      <c r="K309" s="7">
        <v>15593.706237799999</v>
      </c>
    </row>
    <row r="310" spans="1:11" x14ac:dyDescent="0.2">
      <c r="A310" s="1">
        <v>3318</v>
      </c>
      <c r="B310" s="7">
        <v>18286</v>
      </c>
      <c r="C310" s="15">
        <f t="shared" si="8"/>
        <v>2.6477189907989582</v>
      </c>
      <c r="D310" s="19">
        <f t="shared" si="9"/>
        <v>0.56818000033690985</v>
      </c>
      <c r="E310" s="8">
        <v>2.6477188015699999</v>
      </c>
      <c r="F310" s="1">
        <v>0</v>
      </c>
      <c r="G310" s="8">
        <v>1.4519958496100001</v>
      </c>
      <c r="H310" s="8">
        <v>1.4519958496100001</v>
      </c>
      <c r="I310" s="8">
        <v>0.667666579915</v>
      </c>
      <c r="J310" s="8">
        <v>0.43186276958699998</v>
      </c>
      <c r="K310" s="7">
        <v>12208.951080299999</v>
      </c>
    </row>
    <row r="311" spans="1:11" x14ac:dyDescent="0.2">
      <c r="A311" s="1">
        <v>3319</v>
      </c>
      <c r="B311" s="7">
        <v>16985</v>
      </c>
      <c r="C311" s="15">
        <f t="shared" si="8"/>
        <v>2.45934086507275</v>
      </c>
      <c r="D311" s="19">
        <f t="shared" si="9"/>
        <v>0.52775551272746779</v>
      </c>
      <c r="E311" s="8">
        <v>2.4593406893099998</v>
      </c>
      <c r="F311" s="1">
        <v>0</v>
      </c>
      <c r="G311" s="8">
        <v>1.48596191406</v>
      </c>
      <c r="H311" s="8">
        <v>1.48596191406</v>
      </c>
      <c r="I311" s="8">
        <v>0.471590245932</v>
      </c>
      <c r="J311" s="8">
        <v>0.346261010225</v>
      </c>
      <c r="K311" s="7">
        <v>8009.96032715</v>
      </c>
    </row>
    <row r="312" spans="1:11" x14ac:dyDescent="0.2">
      <c r="A312" s="1">
        <v>3320</v>
      </c>
      <c r="B312" s="7">
        <v>21134</v>
      </c>
      <c r="C312" s="15">
        <f t="shared" si="8"/>
        <v>3.0600947802441856</v>
      </c>
      <c r="D312" s="19">
        <f t="shared" si="9"/>
        <v>0.65667265269098718</v>
      </c>
      <c r="E312" s="8">
        <v>3.0600945615400001</v>
      </c>
      <c r="F312" s="1">
        <v>0</v>
      </c>
      <c r="G312" s="8">
        <v>1.0097351074200001</v>
      </c>
      <c r="H312" s="8">
        <v>1.0097351074200001</v>
      </c>
      <c r="I312" s="8">
        <v>0.420629717041</v>
      </c>
      <c r="J312" s="8">
        <v>0.320482596886</v>
      </c>
      <c r="K312" s="7">
        <v>8889.5884399400002</v>
      </c>
    </row>
    <row r="313" spans="1:11" x14ac:dyDescent="0.2">
      <c r="A313" s="1">
        <v>3321</v>
      </c>
      <c r="B313" s="7">
        <v>27737</v>
      </c>
      <c r="C313" s="15">
        <f t="shared" si="8"/>
        <v>4.0161753061243957</v>
      </c>
      <c r="D313" s="19">
        <f t="shared" si="9"/>
        <v>0.8618401328519314</v>
      </c>
      <c r="E313" s="8">
        <v>4.0161750190900003</v>
      </c>
      <c r="F313" s="1">
        <v>0</v>
      </c>
      <c r="G313" s="8">
        <v>1.1790161132800001</v>
      </c>
      <c r="H313" s="8">
        <v>1.1790161132800001</v>
      </c>
      <c r="I313" s="8">
        <v>0.54292289276500005</v>
      </c>
      <c r="J313" s="8">
        <v>0.30888016931399997</v>
      </c>
      <c r="K313" s="7">
        <v>15059.052276599999</v>
      </c>
    </row>
    <row r="314" spans="1:11" x14ac:dyDescent="0.2">
      <c r="A314" s="1">
        <v>3322</v>
      </c>
      <c r="B314" s="7">
        <v>29835</v>
      </c>
      <c r="C314" s="15">
        <f t="shared" si="8"/>
        <v>4.3199549431525162</v>
      </c>
      <c r="D314" s="19">
        <f t="shared" si="9"/>
        <v>0.9270288915042918</v>
      </c>
      <c r="E314" s="8">
        <v>4.3199546344100002</v>
      </c>
      <c r="F314" s="1">
        <v>0</v>
      </c>
      <c r="G314" s="8">
        <v>0.9775390625</v>
      </c>
      <c r="H314" s="8">
        <v>0.9775390625</v>
      </c>
      <c r="I314" s="8">
        <v>0.59908683141399999</v>
      </c>
      <c r="J314" s="8">
        <v>0.25812784248800003</v>
      </c>
      <c r="K314" s="7">
        <v>17873.7556152</v>
      </c>
    </row>
    <row r="315" spans="1:11" x14ac:dyDescent="0.2">
      <c r="A315" s="1">
        <v>3323</v>
      </c>
      <c r="B315" s="7">
        <v>31773</v>
      </c>
      <c r="C315" s="15">
        <f t="shared" si="8"/>
        <v>4.6005674009983206</v>
      </c>
      <c r="D315" s="19">
        <f t="shared" si="9"/>
        <v>0.98724615283261796</v>
      </c>
      <c r="E315" s="8">
        <v>4.6005670721999996</v>
      </c>
      <c r="F315" s="1">
        <v>0</v>
      </c>
      <c r="G315" s="8">
        <v>1.0149536132800001</v>
      </c>
      <c r="H315" s="8">
        <v>1.0149536132800001</v>
      </c>
      <c r="I315" s="8">
        <v>0.59621632322399998</v>
      </c>
      <c r="J315" s="8">
        <v>0.219584654386</v>
      </c>
      <c r="K315" s="7">
        <v>18943.581237800001</v>
      </c>
    </row>
    <row r="316" spans="1:11" x14ac:dyDescent="0.2">
      <c r="A316" s="1">
        <v>3324</v>
      </c>
      <c r="B316" s="7">
        <v>31278</v>
      </c>
      <c r="C316" s="15">
        <f t="shared" si="8"/>
        <v>4.5288939404030302</v>
      </c>
      <c r="D316" s="19">
        <f t="shared" si="9"/>
        <v>0.97186558298927028</v>
      </c>
      <c r="E316" s="8">
        <v>4.5288936167299996</v>
      </c>
      <c r="F316" s="1">
        <v>0</v>
      </c>
      <c r="G316" s="8">
        <v>0.92056274414100003</v>
      </c>
      <c r="H316" s="8">
        <v>0.92056274414100003</v>
      </c>
      <c r="I316" s="8">
        <v>0.54163335471700003</v>
      </c>
      <c r="J316" s="8">
        <v>0.23693514482399999</v>
      </c>
      <c r="K316" s="7">
        <v>16941.208068799999</v>
      </c>
    </row>
    <row r="317" spans="1:11" x14ac:dyDescent="0.2">
      <c r="A317" s="1">
        <v>3325</v>
      </c>
      <c r="B317" s="7">
        <v>27154</v>
      </c>
      <c r="C317" s="15">
        <f t="shared" si="8"/>
        <v>3.9317598969788312</v>
      </c>
      <c r="D317" s="19">
        <f t="shared" si="9"/>
        <v>0.84372523948068667</v>
      </c>
      <c r="E317" s="8">
        <v>3.9317596159799999</v>
      </c>
      <c r="F317" s="1">
        <v>0</v>
      </c>
      <c r="G317" s="8">
        <v>0.96954345703099998</v>
      </c>
      <c r="H317" s="8">
        <v>0.96954345703099998</v>
      </c>
      <c r="I317" s="8">
        <v>0.52738321246300002</v>
      </c>
      <c r="J317" s="8">
        <v>0.24208439918399999</v>
      </c>
      <c r="K317" s="7">
        <v>14320.563751199999</v>
      </c>
    </row>
    <row r="318" spans="1:11" x14ac:dyDescent="0.2">
      <c r="A318" s="1">
        <v>3326</v>
      </c>
      <c r="B318" s="7">
        <v>25822</v>
      </c>
      <c r="C318" s="15">
        <f t="shared" si="8"/>
        <v>3.7388931302860491</v>
      </c>
      <c r="D318" s="19">
        <f t="shared" si="9"/>
        <v>0.80233752426394844</v>
      </c>
      <c r="E318" s="8">
        <v>3.7388928630699998</v>
      </c>
      <c r="F318" s="1">
        <v>0</v>
      </c>
      <c r="G318" s="8">
        <v>1.0399475097699999</v>
      </c>
      <c r="H318" s="8">
        <v>1.0399475097699999</v>
      </c>
      <c r="I318" s="8">
        <v>0.46327336402699998</v>
      </c>
      <c r="J318" s="8">
        <v>0.30424898743599998</v>
      </c>
      <c r="K318" s="7">
        <v>11962.644805899999</v>
      </c>
    </row>
    <row r="319" spans="1:11" x14ac:dyDescent="0.2">
      <c r="A319" s="1">
        <v>3327</v>
      </c>
      <c r="B319" s="7">
        <v>27084</v>
      </c>
      <c r="C319" s="15">
        <f t="shared" si="8"/>
        <v>3.921624256086568</v>
      </c>
      <c r="D319" s="19">
        <f t="shared" si="9"/>
        <v>0.84155020940128755</v>
      </c>
      <c r="E319" s="8">
        <v>3.9216239758100002</v>
      </c>
      <c r="F319" s="1">
        <v>0</v>
      </c>
      <c r="G319" s="8">
        <v>1.0308532714800001</v>
      </c>
      <c r="H319" s="8">
        <v>1.0308532714800001</v>
      </c>
      <c r="I319" s="8">
        <v>0.53610376085599998</v>
      </c>
      <c r="J319" s="8">
        <v>0.30731927134999998</v>
      </c>
      <c r="K319" s="7">
        <v>14519.834258999999</v>
      </c>
    </row>
    <row r="320" spans="1:11" x14ac:dyDescent="0.2">
      <c r="A320" s="1">
        <v>3328</v>
      </c>
      <c r="B320" s="7">
        <v>25114</v>
      </c>
      <c r="C320" s="15">
        <f t="shared" si="8"/>
        <v>3.6363783624043005</v>
      </c>
      <c r="D320" s="19">
        <f t="shared" si="9"/>
        <v>0.78033864860944202</v>
      </c>
      <c r="E320" s="8">
        <v>3.6363781025200002</v>
      </c>
      <c r="F320" s="1">
        <v>0</v>
      </c>
      <c r="G320" s="8">
        <v>1.09045410156</v>
      </c>
      <c r="H320" s="8">
        <v>1.09045410156</v>
      </c>
      <c r="I320" s="8">
        <v>0.54292084102399996</v>
      </c>
      <c r="J320" s="8">
        <v>0.32618002689300002</v>
      </c>
      <c r="K320" s="7">
        <v>13634.914001499999</v>
      </c>
    </row>
    <row r="321" spans="1:11" x14ac:dyDescent="0.2">
      <c r="A321" s="1">
        <v>3329</v>
      </c>
      <c r="B321" s="7">
        <v>30213</v>
      </c>
      <c r="C321" s="15">
        <f t="shared" si="8"/>
        <v>4.3746874039707384</v>
      </c>
      <c r="D321" s="19">
        <f t="shared" si="9"/>
        <v>0.93877405393133051</v>
      </c>
      <c r="E321" s="8">
        <v>4.3746870913200002</v>
      </c>
      <c r="F321" s="1">
        <v>0</v>
      </c>
      <c r="G321" s="8">
        <v>1.0805053710900001</v>
      </c>
      <c r="H321" s="8">
        <v>1.0805053710900001</v>
      </c>
      <c r="I321" s="8">
        <v>0.50576611825899997</v>
      </c>
      <c r="J321" s="8">
        <v>0.32090677838199999</v>
      </c>
      <c r="K321" s="7">
        <v>15280.711730999999</v>
      </c>
    </row>
    <row r="322" spans="1:11" x14ac:dyDescent="0.2">
      <c r="A322" s="1">
        <v>3330</v>
      </c>
      <c r="B322" s="7">
        <v>30917</v>
      </c>
      <c r="C322" s="15">
        <f t="shared" si="8"/>
        <v>4.4766229923729295</v>
      </c>
      <c r="D322" s="19">
        <f t="shared" si="9"/>
        <v>0.96064864215236034</v>
      </c>
      <c r="E322" s="8">
        <v>4.4766226724299996</v>
      </c>
      <c r="F322" s="1">
        <v>0</v>
      </c>
      <c r="G322" s="8">
        <v>1.3241577148400001</v>
      </c>
      <c r="H322" s="8">
        <v>1.3241577148400001</v>
      </c>
      <c r="I322" s="8">
        <v>0.69007833311599998</v>
      </c>
      <c r="J322" s="8">
        <v>0.26221367179499999</v>
      </c>
      <c r="K322" s="7">
        <v>21335.151825000001</v>
      </c>
    </row>
    <row r="323" spans="1:11" x14ac:dyDescent="0.2">
      <c r="A323" s="1">
        <v>3331</v>
      </c>
      <c r="B323" s="7">
        <v>31780</v>
      </c>
      <c r="C323" s="15">
        <f t="shared" si="8"/>
        <v>4.601580965087547</v>
      </c>
      <c r="D323" s="19">
        <f t="shared" si="9"/>
        <v>0.98746365584120155</v>
      </c>
      <c r="E323" s="8">
        <v>4.6015806362199996</v>
      </c>
      <c r="F323" s="20">
        <v>6.103515625E-5</v>
      </c>
      <c r="G323" s="8">
        <v>1.4480285644499999</v>
      </c>
      <c r="H323" s="8">
        <v>1.4479675293000001</v>
      </c>
      <c r="I323" s="8">
        <v>1.03227808036</v>
      </c>
      <c r="J323" s="8">
        <v>0.26364928086799999</v>
      </c>
      <c r="K323" s="7">
        <v>32805.7973938</v>
      </c>
    </row>
    <row r="324" spans="1:11" x14ac:dyDescent="0.2">
      <c r="A324" s="1">
        <v>3332</v>
      </c>
      <c r="B324" s="7">
        <v>31453</v>
      </c>
      <c r="C324" s="15">
        <f t="shared" si="8"/>
        <v>4.5542330426336886</v>
      </c>
      <c r="D324" s="19">
        <f t="shared" si="9"/>
        <v>0.97730315818669522</v>
      </c>
      <c r="E324" s="8">
        <v>4.5542327171499997</v>
      </c>
      <c r="F324" s="1">
        <v>0</v>
      </c>
      <c r="G324" s="8">
        <v>1.4632873535199999</v>
      </c>
      <c r="H324" s="8">
        <v>1.4632873535199999</v>
      </c>
      <c r="I324" s="8">
        <v>0.94466892480499998</v>
      </c>
      <c r="J324" s="8">
        <v>0.34181468675100002</v>
      </c>
      <c r="K324" s="7">
        <v>29712.671691899999</v>
      </c>
    </row>
    <row r="325" spans="1:11" x14ac:dyDescent="0.2">
      <c r="A325" s="1">
        <v>3333</v>
      </c>
      <c r="B325" s="7">
        <v>27174</v>
      </c>
      <c r="C325" s="15">
        <f t="shared" si="8"/>
        <v>3.9346557943766207</v>
      </c>
      <c r="D325" s="19">
        <f t="shared" si="9"/>
        <v>0.84434667664592278</v>
      </c>
      <c r="E325" s="8">
        <v>3.9346555131700001</v>
      </c>
      <c r="F325" s="1">
        <v>0</v>
      </c>
      <c r="G325" s="8">
        <v>1.35754394531</v>
      </c>
      <c r="H325" s="8">
        <v>1.35754394531</v>
      </c>
      <c r="I325" s="8">
        <v>0.74013597619399996</v>
      </c>
      <c r="J325" s="8">
        <v>0.27800993459500001</v>
      </c>
      <c r="K325" s="7">
        <v>20112.455017100001</v>
      </c>
    </row>
    <row r="326" spans="1:11" x14ac:dyDescent="0.2">
      <c r="A326" s="1">
        <v>3334</v>
      </c>
      <c r="B326" s="7">
        <v>30708</v>
      </c>
      <c r="C326" s="15">
        <f t="shared" ref="C326:C389" si="10">B326*$B$1^2</f>
        <v>4.4463608645660289</v>
      </c>
      <c r="D326" s="19">
        <f t="shared" ref="D326:D389" si="11">E326/$B$2</f>
        <v>0.95415462377467819</v>
      </c>
      <c r="E326" s="8">
        <v>4.4463605467900003</v>
      </c>
      <c r="F326" s="20">
        <v>1.52587890625E-4</v>
      </c>
      <c r="G326" s="8">
        <v>1.2019958496100001</v>
      </c>
      <c r="H326" s="8">
        <v>1.2018432617199999</v>
      </c>
      <c r="I326" s="8">
        <v>0.74550933957099996</v>
      </c>
      <c r="J326" s="8">
        <v>0.23710481529300001</v>
      </c>
      <c r="K326" s="7">
        <v>22893.100799600001</v>
      </c>
    </row>
    <row r="327" spans="1:11" x14ac:dyDescent="0.2">
      <c r="A327" s="1">
        <v>3335</v>
      </c>
      <c r="B327" s="7">
        <v>28735</v>
      </c>
      <c r="C327" s="15">
        <f t="shared" si="10"/>
        <v>4.1606805862740925</v>
      </c>
      <c r="D327" s="19">
        <f t="shared" si="11"/>
        <v>0.89284984740772533</v>
      </c>
      <c r="E327" s="8">
        <v>4.1606802889200001</v>
      </c>
      <c r="F327" s="1">
        <v>0</v>
      </c>
      <c r="G327" s="8">
        <v>1.5122985839800001</v>
      </c>
      <c r="H327" s="8">
        <v>1.5122985839800001</v>
      </c>
      <c r="I327" s="8">
        <v>0.71850263503599998</v>
      </c>
      <c r="J327" s="8">
        <v>0.30400658777400003</v>
      </c>
      <c r="K327" s="7">
        <v>20646.173217799998</v>
      </c>
    </row>
    <row r="328" spans="1:11" x14ac:dyDescent="0.2">
      <c r="A328" s="1">
        <v>3336</v>
      </c>
      <c r="B328" s="7">
        <v>26111</v>
      </c>
      <c r="C328" s="15">
        <f t="shared" si="10"/>
        <v>3.7807388476841077</v>
      </c>
      <c r="D328" s="19">
        <f t="shared" si="11"/>
        <v>0.81131729130472108</v>
      </c>
      <c r="E328" s="8">
        <v>3.7807385774800002</v>
      </c>
      <c r="F328" s="1">
        <v>0</v>
      </c>
      <c r="G328" s="8">
        <v>1.5149536132800001</v>
      </c>
      <c r="H328" s="8">
        <v>1.5149536132800001</v>
      </c>
      <c r="I328" s="8">
        <v>0.716269831716</v>
      </c>
      <c r="J328" s="8">
        <v>0.373276096477</v>
      </c>
      <c r="K328" s="7">
        <v>18702.521575899998</v>
      </c>
    </row>
    <row r="329" spans="1:11" x14ac:dyDescent="0.2">
      <c r="A329" s="1">
        <v>3337</v>
      </c>
      <c r="B329" s="7">
        <v>26479</v>
      </c>
      <c r="C329" s="15">
        <f t="shared" si="10"/>
        <v>3.8340233598034348</v>
      </c>
      <c r="D329" s="19">
        <f t="shared" si="11"/>
        <v>0.82275173514806865</v>
      </c>
      <c r="E329" s="8">
        <v>3.8340230857900002</v>
      </c>
      <c r="F329" s="1">
        <v>0</v>
      </c>
      <c r="G329" s="8">
        <v>1.35925292969</v>
      </c>
      <c r="H329" s="8">
        <v>1.35925292969</v>
      </c>
      <c r="I329" s="8">
        <v>0.57735092835599999</v>
      </c>
      <c r="J329" s="8">
        <v>0.30514307575600003</v>
      </c>
      <c r="K329" s="7">
        <v>15287.675231900001</v>
      </c>
    </row>
    <row r="330" spans="1:11" x14ac:dyDescent="0.2">
      <c r="A330" s="1">
        <v>3338</v>
      </c>
      <c r="B330" s="7">
        <v>27255</v>
      </c>
      <c r="C330" s="15">
        <f t="shared" si="10"/>
        <v>3.9463841788376683</v>
      </c>
      <c r="D330" s="19">
        <f t="shared" si="11"/>
        <v>0.84686349716523601</v>
      </c>
      <c r="E330" s="8">
        <v>3.94638389679</v>
      </c>
      <c r="F330" s="1">
        <v>0</v>
      </c>
      <c r="G330" s="8">
        <v>1.0766296386700001</v>
      </c>
      <c r="H330" s="8">
        <v>1.0766296386700001</v>
      </c>
      <c r="I330" s="8">
        <v>0.60426784215200002</v>
      </c>
      <c r="J330" s="8">
        <v>0.26004545431499998</v>
      </c>
      <c r="K330" s="7">
        <v>16469.3200378</v>
      </c>
    </row>
    <row r="331" spans="1:11" x14ac:dyDescent="0.2">
      <c r="A331" s="1">
        <v>3339</v>
      </c>
      <c r="B331" s="7">
        <v>30789</v>
      </c>
      <c r="C331" s="15">
        <f t="shared" si="10"/>
        <v>4.4580892490270765</v>
      </c>
      <c r="D331" s="19">
        <f t="shared" si="11"/>
        <v>0.95667144429399131</v>
      </c>
      <c r="E331" s="8">
        <v>4.4580889304099998</v>
      </c>
      <c r="F331" s="20">
        <v>3.0517578125E-5</v>
      </c>
      <c r="G331" s="8">
        <v>1.1119689941399999</v>
      </c>
      <c r="H331" s="8">
        <v>1.11193847656</v>
      </c>
      <c r="I331" s="8">
        <v>0.68219473774799999</v>
      </c>
      <c r="J331" s="8">
        <v>0.230571535529</v>
      </c>
      <c r="K331" s="7">
        <v>21004.093780499999</v>
      </c>
    </row>
    <row r="332" spans="1:11" x14ac:dyDescent="0.2">
      <c r="A332" s="1">
        <v>3340</v>
      </c>
      <c r="B332" s="7">
        <v>29715</v>
      </c>
      <c r="C332" s="15">
        <f t="shared" si="10"/>
        <v>4.3025795587657791</v>
      </c>
      <c r="D332" s="19">
        <f t="shared" si="11"/>
        <v>0.9233002685128755</v>
      </c>
      <c r="E332" s="8">
        <v>4.3025792512700001</v>
      </c>
      <c r="F332" s="1">
        <v>0</v>
      </c>
      <c r="G332" s="8">
        <v>1.0625305175799999</v>
      </c>
      <c r="H332" s="8">
        <v>1.0625305175799999</v>
      </c>
      <c r="I332" s="8">
        <v>0.66636188731099999</v>
      </c>
      <c r="J332" s="8">
        <v>0.26166948488699998</v>
      </c>
      <c r="K332" s="7">
        <v>19800.943481400001</v>
      </c>
    </row>
    <row r="333" spans="1:11" x14ac:dyDescent="0.2">
      <c r="A333" s="1">
        <v>3341</v>
      </c>
      <c r="B333" s="7">
        <v>26326</v>
      </c>
      <c r="C333" s="15">
        <f t="shared" si="10"/>
        <v>3.8118697447103451</v>
      </c>
      <c r="D333" s="19">
        <f t="shared" si="11"/>
        <v>0.817997740832618</v>
      </c>
      <c r="E333" s="8">
        <v>3.8118694722800002</v>
      </c>
      <c r="F333" s="1">
        <v>0</v>
      </c>
      <c r="G333" s="8">
        <v>1.4841613769499999</v>
      </c>
      <c r="H333" s="8">
        <v>1.4841613769499999</v>
      </c>
      <c r="I333" s="8">
        <v>0.60885680280599996</v>
      </c>
      <c r="J333" s="8">
        <v>0.310580470316</v>
      </c>
      <c r="K333" s="7">
        <v>16028.7641907</v>
      </c>
    </row>
    <row r="334" spans="1:11" x14ac:dyDescent="0.2">
      <c r="A334" s="1">
        <v>3342</v>
      </c>
      <c r="B334" s="7">
        <v>28749</v>
      </c>
      <c r="C334" s="15">
        <f t="shared" si="10"/>
        <v>4.1627077144525453</v>
      </c>
      <c r="D334" s="19">
        <f t="shared" si="11"/>
        <v>0.89328485342274677</v>
      </c>
      <c r="E334" s="8">
        <v>4.16270741695</v>
      </c>
      <c r="F334" s="1">
        <v>0</v>
      </c>
      <c r="G334" s="8">
        <v>1.44409179688</v>
      </c>
      <c r="H334" s="8">
        <v>1.44409179688</v>
      </c>
      <c r="I334" s="8">
        <v>0.58454635425299994</v>
      </c>
      <c r="J334" s="8">
        <v>0.32006549446799998</v>
      </c>
      <c r="K334" s="7">
        <v>16805.123138399998</v>
      </c>
    </row>
    <row r="335" spans="1:11" x14ac:dyDescent="0.2">
      <c r="A335" s="1">
        <v>3343</v>
      </c>
      <c r="B335" s="7">
        <v>28833</v>
      </c>
      <c r="C335" s="15">
        <f t="shared" si="10"/>
        <v>4.1748704835232617</v>
      </c>
      <c r="D335" s="19">
        <f t="shared" si="11"/>
        <v>0.89589488951716723</v>
      </c>
      <c r="E335" s="8">
        <v>4.1748701851499996</v>
      </c>
      <c r="F335" s="1">
        <v>0</v>
      </c>
      <c r="G335" s="8">
        <v>1.0271301269499999</v>
      </c>
      <c r="H335" s="8">
        <v>1.0271301269499999</v>
      </c>
      <c r="I335" s="8">
        <v>0.69276678593200003</v>
      </c>
      <c r="J335" s="8">
        <v>0.22642652424000001</v>
      </c>
      <c r="K335" s="7">
        <v>19974.544738799999</v>
      </c>
    </row>
    <row r="336" spans="1:11" x14ac:dyDescent="0.2">
      <c r="A336" s="1">
        <v>3344</v>
      </c>
      <c r="B336" s="7">
        <v>29245</v>
      </c>
      <c r="C336" s="15">
        <f t="shared" si="10"/>
        <v>4.2345259699177253</v>
      </c>
      <c r="D336" s="19">
        <f t="shared" si="11"/>
        <v>0.90869649512446349</v>
      </c>
      <c r="E336" s="8">
        <v>4.2345256672799998</v>
      </c>
      <c r="F336" s="1">
        <v>0</v>
      </c>
      <c r="G336" s="8">
        <v>1.0602111816399999</v>
      </c>
      <c r="H336" s="8">
        <v>1.0602111816399999</v>
      </c>
      <c r="I336" s="8">
        <v>0.64508886443299995</v>
      </c>
      <c r="J336" s="8">
        <v>0.27470346468500001</v>
      </c>
      <c r="K336" s="7">
        <v>18865.623840299999</v>
      </c>
    </row>
    <row r="337" spans="1:11" x14ac:dyDescent="0.2">
      <c r="A337" s="1">
        <v>3345</v>
      </c>
      <c r="B337" s="7">
        <v>30768</v>
      </c>
      <c r="C337" s="15">
        <f t="shared" si="10"/>
        <v>4.4550485567593974</v>
      </c>
      <c r="D337" s="19">
        <f t="shared" si="11"/>
        <v>0.95601893527038617</v>
      </c>
      <c r="E337" s="8">
        <v>4.4550482383599999</v>
      </c>
      <c r="F337" s="1">
        <v>0</v>
      </c>
      <c r="G337" s="8">
        <v>0.95684814453099998</v>
      </c>
      <c r="H337" s="8">
        <v>0.95684814453099998</v>
      </c>
      <c r="I337" s="8">
        <v>0.62016530267500003</v>
      </c>
      <c r="J337" s="8">
        <v>0.22228560973100001</v>
      </c>
      <c r="K337" s="7">
        <v>19081.246032700001</v>
      </c>
    </row>
    <row r="338" spans="1:11" x14ac:dyDescent="0.2">
      <c r="A338" s="1">
        <v>3346</v>
      </c>
      <c r="B338" s="7">
        <v>31912</v>
      </c>
      <c r="C338" s="15">
        <f t="shared" si="10"/>
        <v>4.6206938879129584</v>
      </c>
      <c r="D338" s="19">
        <f t="shared" si="11"/>
        <v>0.99156514113304717</v>
      </c>
      <c r="E338" s="8">
        <v>4.6206935576800001</v>
      </c>
      <c r="F338" s="1">
        <v>0</v>
      </c>
      <c r="G338" s="8">
        <v>1.0124816894499999</v>
      </c>
      <c r="H338" s="8">
        <v>1.0124816894499999</v>
      </c>
      <c r="I338" s="8">
        <v>0.64971504106199995</v>
      </c>
      <c r="J338" s="8">
        <v>0.20317481328299999</v>
      </c>
      <c r="K338" s="7">
        <v>20733.706390399999</v>
      </c>
    </row>
    <row r="339" spans="1:11" x14ac:dyDescent="0.2">
      <c r="A339" s="1">
        <v>3347</v>
      </c>
      <c r="B339" s="7">
        <v>27294</v>
      </c>
      <c r="C339" s="15">
        <f t="shared" si="10"/>
        <v>3.9520311787633577</v>
      </c>
      <c r="D339" s="19">
        <f t="shared" si="11"/>
        <v>0.84807529963948503</v>
      </c>
      <c r="E339" s="8">
        <v>3.9520308963200002</v>
      </c>
      <c r="F339" s="1">
        <v>0</v>
      </c>
      <c r="G339" s="8">
        <v>1.1130676269499999</v>
      </c>
      <c r="H339" s="8">
        <v>1.1130676269499999</v>
      </c>
      <c r="I339" s="8">
        <v>0.409819287591</v>
      </c>
      <c r="J339" s="8">
        <v>0.39978982903600002</v>
      </c>
      <c r="K339" s="7">
        <v>11185.6076355</v>
      </c>
    </row>
    <row r="340" spans="1:11" x14ac:dyDescent="0.2">
      <c r="A340" s="1">
        <v>3348</v>
      </c>
      <c r="B340" s="7">
        <v>28389</v>
      </c>
      <c r="C340" s="15">
        <f t="shared" si="10"/>
        <v>4.1105815612923342</v>
      </c>
      <c r="D340" s="19">
        <f t="shared" si="11"/>
        <v>0.88209898444420598</v>
      </c>
      <c r="E340" s="8">
        <v>4.1105812675099997</v>
      </c>
      <c r="F340" s="1">
        <v>0</v>
      </c>
      <c r="G340" s="8">
        <v>1.2117614746100001</v>
      </c>
      <c r="H340" s="8">
        <v>1.2117614746100001</v>
      </c>
      <c r="I340" s="8">
        <v>0.51455451658700002</v>
      </c>
      <c r="J340" s="8">
        <v>0.403627423855</v>
      </c>
      <c r="K340" s="7">
        <v>14607.688171399999</v>
      </c>
    </row>
    <row r="341" spans="1:11" x14ac:dyDescent="0.2">
      <c r="A341" s="1">
        <v>3349</v>
      </c>
      <c r="B341" s="7">
        <v>30171</v>
      </c>
      <c r="C341" s="15">
        <f t="shared" si="10"/>
        <v>4.3686060194353802</v>
      </c>
      <c r="D341" s="19">
        <f t="shared" si="11"/>
        <v>0.93746903588412023</v>
      </c>
      <c r="E341" s="8">
        <v>4.3686057072200004</v>
      </c>
      <c r="F341" s="1">
        <v>0</v>
      </c>
      <c r="G341" s="8">
        <v>1.60229492188</v>
      </c>
      <c r="H341" s="8">
        <v>1.60229492188</v>
      </c>
      <c r="I341" s="8">
        <v>0.82677258506700002</v>
      </c>
      <c r="J341" s="8">
        <v>0.463122521482</v>
      </c>
      <c r="K341" s="7">
        <v>24944.5556641</v>
      </c>
    </row>
    <row r="342" spans="1:11" x14ac:dyDescent="0.2">
      <c r="A342" s="1">
        <v>3350</v>
      </c>
      <c r="B342" s="7">
        <v>32051</v>
      </c>
      <c r="C342" s="15">
        <f t="shared" si="10"/>
        <v>4.6408203748275954</v>
      </c>
      <c r="D342" s="19">
        <f t="shared" si="11"/>
        <v>0.99588412943133042</v>
      </c>
      <c r="E342" s="8">
        <v>4.6408200431499997</v>
      </c>
      <c r="F342" s="1">
        <v>0</v>
      </c>
      <c r="G342" s="8">
        <v>1.47509765625</v>
      </c>
      <c r="H342" s="8">
        <v>1.47509765625</v>
      </c>
      <c r="I342" s="8">
        <v>0.89369223607399995</v>
      </c>
      <c r="J342" s="8">
        <v>0.37821392352400002</v>
      </c>
      <c r="K342" s="7">
        <v>28643.729858399998</v>
      </c>
    </row>
    <row r="343" spans="1:11" x14ac:dyDescent="0.2">
      <c r="A343" s="1">
        <v>3351</v>
      </c>
      <c r="B343" s="7">
        <v>31382</v>
      </c>
      <c r="C343" s="15">
        <f t="shared" si="10"/>
        <v>4.5439526068715361</v>
      </c>
      <c r="D343" s="19">
        <f t="shared" si="11"/>
        <v>0.97509705624892706</v>
      </c>
      <c r="E343" s="8">
        <v>4.5439522821200002</v>
      </c>
      <c r="F343" s="20">
        <v>3.0517578125E-5</v>
      </c>
      <c r="G343" s="8">
        <v>1.2597961425799999</v>
      </c>
      <c r="H343" s="8">
        <v>1.259765625</v>
      </c>
      <c r="I343" s="8">
        <v>0.69735279877</v>
      </c>
      <c r="J343" s="8">
        <v>0.214670003311</v>
      </c>
      <c r="K343" s="7">
        <v>21884.325530999999</v>
      </c>
    </row>
    <row r="344" spans="1:11" x14ac:dyDescent="0.2">
      <c r="A344" s="1">
        <v>3352</v>
      </c>
      <c r="B344" s="7">
        <v>30494</v>
      </c>
      <c r="C344" s="15">
        <f t="shared" si="10"/>
        <v>4.4153747624096811</v>
      </c>
      <c r="D344" s="19">
        <f t="shared" si="11"/>
        <v>0.94750524610515008</v>
      </c>
      <c r="E344" s="8">
        <v>4.4153744468499996</v>
      </c>
      <c r="F344" s="1">
        <v>0</v>
      </c>
      <c r="G344" s="8">
        <v>1.00122070313</v>
      </c>
      <c r="H344" s="8">
        <v>1.00122070313</v>
      </c>
      <c r="I344" s="8">
        <v>0.60218835954399996</v>
      </c>
      <c r="J344" s="8">
        <v>0.28796063727600002</v>
      </c>
      <c r="K344" s="7">
        <v>18363.1318359</v>
      </c>
    </row>
    <row r="345" spans="1:11" x14ac:dyDescent="0.2">
      <c r="A345" s="1">
        <v>3353</v>
      </c>
      <c r="B345" s="7">
        <v>28324</v>
      </c>
      <c r="C345" s="15">
        <f t="shared" si="10"/>
        <v>4.1011698947495185</v>
      </c>
      <c r="D345" s="19">
        <f t="shared" si="11"/>
        <v>0.88007931365665226</v>
      </c>
      <c r="E345" s="8">
        <v>4.1011696016399997</v>
      </c>
      <c r="F345" s="1">
        <v>0</v>
      </c>
      <c r="G345" s="8">
        <v>1.0606384277300001</v>
      </c>
      <c r="H345" s="8">
        <v>1.0606384277300001</v>
      </c>
      <c r="I345" s="8">
        <v>0.33496669644799998</v>
      </c>
      <c r="J345" s="8">
        <v>0.26069077248799999</v>
      </c>
      <c r="K345" s="7">
        <v>9487.5967102100003</v>
      </c>
    </row>
    <row r="346" spans="1:11" x14ac:dyDescent="0.2">
      <c r="A346" s="1">
        <v>3354</v>
      </c>
      <c r="B346" s="7">
        <v>28401</v>
      </c>
      <c r="C346" s="15">
        <f t="shared" si="10"/>
        <v>4.1123190997310077</v>
      </c>
      <c r="D346" s="19">
        <f t="shared" si="11"/>
        <v>0.88247184674463519</v>
      </c>
      <c r="E346" s="8">
        <v>4.1123188058300002</v>
      </c>
      <c r="F346" s="1">
        <v>0</v>
      </c>
      <c r="G346" s="8">
        <v>0.90759277343800004</v>
      </c>
      <c r="H346" s="8">
        <v>0.90759277343800004</v>
      </c>
      <c r="I346" s="8">
        <v>0.33308648812899999</v>
      </c>
      <c r="J346" s="8">
        <v>0.21980008875400001</v>
      </c>
      <c r="K346" s="7">
        <v>9459.9893493700001</v>
      </c>
    </row>
    <row r="347" spans="1:11" x14ac:dyDescent="0.2">
      <c r="A347" s="1">
        <v>3355</v>
      </c>
      <c r="B347" s="7">
        <v>29885</v>
      </c>
      <c r="C347" s="15">
        <f t="shared" si="10"/>
        <v>4.3271946866469904</v>
      </c>
      <c r="D347" s="19">
        <f t="shared" si="11"/>
        <v>0.92858248441845481</v>
      </c>
      <c r="E347" s="8">
        <v>4.3271943773899997</v>
      </c>
      <c r="F347" s="1">
        <v>0</v>
      </c>
      <c r="G347" s="8">
        <v>0.93518066406300004</v>
      </c>
      <c r="H347" s="8">
        <v>0.93518066406300004</v>
      </c>
      <c r="I347" s="8">
        <v>0.50981421110799996</v>
      </c>
      <c r="J347" s="8">
        <v>0.26240808281799999</v>
      </c>
      <c r="K347" s="7">
        <v>15235.797699000001</v>
      </c>
    </row>
    <row r="348" spans="1:11" x14ac:dyDescent="0.2">
      <c r="A348" s="1">
        <v>3356</v>
      </c>
      <c r="B348" s="7">
        <v>29839</v>
      </c>
      <c r="C348" s="15">
        <f t="shared" si="10"/>
        <v>4.3205341226320746</v>
      </c>
      <c r="D348" s="19">
        <f t="shared" si="11"/>
        <v>0.92715317893776816</v>
      </c>
      <c r="E348" s="8">
        <v>4.32053381385</v>
      </c>
      <c r="F348" s="1">
        <v>0</v>
      </c>
      <c r="G348" s="8">
        <v>0.94387817382799999</v>
      </c>
      <c r="H348" s="8">
        <v>0.94387817382799999</v>
      </c>
      <c r="I348" s="8">
        <v>0.58168343306500003</v>
      </c>
      <c r="J348" s="8">
        <v>0.18755395507600001</v>
      </c>
      <c r="K348" s="7">
        <v>17356.851959200001</v>
      </c>
    </row>
    <row r="349" spans="1:11" x14ac:dyDescent="0.2">
      <c r="A349" s="1">
        <v>3357</v>
      </c>
      <c r="B349" s="7">
        <v>28068</v>
      </c>
      <c r="C349" s="15">
        <f t="shared" si="10"/>
        <v>4.0641024080578125</v>
      </c>
      <c r="D349" s="19">
        <f t="shared" si="11"/>
        <v>0.8721249179399142</v>
      </c>
      <c r="E349" s="8">
        <v>4.0641021176000001</v>
      </c>
      <c r="F349" s="1">
        <v>0</v>
      </c>
      <c r="G349" s="8">
        <v>0.84365844726600003</v>
      </c>
      <c r="H349" s="8">
        <v>0.84365844726600003</v>
      </c>
      <c r="I349" s="8">
        <v>0.530691919086</v>
      </c>
      <c r="J349" s="8">
        <v>0.14913107973199999</v>
      </c>
      <c r="K349" s="7">
        <v>14895.4607849</v>
      </c>
    </row>
    <row r="350" spans="1:11" x14ac:dyDescent="0.2">
      <c r="A350" s="1">
        <v>3358</v>
      </c>
      <c r="B350" s="7">
        <v>29109</v>
      </c>
      <c r="C350" s="15">
        <f t="shared" si="10"/>
        <v>4.2148338676127572</v>
      </c>
      <c r="D350" s="19">
        <f t="shared" si="11"/>
        <v>0.90447072239914161</v>
      </c>
      <c r="E350" s="8">
        <v>4.2148335663800003</v>
      </c>
      <c r="F350" s="1">
        <v>0</v>
      </c>
      <c r="G350" s="8">
        <v>0.85122680664100003</v>
      </c>
      <c r="H350" s="8">
        <v>0.85122680664100003</v>
      </c>
      <c r="I350" s="8">
        <v>0.49985471519300001</v>
      </c>
      <c r="J350" s="8">
        <v>0.17203507382399999</v>
      </c>
      <c r="K350" s="7">
        <v>14550.270904499999</v>
      </c>
    </row>
    <row r="351" spans="1:11" x14ac:dyDescent="0.2">
      <c r="A351" s="1">
        <v>3359</v>
      </c>
      <c r="B351" s="7">
        <v>23696</v>
      </c>
      <c r="C351" s="15">
        <f t="shared" si="10"/>
        <v>3.4310592369010231</v>
      </c>
      <c r="D351" s="19">
        <f t="shared" si="11"/>
        <v>0.73627875358154504</v>
      </c>
      <c r="E351" s="8">
        <v>3.4310589916900001</v>
      </c>
      <c r="F351" s="1">
        <v>0</v>
      </c>
      <c r="G351" s="8">
        <v>1.2125549316399999</v>
      </c>
      <c r="H351" s="8">
        <v>1.2125549316399999</v>
      </c>
      <c r="I351" s="8">
        <v>0.54150288496200005</v>
      </c>
      <c r="J351" s="8">
        <v>0.29820326587099999</v>
      </c>
      <c r="K351" s="7">
        <v>12831.452362100001</v>
      </c>
    </row>
    <row r="352" spans="1:11" x14ac:dyDescent="0.2">
      <c r="A352" s="1">
        <v>3360</v>
      </c>
      <c r="B352" s="7">
        <v>28430</v>
      </c>
      <c r="C352" s="15">
        <f t="shared" si="10"/>
        <v>4.1165181509578028</v>
      </c>
      <c r="D352" s="19">
        <f t="shared" si="11"/>
        <v>0.88337293063519307</v>
      </c>
      <c r="E352" s="8">
        <v>4.1165178567599998</v>
      </c>
      <c r="F352" s="1">
        <v>0</v>
      </c>
      <c r="G352" s="8">
        <v>1.0184020996100001</v>
      </c>
      <c r="H352" s="8">
        <v>1.0184020996100001</v>
      </c>
      <c r="I352" s="8">
        <v>0.62120743254099997</v>
      </c>
      <c r="J352" s="8">
        <v>0.203832770898</v>
      </c>
      <c r="K352" s="7">
        <v>17660.927307099999</v>
      </c>
    </row>
    <row r="353" spans="1:11" x14ac:dyDescent="0.2">
      <c r="A353" s="1">
        <v>3361</v>
      </c>
      <c r="B353" s="7">
        <v>28206</v>
      </c>
      <c r="C353" s="15">
        <f t="shared" si="10"/>
        <v>4.0840841001025598</v>
      </c>
      <c r="D353" s="19">
        <f t="shared" si="11"/>
        <v>0.87641283438197426</v>
      </c>
      <c r="E353" s="8">
        <v>4.0840838082199999</v>
      </c>
      <c r="F353" s="1">
        <v>0</v>
      </c>
      <c r="G353" s="8">
        <v>0.88763427734400002</v>
      </c>
      <c r="H353" s="8">
        <v>0.88763427734400002</v>
      </c>
      <c r="I353" s="8">
        <v>0.56110621678700001</v>
      </c>
      <c r="J353" s="8">
        <v>0.17054068171600001</v>
      </c>
      <c r="K353" s="7">
        <v>15826.561950699999</v>
      </c>
    </row>
    <row r="354" spans="1:11" x14ac:dyDescent="0.2">
      <c r="A354" s="1">
        <v>3362</v>
      </c>
      <c r="B354" s="7">
        <v>27668</v>
      </c>
      <c r="C354" s="15">
        <f t="shared" si="10"/>
        <v>4.0061844601020216</v>
      </c>
      <c r="D354" s="19">
        <f t="shared" si="11"/>
        <v>0.85969617463304726</v>
      </c>
      <c r="E354" s="8">
        <v>4.0061841737900004</v>
      </c>
      <c r="F354" s="20">
        <v>3.0517578125E-5</v>
      </c>
      <c r="G354" s="8">
        <v>0.83465576171900002</v>
      </c>
      <c r="H354" s="8">
        <v>0.83462524414100003</v>
      </c>
      <c r="I354" s="8">
        <v>0.58033598684300003</v>
      </c>
      <c r="J354" s="8">
        <v>0.13820464240499999</v>
      </c>
      <c r="K354" s="7">
        <v>16056.736084</v>
      </c>
    </row>
    <row r="355" spans="1:11" x14ac:dyDescent="0.2">
      <c r="A355" s="1">
        <v>3363</v>
      </c>
      <c r="B355" s="7">
        <v>30836</v>
      </c>
      <c r="C355" s="15">
        <f t="shared" si="10"/>
        <v>4.4648946079118819</v>
      </c>
      <c r="D355" s="19">
        <f t="shared" si="11"/>
        <v>0.95813182163304722</v>
      </c>
      <c r="E355" s="8">
        <v>4.4648942888100001</v>
      </c>
      <c r="F355" s="1">
        <v>0</v>
      </c>
      <c r="G355" s="8">
        <v>0.93502807617200001</v>
      </c>
      <c r="H355" s="8">
        <v>0.93502807617200001</v>
      </c>
      <c r="I355" s="8">
        <v>0.56610049921799999</v>
      </c>
      <c r="J355" s="8">
        <v>0.21735142772800001</v>
      </c>
      <c r="K355" s="7">
        <v>17456.274993899999</v>
      </c>
    </row>
    <row r="356" spans="1:11" x14ac:dyDescent="0.2">
      <c r="A356" s="1">
        <v>3364</v>
      </c>
      <c r="B356" s="7">
        <v>31254</v>
      </c>
      <c r="C356" s="15">
        <f t="shared" si="10"/>
        <v>4.5254188635256831</v>
      </c>
      <c r="D356" s="19">
        <f t="shared" si="11"/>
        <v>0.97111985839055803</v>
      </c>
      <c r="E356" s="8">
        <v>4.5254185401000004</v>
      </c>
      <c r="F356" s="20">
        <v>3.0517578125E-5</v>
      </c>
      <c r="G356" s="8">
        <v>0.89474487304700001</v>
      </c>
      <c r="H356" s="8">
        <v>0.89471435546900002</v>
      </c>
      <c r="I356" s="8">
        <v>0.61276046802700002</v>
      </c>
      <c r="J356" s="8">
        <v>0.17842829262900001</v>
      </c>
      <c r="K356" s="7">
        <v>19151.215667699998</v>
      </c>
    </row>
    <row r="357" spans="1:11" x14ac:dyDescent="0.2">
      <c r="A357" s="1">
        <v>3365</v>
      </c>
      <c r="B357" s="7">
        <v>28902</v>
      </c>
      <c r="C357" s="15">
        <f t="shared" si="10"/>
        <v>4.1848613295456349</v>
      </c>
      <c r="D357" s="19">
        <f t="shared" si="11"/>
        <v>0.89803884773819731</v>
      </c>
      <c r="E357" s="8">
        <v>4.1848610304599996</v>
      </c>
      <c r="F357" s="1">
        <v>0</v>
      </c>
      <c r="G357" s="8">
        <v>0.88778686523399997</v>
      </c>
      <c r="H357" s="8">
        <v>0.88778686523399997</v>
      </c>
      <c r="I357" s="8">
        <v>0.52356321738599998</v>
      </c>
      <c r="J357" s="8">
        <v>0.269372358639</v>
      </c>
      <c r="K357" s="7">
        <v>15132.024108899999</v>
      </c>
    </row>
    <row r="358" spans="1:11" x14ac:dyDescent="0.2">
      <c r="A358" s="1">
        <v>3366</v>
      </c>
      <c r="B358" s="7">
        <v>30731</v>
      </c>
      <c r="C358" s="15">
        <f t="shared" si="10"/>
        <v>4.4496911465734872</v>
      </c>
      <c r="D358" s="19">
        <f t="shared" si="11"/>
        <v>0.9548692765150214</v>
      </c>
      <c r="E358" s="8">
        <v>4.4496908285599996</v>
      </c>
      <c r="F358" s="1">
        <v>0</v>
      </c>
      <c r="G358" s="8">
        <v>1.2379455566399999</v>
      </c>
      <c r="H358" s="8">
        <v>1.2379455566399999</v>
      </c>
      <c r="I358" s="8">
        <v>0.58082503455699996</v>
      </c>
      <c r="J358" s="8">
        <v>0.26382962867699999</v>
      </c>
      <c r="K358" s="7">
        <v>17849.334137000002</v>
      </c>
    </row>
    <row r="359" spans="1:11" x14ac:dyDescent="0.2">
      <c r="A359" s="1">
        <v>3367</v>
      </c>
      <c r="B359" s="7">
        <v>31444</v>
      </c>
      <c r="C359" s="15">
        <f t="shared" si="10"/>
        <v>4.552929888804683</v>
      </c>
      <c r="D359" s="19">
        <f t="shared" si="11"/>
        <v>0.97702351146137345</v>
      </c>
      <c r="E359" s="8">
        <v>4.5529295634100002</v>
      </c>
      <c r="F359" s="20">
        <v>3.0517578125E-5</v>
      </c>
      <c r="G359" s="8">
        <v>1.4072570800799999</v>
      </c>
      <c r="H359" s="8">
        <v>1.4072265625</v>
      </c>
      <c r="I359" s="8">
        <v>0.91141585323499996</v>
      </c>
      <c r="J359" s="8">
        <v>0.390330157846</v>
      </c>
      <c r="K359" s="7">
        <v>28658.560089099999</v>
      </c>
    </row>
    <row r="360" spans="1:11" x14ac:dyDescent="0.2">
      <c r="A360" s="1">
        <v>3368</v>
      </c>
      <c r="B360" s="7">
        <v>30688</v>
      </c>
      <c r="C360" s="15">
        <f t="shared" si="10"/>
        <v>4.4434649671682394</v>
      </c>
      <c r="D360" s="19">
        <f t="shared" si="11"/>
        <v>0.95353318660944208</v>
      </c>
      <c r="E360" s="8">
        <v>4.4434646496000001</v>
      </c>
      <c r="F360" s="1">
        <v>0</v>
      </c>
      <c r="G360" s="8">
        <v>1.44702148438</v>
      </c>
      <c r="H360" s="8">
        <v>1.44702148438</v>
      </c>
      <c r="I360" s="8">
        <v>1.06673178011</v>
      </c>
      <c r="J360" s="8">
        <v>0.33260030589799999</v>
      </c>
      <c r="K360" s="7">
        <v>32735.864868199998</v>
      </c>
    </row>
    <row r="361" spans="1:11" x14ac:dyDescent="0.2">
      <c r="A361" s="1">
        <v>3369</v>
      </c>
      <c r="B361" s="7">
        <v>26514</v>
      </c>
      <c r="C361" s="15">
        <f t="shared" si="10"/>
        <v>3.8390911802495666</v>
      </c>
      <c r="D361" s="19">
        <f t="shared" si="11"/>
        <v>0.82383925018669524</v>
      </c>
      <c r="E361" s="8">
        <v>3.83909090587</v>
      </c>
      <c r="F361" s="1">
        <v>0</v>
      </c>
      <c r="G361" s="8">
        <v>1.4139099121100001</v>
      </c>
      <c r="H361" s="8">
        <v>1.4139099121100001</v>
      </c>
      <c r="I361" s="8">
        <v>0.29992615008500001</v>
      </c>
      <c r="J361" s="8">
        <v>0.37318126500600002</v>
      </c>
      <c r="K361" s="7">
        <v>7952.2419433599998</v>
      </c>
    </row>
    <row r="362" spans="1:11" x14ac:dyDescent="0.2">
      <c r="A362" s="1">
        <v>3370</v>
      </c>
      <c r="B362" s="7">
        <v>27046</v>
      </c>
      <c r="C362" s="15">
        <f t="shared" si="10"/>
        <v>3.9161220510307677</v>
      </c>
      <c r="D362" s="19">
        <f t="shared" si="11"/>
        <v>0.84036947878755364</v>
      </c>
      <c r="E362" s="8">
        <v>3.9161217711499998</v>
      </c>
      <c r="F362" s="1">
        <v>0</v>
      </c>
      <c r="G362" s="8">
        <v>0.96023559570299999</v>
      </c>
      <c r="H362" s="8">
        <v>0.96023559570299999</v>
      </c>
      <c r="I362" s="8">
        <v>0.239407298534</v>
      </c>
      <c r="J362" s="8">
        <v>0.253134294373</v>
      </c>
      <c r="K362" s="7">
        <v>6475.0097961399997</v>
      </c>
    </row>
    <row r="363" spans="1:11" x14ac:dyDescent="0.2">
      <c r="A363" s="1">
        <v>3371</v>
      </c>
      <c r="B363" s="7">
        <v>31302</v>
      </c>
      <c r="C363" s="15">
        <f t="shared" si="10"/>
        <v>4.5323690172803781</v>
      </c>
      <c r="D363" s="19">
        <f t="shared" si="11"/>
        <v>0.97261130758798275</v>
      </c>
      <c r="E363" s="8">
        <v>4.5323686933599996</v>
      </c>
      <c r="F363" s="1">
        <v>0</v>
      </c>
      <c r="G363" s="8">
        <v>1.0974731445300001</v>
      </c>
      <c r="H363" s="8">
        <v>1.0974731445300001</v>
      </c>
      <c r="I363" s="8">
        <v>0.66702536373999999</v>
      </c>
      <c r="J363" s="8">
        <v>0.29755519227799998</v>
      </c>
      <c r="K363" s="7">
        <v>20879.227935800001</v>
      </c>
    </row>
    <row r="364" spans="1:11" x14ac:dyDescent="0.2">
      <c r="A364" s="1">
        <v>3372</v>
      </c>
      <c r="B364" s="7">
        <v>31064</v>
      </c>
      <c r="C364" s="15">
        <f t="shared" si="10"/>
        <v>4.4979078382466824</v>
      </c>
      <c r="D364" s="19">
        <f t="shared" si="11"/>
        <v>0.96521620531974239</v>
      </c>
      <c r="E364" s="8">
        <v>4.4979075167899998</v>
      </c>
      <c r="F364" s="20">
        <v>3.0517578125E-5</v>
      </c>
      <c r="G364" s="8">
        <v>1.15539550781</v>
      </c>
      <c r="H364" s="8">
        <v>1.1553649902300001</v>
      </c>
      <c r="I364" s="8">
        <v>0.72984174659099998</v>
      </c>
      <c r="J364" s="8">
        <v>0.19815586655199999</v>
      </c>
      <c r="K364" s="7">
        <v>22671.804016099999</v>
      </c>
    </row>
    <row r="365" spans="1:11" x14ac:dyDescent="0.2">
      <c r="A365" s="1">
        <v>3373</v>
      </c>
      <c r="B365" s="7">
        <v>30708</v>
      </c>
      <c r="C365" s="15">
        <f t="shared" si="10"/>
        <v>4.4463608645660289</v>
      </c>
      <c r="D365" s="19">
        <f t="shared" si="11"/>
        <v>0.95415462377467819</v>
      </c>
      <c r="E365" s="8">
        <v>4.4463605467900003</v>
      </c>
      <c r="F365" s="1">
        <v>0</v>
      </c>
      <c r="G365" s="8">
        <v>1.4266662597699999</v>
      </c>
      <c r="H365" s="8">
        <v>1.4266662597699999</v>
      </c>
      <c r="I365" s="8">
        <v>0.88287979807700001</v>
      </c>
      <c r="J365" s="8">
        <v>0.349961351506</v>
      </c>
      <c r="K365" s="7">
        <v>27111.472839400001</v>
      </c>
    </row>
    <row r="366" spans="1:11" x14ac:dyDescent="0.2">
      <c r="A366" s="1">
        <v>3374</v>
      </c>
      <c r="B366" s="7">
        <v>29612</v>
      </c>
      <c r="C366" s="15">
        <f t="shared" si="10"/>
        <v>4.2876656871671637</v>
      </c>
      <c r="D366" s="19">
        <f t="shared" si="11"/>
        <v>0.92009986710944203</v>
      </c>
      <c r="E366" s="8">
        <v>4.28766538073</v>
      </c>
      <c r="F366" s="1">
        <v>0</v>
      </c>
      <c r="G366" s="8">
        <v>1.4298400878899999</v>
      </c>
      <c r="H366" s="8">
        <v>1.4298400878899999</v>
      </c>
      <c r="I366" s="8">
        <v>0.90197209346999996</v>
      </c>
      <c r="J366" s="8">
        <v>0.44365424267600001</v>
      </c>
      <c r="K366" s="7">
        <v>26709.197631800002</v>
      </c>
    </row>
    <row r="367" spans="1:11" x14ac:dyDescent="0.2">
      <c r="A367" s="1">
        <v>3375</v>
      </c>
      <c r="B367" s="7">
        <v>30854</v>
      </c>
      <c r="C367" s="15">
        <f t="shared" si="10"/>
        <v>4.4675009155698922</v>
      </c>
      <c r="D367" s="19">
        <f t="shared" si="11"/>
        <v>0.95869111508154503</v>
      </c>
      <c r="E367" s="8">
        <v>4.4675005962799998</v>
      </c>
      <c r="F367" s="1">
        <v>0</v>
      </c>
      <c r="G367" s="8">
        <v>1.3838500976599999</v>
      </c>
      <c r="H367" s="8">
        <v>1.3838500976599999</v>
      </c>
      <c r="I367" s="8">
        <v>0.58128057336299999</v>
      </c>
      <c r="J367" s="8">
        <v>0.30696695914900002</v>
      </c>
      <c r="K367" s="7">
        <v>17934.8308105</v>
      </c>
    </row>
    <row r="368" spans="1:11" x14ac:dyDescent="0.2">
      <c r="A368" s="1">
        <v>3376</v>
      </c>
      <c r="B368" s="7">
        <v>28794</v>
      </c>
      <c r="C368" s="15">
        <f t="shared" si="10"/>
        <v>4.1692234835975723</v>
      </c>
      <c r="D368" s="19">
        <f t="shared" si="11"/>
        <v>0.89468308704506438</v>
      </c>
      <c r="E368" s="8">
        <v>4.1692231856299999</v>
      </c>
      <c r="F368" s="1">
        <v>0</v>
      </c>
      <c r="G368" s="8">
        <v>0.90734863281300004</v>
      </c>
      <c r="H368" s="8">
        <v>0.90734863281300004</v>
      </c>
      <c r="I368" s="8">
        <v>0.57911749641900001</v>
      </c>
      <c r="J368" s="8">
        <v>0.24437769608500001</v>
      </c>
      <c r="K368" s="7">
        <v>16675.109191899999</v>
      </c>
    </row>
    <row r="369" spans="1:11" x14ac:dyDescent="0.2">
      <c r="A369" s="1">
        <v>3377</v>
      </c>
      <c r="B369" s="7">
        <v>30314</v>
      </c>
      <c r="C369" s="15">
        <f t="shared" si="10"/>
        <v>4.3893116858295755</v>
      </c>
      <c r="D369" s="19">
        <f t="shared" si="11"/>
        <v>0.94191231161587974</v>
      </c>
      <c r="E369" s="8">
        <v>4.3893113721299999</v>
      </c>
      <c r="F369" s="1">
        <v>0</v>
      </c>
      <c r="G369" s="8">
        <v>0.91336059570299999</v>
      </c>
      <c r="H369" s="8">
        <v>0.91336059570299999</v>
      </c>
      <c r="I369" s="8">
        <v>0.52985600889700002</v>
      </c>
      <c r="J369" s="8">
        <v>0.27194990652200002</v>
      </c>
      <c r="K369" s="7">
        <v>16062.0550537</v>
      </c>
    </row>
    <row r="370" spans="1:11" x14ac:dyDescent="0.2">
      <c r="A370" s="1">
        <v>3378</v>
      </c>
      <c r="B370" s="7">
        <v>30083</v>
      </c>
      <c r="C370" s="15">
        <f t="shared" si="10"/>
        <v>4.3558640708851062</v>
      </c>
      <c r="D370" s="19">
        <f t="shared" si="11"/>
        <v>0.93473471235622319</v>
      </c>
      <c r="E370" s="8">
        <v>4.35586375958</v>
      </c>
      <c r="F370" s="1">
        <v>0</v>
      </c>
      <c r="G370" s="8">
        <v>0.90036010742200001</v>
      </c>
      <c r="H370" s="8">
        <v>0.90036010742200001</v>
      </c>
      <c r="I370" s="8">
        <v>0.54063526051199995</v>
      </c>
      <c r="J370" s="8">
        <v>0.27008008145399998</v>
      </c>
      <c r="K370" s="7">
        <v>16263.930542</v>
      </c>
    </row>
    <row r="371" spans="1:11" x14ac:dyDescent="0.2">
      <c r="A371" s="1">
        <v>3379</v>
      </c>
      <c r="B371" s="7">
        <v>31845</v>
      </c>
      <c r="C371" s="15">
        <f t="shared" si="10"/>
        <v>4.6109926316303635</v>
      </c>
      <c r="D371" s="19">
        <f t="shared" si="11"/>
        <v>0.98948332662875527</v>
      </c>
      <c r="E371" s="8">
        <v>4.6109923020899997</v>
      </c>
      <c r="F371" s="1">
        <v>0</v>
      </c>
      <c r="G371" s="8">
        <v>0.92742919921900002</v>
      </c>
      <c r="H371" s="8">
        <v>0.92742919921900002</v>
      </c>
      <c r="I371" s="8">
        <v>0.54775566571800005</v>
      </c>
      <c r="J371" s="8">
        <v>0.27662295969200001</v>
      </c>
      <c r="K371" s="7">
        <v>17443.279174800002</v>
      </c>
    </row>
    <row r="372" spans="1:11" x14ac:dyDescent="0.2">
      <c r="A372" s="1">
        <v>3380</v>
      </c>
      <c r="B372" s="7">
        <v>30791</v>
      </c>
      <c r="C372" s="15">
        <f t="shared" si="10"/>
        <v>4.4583788387668557</v>
      </c>
      <c r="D372" s="19">
        <f t="shared" si="11"/>
        <v>0.95673358801072961</v>
      </c>
      <c r="E372" s="8">
        <v>4.4583785201300001</v>
      </c>
      <c r="F372" s="20">
        <v>6.103515625E-5</v>
      </c>
      <c r="G372" s="8">
        <v>0.98083496093800004</v>
      </c>
      <c r="H372" s="8">
        <v>0.98077392578099998</v>
      </c>
      <c r="I372" s="8">
        <v>0.51706761887399999</v>
      </c>
      <c r="J372" s="8">
        <v>0.26568358054000002</v>
      </c>
      <c r="K372" s="7">
        <v>15921.0290527</v>
      </c>
    </row>
    <row r="373" spans="1:11" x14ac:dyDescent="0.2">
      <c r="A373" s="1">
        <v>3381</v>
      </c>
      <c r="B373" s="7">
        <v>31908</v>
      </c>
      <c r="C373" s="15">
        <f t="shared" si="10"/>
        <v>4.6201147084334</v>
      </c>
      <c r="D373" s="19">
        <f t="shared" si="11"/>
        <v>0.9914408536995708</v>
      </c>
      <c r="E373" s="8">
        <v>4.6201143782400003</v>
      </c>
      <c r="F373" s="1">
        <v>0</v>
      </c>
      <c r="G373" s="8">
        <v>1.0807495117199999</v>
      </c>
      <c r="H373" s="8">
        <v>1.0807495117199999</v>
      </c>
      <c r="I373" s="8">
        <v>0.48470155377099999</v>
      </c>
      <c r="J373" s="8">
        <v>0.352794387722</v>
      </c>
      <c r="K373" s="7">
        <v>15465.8571777</v>
      </c>
    </row>
    <row r="374" spans="1:11" x14ac:dyDescent="0.2">
      <c r="A374" s="1">
        <v>3382</v>
      </c>
      <c r="B374" s="7">
        <v>31391</v>
      </c>
      <c r="C374" s="15">
        <f t="shared" si="10"/>
        <v>4.5452557607005408</v>
      </c>
      <c r="D374" s="19">
        <f t="shared" si="11"/>
        <v>0.97537670297424883</v>
      </c>
      <c r="E374" s="8">
        <v>4.5452554358599997</v>
      </c>
      <c r="F374" s="1">
        <v>0</v>
      </c>
      <c r="G374" s="8">
        <v>1.2145690918000001</v>
      </c>
      <c r="H374" s="8">
        <v>1.2145690918000001</v>
      </c>
      <c r="I374" s="8">
        <v>0.54013218724300005</v>
      </c>
      <c r="J374" s="8">
        <v>0.35970876646799999</v>
      </c>
      <c r="K374" s="7">
        <v>16955.289489700001</v>
      </c>
    </row>
    <row r="375" spans="1:11" x14ac:dyDescent="0.2">
      <c r="A375" s="1">
        <v>3383</v>
      </c>
      <c r="B375" s="7">
        <v>32028</v>
      </c>
      <c r="C375" s="15">
        <f t="shared" si="10"/>
        <v>4.637490092820137</v>
      </c>
      <c r="D375" s="19">
        <f t="shared" si="11"/>
        <v>0.99516947669098721</v>
      </c>
      <c r="E375" s="8">
        <v>4.6374897613800004</v>
      </c>
      <c r="F375" s="1">
        <v>0</v>
      </c>
      <c r="G375" s="8">
        <v>1.4292907714800001</v>
      </c>
      <c r="H375" s="8">
        <v>1.4292907714800001</v>
      </c>
      <c r="I375" s="8">
        <v>0.99749386157200004</v>
      </c>
      <c r="J375" s="8">
        <v>0.33811192567800002</v>
      </c>
      <c r="K375" s="7">
        <v>31947.7333984</v>
      </c>
    </row>
    <row r="376" spans="1:11" x14ac:dyDescent="0.2">
      <c r="A376" s="1">
        <v>3384</v>
      </c>
      <c r="B376" s="7">
        <v>32071</v>
      </c>
      <c r="C376" s="15">
        <f t="shared" si="10"/>
        <v>4.6437162722253849</v>
      </c>
      <c r="D376" s="19">
        <f t="shared" si="11"/>
        <v>0.99650556659871237</v>
      </c>
      <c r="E376" s="8">
        <v>4.6437159403499999</v>
      </c>
      <c r="F376" s="1">
        <v>0</v>
      </c>
      <c r="G376" s="8">
        <v>1.41723632813</v>
      </c>
      <c r="H376" s="8">
        <v>1.41723632813</v>
      </c>
      <c r="I376" s="8">
        <v>1.0109877031300001</v>
      </c>
      <c r="J376" s="8">
        <v>0.34147914671200003</v>
      </c>
      <c r="K376" s="7">
        <v>32423.386627200001</v>
      </c>
    </row>
    <row r="377" spans="1:11" x14ac:dyDescent="0.2">
      <c r="A377" s="1">
        <v>3385</v>
      </c>
      <c r="B377" s="7">
        <v>31609</v>
      </c>
      <c r="C377" s="15">
        <f t="shared" si="10"/>
        <v>4.576821042336447</v>
      </c>
      <c r="D377" s="19">
        <f t="shared" si="11"/>
        <v>0.9821503680772532</v>
      </c>
      <c r="E377" s="8">
        <v>4.5768207152400002</v>
      </c>
      <c r="F377" s="1">
        <v>0</v>
      </c>
      <c r="G377" s="8">
        <v>1.3380737304699999</v>
      </c>
      <c r="H377" s="8">
        <v>1.3380737304699999</v>
      </c>
      <c r="I377" s="8">
        <v>0.657797908062</v>
      </c>
      <c r="J377" s="8">
        <v>0.333072610958</v>
      </c>
      <c r="K377" s="7">
        <v>20792.334075899998</v>
      </c>
    </row>
    <row r="378" spans="1:11" x14ac:dyDescent="0.2">
      <c r="A378" s="1">
        <v>3386</v>
      </c>
      <c r="B378" s="7">
        <v>31271</v>
      </c>
      <c r="C378" s="15">
        <f t="shared" si="10"/>
        <v>4.5278803763138038</v>
      </c>
      <c r="D378" s="19">
        <f t="shared" si="11"/>
        <v>0.97164807998068659</v>
      </c>
      <c r="E378" s="8">
        <v>4.5278800527099996</v>
      </c>
      <c r="F378" s="1">
        <v>0</v>
      </c>
      <c r="G378" s="8">
        <v>1.0509643554699999</v>
      </c>
      <c r="H378" s="8">
        <v>1.0509643554699999</v>
      </c>
      <c r="I378" s="8">
        <v>0.64657800543999999</v>
      </c>
      <c r="J378" s="8">
        <v>0.31349835462699999</v>
      </c>
      <c r="K378" s="7">
        <v>20219.140808100001</v>
      </c>
    </row>
    <row r="379" spans="1:11" x14ac:dyDescent="0.2">
      <c r="A379" s="1">
        <v>3387</v>
      </c>
      <c r="B379" s="7">
        <v>32187</v>
      </c>
      <c r="C379" s="15">
        <f t="shared" si="10"/>
        <v>4.6605124771325643</v>
      </c>
      <c r="D379" s="19">
        <f t="shared" si="11"/>
        <v>1.0001099021566524</v>
      </c>
      <c r="E379" s="8">
        <v>4.6605121440500001</v>
      </c>
      <c r="F379" s="20">
        <v>5.3405761718800003E-3</v>
      </c>
      <c r="G379" s="8">
        <v>0.98495483398399997</v>
      </c>
      <c r="H379" s="8">
        <v>0.97961425781300004</v>
      </c>
      <c r="I379" s="8">
        <v>0.687845004032</v>
      </c>
      <c r="J379" s="8">
        <v>0.221893049743</v>
      </c>
      <c r="K379" s="7">
        <v>22139.667144800002</v>
      </c>
    </row>
    <row r="380" spans="1:11" x14ac:dyDescent="0.2">
      <c r="A380" s="1">
        <v>3388</v>
      </c>
      <c r="B380" s="7">
        <v>31994</v>
      </c>
      <c r="C380" s="15">
        <f t="shared" si="10"/>
        <v>4.6325670672438948</v>
      </c>
      <c r="D380" s="19">
        <f t="shared" si="11"/>
        <v>0.99411303351072966</v>
      </c>
      <c r="E380" s="8">
        <v>4.6325667361600003</v>
      </c>
      <c r="F380" s="20">
        <v>3.0517578125E-5</v>
      </c>
      <c r="G380" s="8">
        <v>1.0529174804699999</v>
      </c>
      <c r="H380" s="8">
        <v>1.0528869628899999</v>
      </c>
      <c r="I380" s="8">
        <v>0.61981204224200004</v>
      </c>
      <c r="J380" s="8">
        <v>0.26619021030899997</v>
      </c>
      <c r="K380" s="7">
        <v>19830.266479499998</v>
      </c>
    </row>
    <row r="381" spans="1:11" x14ac:dyDescent="0.2">
      <c r="A381" s="1">
        <v>3389</v>
      </c>
      <c r="B381" s="7">
        <v>31384</v>
      </c>
      <c r="C381" s="15">
        <f t="shared" si="10"/>
        <v>4.5442421966113145</v>
      </c>
      <c r="D381" s="19">
        <f t="shared" si="11"/>
        <v>0.97515919996566514</v>
      </c>
      <c r="E381" s="8">
        <v>4.5442418718399997</v>
      </c>
      <c r="F381" s="1">
        <v>0</v>
      </c>
      <c r="G381" s="8">
        <v>1.2681579589800001</v>
      </c>
      <c r="H381" s="8">
        <v>1.2681579589800001</v>
      </c>
      <c r="I381" s="8">
        <v>0.527839044147</v>
      </c>
      <c r="J381" s="8">
        <v>0.42459372488899999</v>
      </c>
      <c r="K381" s="7">
        <v>16565.700561500002</v>
      </c>
    </row>
    <row r="382" spans="1:11" x14ac:dyDescent="0.2">
      <c r="A382" s="1">
        <v>3390</v>
      </c>
      <c r="B382" s="7">
        <v>30439</v>
      </c>
      <c r="C382" s="15">
        <f t="shared" si="10"/>
        <v>4.4074110445657597</v>
      </c>
      <c r="D382" s="19">
        <f t="shared" si="11"/>
        <v>0.94579629389914155</v>
      </c>
      <c r="E382" s="8">
        <v>4.4074107295699996</v>
      </c>
      <c r="F382" s="1">
        <v>0</v>
      </c>
      <c r="G382" s="8">
        <v>1.1779174804699999</v>
      </c>
      <c r="H382" s="8">
        <v>1.1779174804699999</v>
      </c>
      <c r="I382" s="8">
        <v>0.451213481129</v>
      </c>
      <c r="J382" s="8">
        <v>0.44598340767</v>
      </c>
      <c r="K382" s="7">
        <v>13734.4871521</v>
      </c>
    </row>
    <row r="383" spans="1:11" x14ac:dyDescent="0.2">
      <c r="A383" s="1">
        <v>3391</v>
      </c>
      <c r="B383" s="7">
        <v>32097</v>
      </c>
      <c r="C383" s="15">
        <f t="shared" si="10"/>
        <v>4.6474809388425111</v>
      </c>
      <c r="D383" s="19">
        <f t="shared" si="11"/>
        <v>0.99731343491201718</v>
      </c>
      <c r="E383" s="8">
        <v>4.6474806066900003</v>
      </c>
      <c r="F383" s="1">
        <v>0</v>
      </c>
      <c r="G383" s="8">
        <v>1.3074035644499999</v>
      </c>
      <c r="H383" s="8">
        <v>1.3074035644499999</v>
      </c>
      <c r="I383" s="8">
        <v>0.524828228545</v>
      </c>
      <c r="J383" s="8">
        <v>0.430735387134</v>
      </c>
      <c r="K383" s="7">
        <v>16845.411651599999</v>
      </c>
    </row>
    <row r="384" spans="1:11" x14ac:dyDescent="0.2">
      <c r="A384" s="1">
        <v>3392</v>
      </c>
      <c r="B384" s="7">
        <v>31173</v>
      </c>
      <c r="C384" s="15">
        <f t="shared" si="10"/>
        <v>4.5136904790646355</v>
      </c>
      <c r="D384" s="19">
        <f t="shared" si="11"/>
        <v>0.96860303787124458</v>
      </c>
      <c r="E384" s="8">
        <v>4.51369015648</v>
      </c>
      <c r="F384" s="1">
        <v>0</v>
      </c>
      <c r="G384" s="8">
        <v>1.30224609375</v>
      </c>
      <c r="H384" s="8">
        <v>1.30224609375</v>
      </c>
      <c r="I384" s="8">
        <v>0.63152464998000002</v>
      </c>
      <c r="J384" s="8">
        <v>0.4055653253</v>
      </c>
      <c r="K384" s="7">
        <v>19686.517913799998</v>
      </c>
    </row>
    <row r="385" spans="1:11" x14ac:dyDescent="0.2">
      <c r="A385" s="1">
        <v>3393</v>
      </c>
      <c r="B385" s="7">
        <v>31918</v>
      </c>
      <c r="C385" s="15">
        <f t="shared" si="10"/>
        <v>4.6215626571322952</v>
      </c>
      <c r="D385" s="19">
        <f t="shared" si="11"/>
        <v>0.99175157228326183</v>
      </c>
      <c r="E385" s="8">
        <v>4.6215623268400003</v>
      </c>
      <c r="F385" s="1">
        <v>0</v>
      </c>
      <c r="G385" s="8">
        <v>1.2096557617199999</v>
      </c>
      <c r="H385" s="8">
        <v>1.2096557617199999</v>
      </c>
      <c r="I385" s="8">
        <v>0.56752166279500005</v>
      </c>
      <c r="J385" s="8">
        <v>0.33348000638000003</v>
      </c>
      <c r="K385" s="7">
        <v>18114.156433100001</v>
      </c>
    </row>
    <row r="386" spans="1:11" x14ac:dyDescent="0.2">
      <c r="A386" s="1">
        <v>3394</v>
      </c>
      <c r="B386" s="7">
        <v>31555</v>
      </c>
      <c r="C386" s="15">
        <f t="shared" si="10"/>
        <v>4.5690021193624153</v>
      </c>
      <c r="D386" s="19">
        <f t="shared" si="11"/>
        <v>0.98047248772961371</v>
      </c>
      <c r="E386" s="8">
        <v>4.56900179282</v>
      </c>
      <c r="F386" s="1">
        <v>0</v>
      </c>
      <c r="G386" s="8">
        <v>0.93960571289100003</v>
      </c>
      <c r="H386" s="8">
        <v>0.93960571289100003</v>
      </c>
      <c r="I386" s="8">
        <v>0.60675778135900005</v>
      </c>
      <c r="J386" s="8">
        <v>0.28403978170299998</v>
      </c>
      <c r="K386" s="7">
        <v>19146.241790799999</v>
      </c>
    </row>
    <row r="387" spans="1:11" x14ac:dyDescent="0.2">
      <c r="A387" s="1">
        <v>3395</v>
      </c>
      <c r="B387" s="7">
        <v>31733</v>
      </c>
      <c r="C387" s="15">
        <f t="shared" si="10"/>
        <v>4.5947756062027416</v>
      </c>
      <c r="D387" s="19">
        <f t="shared" si="11"/>
        <v>0.98600327850214597</v>
      </c>
      <c r="E387" s="8">
        <v>4.5947752778200002</v>
      </c>
      <c r="F387" s="1">
        <v>0</v>
      </c>
      <c r="G387" s="8">
        <v>1.0719909668000001</v>
      </c>
      <c r="H387" s="8">
        <v>1.0719909668000001</v>
      </c>
      <c r="I387" s="8">
        <v>0.53759532797800003</v>
      </c>
      <c r="J387" s="8">
        <v>0.33859669190899999</v>
      </c>
      <c r="K387" s="7">
        <v>17059.512542699998</v>
      </c>
    </row>
    <row r="388" spans="1:11" x14ac:dyDescent="0.2">
      <c r="A388" s="1">
        <v>3396</v>
      </c>
      <c r="B388" s="7">
        <v>30453</v>
      </c>
      <c r="C388" s="15">
        <f t="shared" si="10"/>
        <v>4.4094381727442125</v>
      </c>
      <c r="D388" s="19">
        <f t="shared" si="11"/>
        <v>0.94623129991630905</v>
      </c>
      <c r="E388" s="8">
        <v>4.4094378576100004</v>
      </c>
      <c r="F388" s="1">
        <v>0</v>
      </c>
      <c r="G388" s="8">
        <v>1.0520935058600001</v>
      </c>
      <c r="H388" s="8">
        <v>1.0520935058600001</v>
      </c>
      <c r="I388" s="8">
        <v>0.61190557594200001</v>
      </c>
      <c r="J388" s="8">
        <v>0.30834824025699997</v>
      </c>
      <c r="K388" s="7">
        <v>18634.360504200002</v>
      </c>
    </row>
    <row r="389" spans="1:11" x14ac:dyDescent="0.2">
      <c r="A389" s="1">
        <v>3401</v>
      </c>
      <c r="B389" s="7">
        <v>27160</v>
      </c>
      <c r="C389" s="15">
        <f t="shared" si="10"/>
        <v>3.932628666198168</v>
      </c>
      <c r="D389" s="19">
        <f t="shared" si="11"/>
        <v>0.84391167063090133</v>
      </c>
      <c r="E389" s="8">
        <v>3.9326283851400001</v>
      </c>
      <c r="F389" s="1">
        <v>0</v>
      </c>
      <c r="G389" s="8">
        <v>1.0168762206999999</v>
      </c>
      <c r="H389" s="8">
        <v>1.0168762206999999</v>
      </c>
      <c r="I389" s="8">
        <v>0.60840410167900005</v>
      </c>
      <c r="J389" s="8">
        <v>0.26936954794700002</v>
      </c>
      <c r="K389" s="7">
        <v>16524.255401599999</v>
      </c>
    </row>
    <row r="390" spans="1:11" x14ac:dyDescent="0.2">
      <c r="A390" s="1">
        <v>3402</v>
      </c>
      <c r="B390" s="7">
        <v>31247</v>
      </c>
      <c r="C390" s="15">
        <f t="shared" ref="C390:C453" si="12">B390*$B$1^2</f>
        <v>4.5244052994364568</v>
      </c>
      <c r="D390" s="19">
        <f t="shared" ref="D390:D453" si="13">E390/$B$2</f>
        <v>0.97090235538197411</v>
      </c>
      <c r="E390" s="8">
        <v>4.5244049760799996</v>
      </c>
      <c r="F390" s="1">
        <v>0</v>
      </c>
      <c r="G390" s="8">
        <v>1.1598815918000001</v>
      </c>
      <c r="H390" s="8">
        <v>1.1598815918000001</v>
      </c>
      <c r="I390" s="8">
        <v>0.54310643704600003</v>
      </c>
      <c r="J390" s="8">
        <v>0.32110397369799998</v>
      </c>
      <c r="K390" s="7">
        <v>16970.446838399999</v>
      </c>
    </row>
    <row r="391" spans="1:11" x14ac:dyDescent="0.2">
      <c r="A391" s="1">
        <v>3403</v>
      </c>
      <c r="B391" s="7">
        <v>26705</v>
      </c>
      <c r="C391" s="15">
        <f t="shared" si="12"/>
        <v>3.8667470003984565</v>
      </c>
      <c r="D391" s="19">
        <f t="shared" si="13"/>
        <v>0.82977397511802575</v>
      </c>
      <c r="E391" s="8">
        <v>3.86674672405</v>
      </c>
      <c r="F391" s="1">
        <v>0</v>
      </c>
      <c r="G391" s="8">
        <v>0.997802734375</v>
      </c>
      <c r="H391" s="8">
        <v>0.997802734375</v>
      </c>
      <c r="I391" s="8">
        <v>0.463028850602</v>
      </c>
      <c r="J391" s="8">
        <v>0.33884457945599999</v>
      </c>
      <c r="K391" s="7">
        <v>12365.185455299999</v>
      </c>
    </row>
    <row r="392" spans="1:11" x14ac:dyDescent="0.2">
      <c r="A392" s="1">
        <v>3404</v>
      </c>
      <c r="B392" s="7">
        <v>28806</v>
      </c>
      <c r="C392" s="15">
        <f t="shared" si="12"/>
        <v>4.1709610220362459</v>
      </c>
      <c r="D392" s="19">
        <f t="shared" si="13"/>
        <v>0.89505594934334765</v>
      </c>
      <c r="E392" s="8">
        <v>4.1709607239400004</v>
      </c>
      <c r="F392" s="1">
        <v>0</v>
      </c>
      <c r="G392" s="8">
        <v>1.02490234375</v>
      </c>
      <c r="H392" s="8">
        <v>1.02490234375</v>
      </c>
      <c r="I392" s="8">
        <v>0.45354605803699999</v>
      </c>
      <c r="J392" s="8">
        <v>0.32922475452299998</v>
      </c>
      <c r="K392" s="7">
        <v>13064.8477478</v>
      </c>
    </row>
    <row r="393" spans="1:11" x14ac:dyDescent="0.2">
      <c r="A393" s="1">
        <v>3405</v>
      </c>
      <c r="B393" s="7">
        <v>31635</v>
      </c>
      <c r="C393" s="15">
        <f t="shared" si="12"/>
        <v>4.5805857089535733</v>
      </c>
      <c r="D393" s="19">
        <f t="shared" si="13"/>
        <v>0.98295823639270374</v>
      </c>
      <c r="E393" s="8">
        <v>4.5805853815899997</v>
      </c>
      <c r="F393" s="1">
        <v>0</v>
      </c>
      <c r="G393" s="8">
        <v>1.1103210449200001</v>
      </c>
      <c r="H393" s="8">
        <v>1.1103210449200001</v>
      </c>
      <c r="I393" s="8">
        <v>0.54611015916700001</v>
      </c>
      <c r="J393" s="8">
        <v>0.33560109822299999</v>
      </c>
      <c r="K393" s="7">
        <v>17276.194885299999</v>
      </c>
    </row>
    <row r="394" spans="1:11" x14ac:dyDescent="0.2">
      <c r="A394" s="1">
        <v>3406</v>
      </c>
      <c r="B394" s="7">
        <v>31650</v>
      </c>
      <c r="C394" s="15">
        <f t="shared" si="12"/>
        <v>4.5827576320019157</v>
      </c>
      <c r="D394" s="19">
        <f t="shared" si="13"/>
        <v>0.98342431426609445</v>
      </c>
      <c r="E394" s="8">
        <v>4.5827573044800003</v>
      </c>
      <c r="F394" s="1">
        <v>0</v>
      </c>
      <c r="G394" s="8">
        <v>1.0356750488299999</v>
      </c>
      <c r="H394" s="8">
        <v>1.0356750488299999</v>
      </c>
      <c r="I394" s="8">
        <v>0.52023167421799998</v>
      </c>
      <c r="J394" s="8">
        <v>0.270704803715</v>
      </c>
      <c r="K394" s="7">
        <v>16465.332489</v>
      </c>
    </row>
    <row r="395" spans="1:11" x14ac:dyDescent="0.2">
      <c r="A395" s="1">
        <v>3407</v>
      </c>
      <c r="B395" s="7">
        <v>30604</v>
      </c>
      <c r="C395" s="15">
        <f t="shared" si="12"/>
        <v>4.4313021980975238</v>
      </c>
      <c r="D395" s="19">
        <f t="shared" si="13"/>
        <v>0.9509231505150213</v>
      </c>
      <c r="E395" s="8">
        <v>4.4313018813999996</v>
      </c>
      <c r="F395" s="1">
        <v>0</v>
      </c>
      <c r="G395" s="8">
        <v>1.0123596191399999</v>
      </c>
      <c r="H395" s="8">
        <v>1.0123596191399999</v>
      </c>
      <c r="I395" s="8">
        <v>0.55211239536699996</v>
      </c>
      <c r="J395" s="8">
        <v>0.31508999316300002</v>
      </c>
      <c r="K395" s="7">
        <v>16896.847747799999</v>
      </c>
    </row>
    <row r="396" spans="1:11" x14ac:dyDescent="0.2">
      <c r="A396" s="1">
        <v>3408</v>
      </c>
      <c r="B396" s="7">
        <v>26848</v>
      </c>
      <c r="C396" s="15">
        <f t="shared" si="12"/>
        <v>3.8874526667926514</v>
      </c>
      <c r="D396" s="19">
        <f t="shared" si="13"/>
        <v>0.83421725084978537</v>
      </c>
      <c r="E396" s="8">
        <v>3.8874523889599999</v>
      </c>
      <c r="F396" s="1">
        <v>0</v>
      </c>
      <c r="G396" s="8">
        <v>0.94635009765599998</v>
      </c>
      <c r="H396" s="8">
        <v>0.94635009765599998</v>
      </c>
      <c r="I396" s="8">
        <v>0.379251908631</v>
      </c>
      <c r="J396" s="8">
        <v>0.33448760081099999</v>
      </c>
      <c r="K396" s="7">
        <v>10182.1552429</v>
      </c>
    </row>
    <row r="397" spans="1:11" x14ac:dyDescent="0.2">
      <c r="A397" s="1">
        <v>3409</v>
      </c>
      <c r="B397" s="7">
        <v>30132</v>
      </c>
      <c r="C397" s="15">
        <f t="shared" si="12"/>
        <v>4.3629590195096908</v>
      </c>
      <c r="D397" s="19">
        <f t="shared" si="13"/>
        <v>0.93625723340987121</v>
      </c>
      <c r="E397" s="8">
        <v>4.3629587076899998</v>
      </c>
      <c r="F397" s="1">
        <v>0</v>
      </c>
      <c r="G397" s="8">
        <v>0.98294067382799999</v>
      </c>
      <c r="H397" s="8">
        <v>0.98294067382799999</v>
      </c>
      <c r="I397" s="8">
        <v>0.49971761517399998</v>
      </c>
      <c r="J397" s="8">
        <v>0.315939716067</v>
      </c>
      <c r="K397" s="7">
        <v>15057.4911804</v>
      </c>
    </row>
    <row r="398" spans="1:11" x14ac:dyDescent="0.2">
      <c r="A398" s="1">
        <v>3410</v>
      </c>
      <c r="B398" s="7">
        <v>28785</v>
      </c>
      <c r="C398" s="15">
        <f t="shared" si="12"/>
        <v>4.1679203297685667</v>
      </c>
      <c r="D398" s="19">
        <f t="shared" si="13"/>
        <v>0.89440344031974239</v>
      </c>
      <c r="E398" s="8">
        <v>4.1679200318899996</v>
      </c>
      <c r="F398" s="1">
        <v>0</v>
      </c>
      <c r="G398" s="8">
        <v>1.1386413574200001</v>
      </c>
      <c r="H398" s="8">
        <v>1.1386413574200001</v>
      </c>
      <c r="I398" s="8">
        <v>0.55601941178799996</v>
      </c>
      <c r="J398" s="8">
        <v>0.315202230202</v>
      </c>
      <c r="K398" s="7">
        <v>16005.0187683</v>
      </c>
    </row>
    <row r="399" spans="1:11" x14ac:dyDescent="0.2">
      <c r="A399" s="1">
        <v>3411</v>
      </c>
      <c r="B399" s="7">
        <v>30414</v>
      </c>
      <c r="C399" s="15">
        <f t="shared" si="12"/>
        <v>4.4037911728185231</v>
      </c>
      <c r="D399" s="19">
        <f t="shared" si="13"/>
        <v>0.94501949744420599</v>
      </c>
      <c r="E399" s="8">
        <v>4.4037908580899998</v>
      </c>
      <c r="F399" s="1">
        <v>0</v>
      </c>
      <c r="G399" s="8">
        <v>0.97927856445299999</v>
      </c>
      <c r="H399" s="8">
        <v>0.97927856445299999</v>
      </c>
      <c r="I399" s="8">
        <v>0.54570485647699996</v>
      </c>
      <c r="J399" s="8">
        <v>0.29096662535200002</v>
      </c>
      <c r="K399" s="7">
        <v>16597.067504899998</v>
      </c>
    </row>
    <row r="400" spans="1:11" x14ac:dyDescent="0.2">
      <c r="A400" s="1">
        <v>3412</v>
      </c>
      <c r="B400" s="7">
        <v>27626</v>
      </c>
      <c r="C400" s="15">
        <f t="shared" si="12"/>
        <v>4.0001030755666642</v>
      </c>
      <c r="D400" s="19">
        <f t="shared" si="13"/>
        <v>0.85839115658369092</v>
      </c>
      <c r="E400" s="8">
        <v>4.0001027896799997</v>
      </c>
      <c r="F400" s="1">
        <v>0</v>
      </c>
      <c r="G400" s="8">
        <v>0.88705444335899997</v>
      </c>
      <c r="H400" s="8">
        <v>0.88705444335899997</v>
      </c>
      <c r="I400" s="8">
        <v>0.52469773480000004</v>
      </c>
      <c r="J400" s="8">
        <v>0.25867475220399999</v>
      </c>
      <c r="K400" s="7">
        <v>14495.299621599999</v>
      </c>
    </row>
    <row r="401" spans="1:11" x14ac:dyDescent="0.2">
      <c r="A401" s="1">
        <v>3413</v>
      </c>
      <c r="B401" s="7">
        <v>28173</v>
      </c>
      <c r="C401" s="15">
        <f t="shared" si="12"/>
        <v>4.0793058693962072</v>
      </c>
      <c r="D401" s="19">
        <f t="shared" si="13"/>
        <v>0.8753874630579398</v>
      </c>
      <c r="E401" s="8">
        <v>4.0793055778499996</v>
      </c>
      <c r="F401" s="1">
        <v>0</v>
      </c>
      <c r="G401" s="8">
        <v>0.98556518554700001</v>
      </c>
      <c r="H401" s="8">
        <v>0.98556518554700001</v>
      </c>
      <c r="I401" s="8">
        <v>0.52399802124200001</v>
      </c>
      <c r="J401" s="8">
        <v>0.29734451760199998</v>
      </c>
      <c r="K401" s="7">
        <v>14762.596252400001</v>
      </c>
    </row>
    <row r="402" spans="1:11" x14ac:dyDescent="0.2">
      <c r="A402" s="1">
        <v>3414</v>
      </c>
      <c r="B402" s="7">
        <v>26578</v>
      </c>
      <c r="C402" s="15">
        <f t="shared" si="12"/>
        <v>3.8483580519224931</v>
      </c>
      <c r="D402" s="19">
        <f t="shared" si="13"/>
        <v>0.82582784911802576</v>
      </c>
      <c r="E402" s="8">
        <v>3.8483577768899999</v>
      </c>
      <c r="F402" s="1">
        <v>0</v>
      </c>
      <c r="G402" s="8">
        <v>1.01013183594</v>
      </c>
      <c r="H402" s="8">
        <v>1.01013183594</v>
      </c>
      <c r="I402" s="8">
        <v>0.55650202710800001</v>
      </c>
      <c r="J402" s="8">
        <v>0.29479391249300002</v>
      </c>
      <c r="K402" s="7">
        <v>14790.710876499999</v>
      </c>
    </row>
    <row r="403" spans="1:11" x14ac:dyDescent="0.2">
      <c r="A403" s="1">
        <v>3415</v>
      </c>
      <c r="B403" s="7">
        <v>28574</v>
      </c>
      <c r="C403" s="15">
        <f t="shared" si="12"/>
        <v>4.1373686122218869</v>
      </c>
      <c r="D403" s="19">
        <f t="shared" si="13"/>
        <v>0.88784727822532183</v>
      </c>
      <c r="E403" s="8">
        <v>4.1373683165299999</v>
      </c>
      <c r="F403" s="1">
        <v>0</v>
      </c>
      <c r="G403" s="8">
        <v>1.0980834960900001</v>
      </c>
      <c r="H403" s="8">
        <v>1.0980834960900001</v>
      </c>
      <c r="I403" s="8">
        <v>0.58729512637900005</v>
      </c>
      <c r="J403" s="8">
        <v>0.24030225163400001</v>
      </c>
      <c r="K403" s="7">
        <v>16781.370941199999</v>
      </c>
    </row>
    <row r="404" spans="1:11" x14ac:dyDescent="0.2">
      <c r="A404" s="1">
        <v>3416</v>
      </c>
      <c r="B404" s="7">
        <v>26636</v>
      </c>
      <c r="C404" s="15">
        <f t="shared" si="12"/>
        <v>3.8567561543760829</v>
      </c>
      <c r="D404" s="19">
        <f t="shared" si="13"/>
        <v>0.82763001689699567</v>
      </c>
      <c r="E404" s="8">
        <v>3.85675587874</v>
      </c>
      <c r="F404" s="20">
        <v>3.0517578125E-5</v>
      </c>
      <c r="G404" s="8">
        <v>1.2013244628899999</v>
      </c>
      <c r="H404" s="8">
        <v>1.20129394531</v>
      </c>
      <c r="I404" s="8">
        <v>0.64018965590900001</v>
      </c>
      <c r="J404" s="8">
        <v>0.17276184582699999</v>
      </c>
      <c r="K404" s="7">
        <v>17052.091674800002</v>
      </c>
    </row>
    <row r="405" spans="1:11" x14ac:dyDescent="0.2">
      <c r="A405" s="1">
        <v>3417</v>
      </c>
      <c r="B405" s="7">
        <v>28271</v>
      </c>
      <c r="C405" s="15">
        <f t="shared" si="12"/>
        <v>4.0934957666453764</v>
      </c>
      <c r="D405" s="19">
        <f t="shared" si="13"/>
        <v>0.87843250516952787</v>
      </c>
      <c r="E405" s="8">
        <v>4.09349547409</v>
      </c>
      <c r="F405" s="1">
        <v>0</v>
      </c>
      <c r="G405" s="8">
        <v>1.3396301269499999</v>
      </c>
      <c r="H405" s="8">
        <v>1.3396301269499999</v>
      </c>
      <c r="I405" s="8">
        <v>0.93553012169100003</v>
      </c>
      <c r="J405" s="8">
        <v>0.18082261461900001</v>
      </c>
      <c r="K405" s="7">
        <v>26448.3720703</v>
      </c>
    </row>
    <row r="406" spans="1:11" x14ac:dyDescent="0.2">
      <c r="A406" s="1">
        <v>3418</v>
      </c>
      <c r="B406" s="7">
        <v>27255</v>
      </c>
      <c r="C406" s="15">
        <f t="shared" si="12"/>
        <v>3.9463841788376683</v>
      </c>
      <c r="D406" s="19">
        <f t="shared" si="13"/>
        <v>0.84686349716523601</v>
      </c>
      <c r="E406" s="8">
        <v>3.94638389679</v>
      </c>
      <c r="F406" s="1">
        <v>0</v>
      </c>
      <c r="G406" s="8">
        <v>1.3851013183600001</v>
      </c>
      <c r="H406" s="8">
        <v>1.3851013183600001</v>
      </c>
      <c r="I406" s="8">
        <v>0.96269615003999998</v>
      </c>
      <c r="J406" s="8">
        <v>0.27168884235899998</v>
      </c>
      <c r="K406" s="7">
        <v>26238.283569300002</v>
      </c>
    </row>
    <row r="407" spans="1:11" x14ac:dyDescent="0.2">
      <c r="A407" s="1">
        <v>3419</v>
      </c>
      <c r="B407" s="7">
        <v>25532</v>
      </c>
      <c r="C407" s="15">
        <f t="shared" si="12"/>
        <v>3.6969026180181013</v>
      </c>
      <c r="D407" s="19">
        <f t="shared" si="13"/>
        <v>0.79332668536695283</v>
      </c>
      <c r="E407" s="8">
        <v>3.6969023538100001</v>
      </c>
      <c r="F407" s="1">
        <v>0</v>
      </c>
      <c r="G407" s="8">
        <v>1.3148803710900001</v>
      </c>
      <c r="H407" s="8">
        <v>1.3148803710900001</v>
      </c>
      <c r="I407" s="8">
        <v>0.63629194017900004</v>
      </c>
      <c r="J407" s="8">
        <v>0.21856468666199999</v>
      </c>
      <c r="K407" s="7">
        <v>16245.8058167</v>
      </c>
    </row>
    <row r="408" spans="1:11" x14ac:dyDescent="0.2">
      <c r="A408" s="1">
        <v>3420</v>
      </c>
      <c r="B408" s="7">
        <v>25472</v>
      </c>
      <c r="C408" s="15">
        <f t="shared" si="12"/>
        <v>3.6882149258247328</v>
      </c>
      <c r="D408" s="19">
        <f t="shared" si="13"/>
        <v>0.79146237386909868</v>
      </c>
      <c r="E408" s="8">
        <v>3.6882146622300001</v>
      </c>
      <c r="F408" s="1">
        <v>0</v>
      </c>
      <c r="G408" s="8">
        <v>0.8994140625</v>
      </c>
      <c r="H408" s="8">
        <v>0.8994140625</v>
      </c>
      <c r="I408" s="8">
        <v>0.53825251421099995</v>
      </c>
      <c r="J408" s="8">
        <v>0.242263144115</v>
      </c>
      <c r="K408" s="7">
        <v>13710.368042</v>
      </c>
    </row>
    <row r="409" spans="1:11" x14ac:dyDescent="0.2">
      <c r="A409" s="1">
        <v>3421</v>
      </c>
      <c r="B409" s="7">
        <v>27967</v>
      </c>
      <c r="C409" s="15">
        <f t="shared" si="12"/>
        <v>4.0494781261989754</v>
      </c>
      <c r="D409" s="19">
        <f t="shared" si="13"/>
        <v>0.86898666025536486</v>
      </c>
      <c r="E409" s="8">
        <v>4.0494778367900004</v>
      </c>
      <c r="F409" s="20">
        <v>3.0517578125E-5</v>
      </c>
      <c r="G409" s="8">
        <v>1.03674316406</v>
      </c>
      <c r="H409" s="8">
        <v>1.0367126464800001</v>
      </c>
      <c r="I409" s="8">
        <v>0.76525781898599998</v>
      </c>
      <c r="J409" s="8">
        <v>0.15800532623899999</v>
      </c>
      <c r="K409" s="7">
        <v>21401.965423599999</v>
      </c>
    </row>
    <row r="410" spans="1:11" x14ac:dyDescent="0.2">
      <c r="A410" s="1">
        <v>3422</v>
      </c>
      <c r="B410" s="7">
        <v>28164</v>
      </c>
      <c r="C410" s="15">
        <f t="shared" si="12"/>
        <v>4.0780027155672016</v>
      </c>
      <c r="D410" s="19">
        <f t="shared" si="13"/>
        <v>0.87510781633476398</v>
      </c>
      <c r="E410" s="8">
        <v>4.0780024241200001</v>
      </c>
      <c r="F410" s="1">
        <v>0</v>
      </c>
      <c r="G410" s="8">
        <v>1.1041564941399999</v>
      </c>
      <c r="H410" s="8">
        <v>1.1041564941399999</v>
      </c>
      <c r="I410" s="8">
        <v>0.804363839651</v>
      </c>
      <c r="J410" s="8">
        <v>0.118694077372</v>
      </c>
      <c r="K410" s="7">
        <v>22654.103179900001</v>
      </c>
    </row>
    <row r="411" spans="1:11" x14ac:dyDescent="0.2">
      <c r="A411" s="1">
        <v>3423</v>
      </c>
      <c r="B411" s="7">
        <v>26326</v>
      </c>
      <c r="C411" s="15">
        <f t="shared" si="12"/>
        <v>3.8118697447103451</v>
      </c>
      <c r="D411" s="19">
        <f t="shared" si="13"/>
        <v>0.817997740832618</v>
      </c>
      <c r="E411" s="8">
        <v>3.8118694722800002</v>
      </c>
      <c r="F411" s="1">
        <v>0</v>
      </c>
      <c r="G411" s="8">
        <v>1.0990905761700001</v>
      </c>
      <c r="H411" s="8">
        <v>1.0990905761700001</v>
      </c>
      <c r="I411" s="8">
        <v>0.75231479991700001</v>
      </c>
      <c r="J411" s="8">
        <v>0.19820897001599999</v>
      </c>
      <c r="K411" s="7">
        <v>19805.4394226</v>
      </c>
    </row>
    <row r="412" spans="1:11" x14ac:dyDescent="0.2">
      <c r="A412" s="1">
        <v>3424</v>
      </c>
      <c r="B412" s="7">
        <v>27419</v>
      </c>
      <c r="C412" s="15">
        <f t="shared" si="12"/>
        <v>3.9701305374995424</v>
      </c>
      <c r="D412" s="19">
        <f t="shared" si="13"/>
        <v>0.85195928192274673</v>
      </c>
      <c r="E412" s="8">
        <v>3.9701302537599998</v>
      </c>
      <c r="F412" s="1">
        <v>0</v>
      </c>
      <c r="G412" s="8">
        <v>1.04956054688</v>
      </c>
      <c r="H412" s="8">
        <v>1.04956054688</v>
      </c>
      <c r="I412" s="8">
        <v>0.673137386404</v>
      </c>
      <c r="J412" s="8">
        <v>0.27026619891300002</v>
      </c>
      <c r="K412" s="7">
        <v>18456.753997799999</v>
      </c>
    </row>
    <row r="413" spans="1:11" x14ac:dyDescent="0.2">
      <c r="A413" s="1">
        <v>3425</v>
      </c>
      <c r="B413" s="7">
        <v>26299</v>
      </c>
      <c r="C413" s="15">
        <f t="shared" si="12"/>
        <v>3.8079602832233292</v>
      </c>
      <c r="D413" s="19">
        <f t="shared" si="13"/>
        <v>0.81715880065879831</v>
      </c>
      <c r="E413" s="8">
        <v>3.80796001107</v>
      </c>
      <c r="F413" s="1">
        <v>0</v>
      </c>
      <c r="G413" s="8">
        <v>1.1553039550799999</v>
      </c>
      <c r="H413" s="8">
        <v>1.1553039550799999</v>
      </c>
      <c r="I413" s="8">
        <v>0.730427766699</v>
      </c>
      <c r="J413" s="8">
        <v>0.33811165942100002</v>
      </c>
      <c r="K413" s="7">
        <v>19209.519836399999</v>
      </c>
    </row>
    <row r="414" spans="1:11" x14ac:dyDescent="0.2">
      <c r="A414" s="1">
        <v>3426</v>
      </c>
      <c r="B414" s="7">
        <v>28650</v>
      </c>
      <c r="C414" s="15">
        <f t="shared" si="12"/>
        <v>4.1483730223334874</v>
      </c>
      <c r="D414" s="19">
        <f t="shared" si="13"/>
        <v>0.89020873945278967</v>
      </c>
      <c r="E414" s="8">
        <v>4.1483727258499998</v>
      </c>
      <c r="F414" s="1">
        <v>0</v>
      </c>
      <c r="G414" s="8">
        <v>1.1967468261700001</v>
      </c>
      <c r="H414" s="8">
        <v>1.1967468261700001</v>
      </c>
      <c r="I414" s="8">
        <v>0.67670870316599996</v>
      </c>
      <c r="J414" s="8">
        <v>0.385174740485</v>
      </c>
      <c r="K414" s="7">
        <v>19387.7043457</v>
      </c>
    </row>
    <row r="415" spans="1:11" x14ac:dyDescent="0.2">
      <c r="A415" s="1">
        <v>3427</v>
      </c>
      <c r="B415" s="7">
        <v>28105</v>
      </c>
      <c r="C415" s="15">
        <f t="shared" si="12"/>
        <v>4.0694598182437227</v>
      </c>
      <c r="D415" s="19">
        <f t="shared" si="13"/>
        <v>0.87327457669527897</v>
      </c>
      <c r="E415" s="8">
        <v>4.0694595274000003</v>
      </c>
      <c r="F415" s="1">
        <v>0</v>
      </c>
      <c r="G415" s="8">
        <v>1.3264465331999999</v>
      </c>
      <c r="H415" s="8">
        <v>1.3264465331999999</v>
      </c>
      <c r="I415" s="8">
        <v>0.62813446093799996</v>
      </c>
      <c r="J415" s="8">
        <v>0.29987011550199999</v>
      </c>
      <c r="K415" s="7">
        <v>17653.7190247</v>
      </c>
    </row>
    <row r="416" spans="1:11" x14ac:dyDescent="0.2">
      <c r="A416" s="1">
        <v>3428</v>
      </c>
      <c r="B416" s="7">
        <v>29294</v>
      </c>
      <c r="C416" s="15">
        <f t="shared" si="12"/>
        <v>4.2416209185423099</v>
      </c>
      <c r="D416" s="19">
        <f t="shared" si="13"/>
        <v>0.91021901618025736</v>
      </c>
      <c r="E416" s="8">
        <v>4.2416206153999996</v>
      </c>
      <c r="F416" s="1">
        <v>0</v>
      </c>
      <c r="G416" s="8">
        <v>1.0963439941399999</v>
      </c>
      <c r="H416" s="8">
        <v>1.0963439941399999</v>
      </c>
      <c r="I416" s="8">
        <v>0.58241086121100005</v>
      </c>
      <c r="J416" s="8">
        <v>0.33238180582600002</v>
      </c>
      <c r="K416" s="7">
        <v>17061.1437683</v>
      </c>
    </row>
    <row r="417" spans="1:11" x14ac:dyDescent="0.2">
      <c r="A417" s="1">
        <v>3429</v>
      </c>
      <c r="B417" s="7">
        <v>26997</v>
      </c>
      <c r="C417" s="15">
        <f t="shared" si="12"/>
        <v>3.9090271024061836</v>
      </c>
      <c r="D417" s="19">
        <f t="shared" si="13"/>
        <v>0.83884695773175966</v>
      </c>
      <c r="E417" s="8">
        <v>3.90902682303</v>
      </c>
      <c r="F417" s="1">
        <v>0</v>
      </c>
      <c r="G417" s="8">
        <v>0.96054077148399997</v>
      </c>
      <c r="H417" s="8">
        <v>0.96054077148399997</v>
      </c>
      <c r="I417" s="8">
        <v>0.53298861119300001</v>
      </c>
      <c r="J417" s="8">
        <v>0.31286291901199997</v>
      </c>
      <c r="K417" s="7">
        <v>14389.0935364</v>
      </c>
    </row>
    <row r="418" spans="1:11" x14ac:dyDescent="0.2">
      <c r="A418" s="1">
        <v>3430</v>
      </c>
      <c r="B418" s="7">
        <v>27233</v>
      </c>
      <c r="C418" s="15">
        <f t="shared" si="12"/>
        <v>3.9431986917001001</v>
      </c>
      <c r="D418" s="19">
        <f t="shared" si="13"/>
        <v>0.84617991628326172</v>
      </c>
      <c r="E418" s="8">
        <v>3.9431984098799999</v>
      </c>
      <c r="F418" s="20">
        <v>3.0517578125E-5</v>
      </c>
      <c r="G418" s="8">
        <v>1.0465698242199999</v>
      </c>
      <c r="H418" s="8">
        <v>1.0465393066399999</v>
      </c>
      <c r="I418" s="8">
        <v>0.58408545516199994</v>
      </c>
      <c r="J418" s="8">
        <v>0.24013324014199999</v>
      </c>
      <c r="K418" s="7">
        <v>15906.399200399999</v>
      </c>
    </row>
    <row r="419" spans="1:11" x14ac:dyDescent="0.2">
      <c r="A419" s="1">
        <v>3431</v>
      </c>
      <c r="B419" s="7">
        <v>29370</v>
      </c>
      <c r="C419" s="15">
        <f t="shared" si="12"/>
        <v>4.2526253286539104</v>
      </c>
      <c r="D419" s="19">
        <f t="shared" si="13"/>
        <v>0.91258047740772541</v>
      </c>
      <c r="E419" s="8">
        <v>4.2526250247200004</v>
      </c>
      <c r="F419" s="1">
        <v>0</v>
      </c>
      <c r="G419" s="8">
        <v>1.2382202148400001</v>
      </c>
      <c r="H419" s="8">
        <v>1.2382202148400001</v>
      </c>
      <c r="I419" s="8">
        <v>0.647632946707</v>
      </c>
      <c r="J419" s="8">
        <v>0.26837041780900001</v>
      </c>
      <c r="K419" s="7">
        <v>19020.979644800002</v>
      </c>
    </row>
    <row r="420" spans="1:11" x14ac:dyDescent="0.2">
      <c r="A420" s="1">
        <v>3432</v>
      </c>
      <c r="B420" s="7">
        <v>27060</v>
      </c>
      <c r="C420" s="15">
        <f t="shared" si="12"/>
        <v>3.9181491792092205</v>
      </c>
      <c r="D420" s="19">
        <f t="shared" si="13"/>
        <v>0.84080448480257508</v>
      </c>
      <c r="E420" s="8">
        <v>3.9181488991800002</v>
      </c>
      <c r="F420" s="1">
        <v>0</v>
      </c>
      <c r="G420" s="8">
        <v>1.1935729980500001</v>
      </c>
      <c r="H420" s="8">
        <v>1.1935729980500001</v>
      </c>
      <c r="I420" s="8">
        <v>0.67447636978600001</v>
      </c>
      <c r="J420" s="8">
        <v>0.23806324965199999</v>
      </c>
      <c r="K420" s="7">
        <v>18251.3305664</v>
      </c>
    </row>
    <row r="421" spans="1:11" x14ac:dyDescent="0.2">
      <c r="A421" s="1">
        <v>3433</v>
      </c>
      <c r="B421" s="7">
        <v>28078</v>
      </c>
      <c r="C421" s="15">
        <f t="shared" si="12"/>
        <v>4.0655503567567068</v>
      </c>
      <c r="D421" s="19">
        <f t="shared" si="13"/>
        <v>0.87243563652360512</v>
      </c>
      <c r="E421" s="8">
        <v>4.0655500662000001</v>
      </c>
      <c r="F421" s="1">
        <v>0</v>
      </c>
      <c r="G421" s="8">
        <v>1.3173828125</v>
      </c>
      <c r="H421" s="8">
        <v>1.3173828125</v>
      </c>
      <c r="I421" s="8">
        <v>0.84823740998499997</v>
      </c>
      <c r="J421" s="8">
        <v>0.34911622070300002</v>
      </c>
      <c r="K421" s="7">
        <v>23816.809997600001</v>
      </c>
    </row>
    <row r="422" spans="1:11" x14ac:dyDescent="0.2">
      <c r="A422" s="1">
        <v>3434</v>
      </c>
      <c r="B422" s="7">
        <v>29673</v>
      </c>
      <c r="C422" s="15">
        <f t="shared" si="12"/>
        <v>4.2964981742304209</v>
      </c>
      <c r="D422" s="19">
        <f t="shared" si="13"/>
        <v>0.92199525046566522</v>
      </c>
      <c r="E422" s="8">
        <v>4.2964978671700003</v>
      </c>
      <c r="F422" s="1">
        <v>0</v>
      </c>
      <c r="G422" s="8">
        <v>1.3508911132800001</v>
      </c>
      <c r="H422" s="8">
        <v>1.3508911132800001</v>
      </c>
      <c r="I422" s="8">
        <v>0.84795173354700004</v>
      </c>
      <c r="J422" s="8">
        <v>0.38156390503400001</v>
      </c>
      <c r="K422" s="7">
        <v>25161.271789599999</v>
      </c>
    </row>
    <row r="423" spans="1:11" x14ac:dyDescent="0.2">
      <c r="A423" s="1">
        <v>3435</v>
      </c>
      <c r="B423" s="7">
        <v>28625</v>
      </c>
      <c r="C423" s="15">
        <f t="shared" si="12"/>
        <v>4.1447531505862507</v>
      </c>
      <c r="D423" s="19">
        <f t="shared" si="13"/>
        <v>0.88943194299785411</v>
      </c>
      <c r="E423" s="8">
        <v>4.1447528543700001</v>
      </c>
      <c r="F423" s="1">
        <v>0</v>
      </c>
      <c r="G423" s="8">
        <v>1.20104980469</v>
      </c>
      <c r="H423" s="8">
        <v>1.20104980469</v>
      </c>
      <c r="I423" s="8">
        <v>0.63859857630799999</v>
      </c>
      <c r="J423" s="8">
        <v>0.302314999468</v>
      </c>
      <c r="K423" s="7">
        <v>18279.8842468</v>
      </c>
    </row>
    <row r="424" spans="1:11" x14ac:dyDescent="0.2">
      <c r="A424" s="1">
        <v>3436</v>
      </c>
      <c r="B424" s="7">
        <v>26341</v>
      </c>
      <c r="C424" s="15">
        <f t="shared" si="12"/>
        <v>3.8140416677586875</v>
      </c>
      <c r="D424" s="19">
        <f t="shared" si="13"/>
        <v>0.81846381870600848</v>
      </c>
      <c r="E424" s="8">
        <v>3.8140413951699998</v>
      </c>
      <c r="F424" s="1">
        <v>0</v>
      </c>
      <c r="G424" s="8">
        <v>1.1252746581999999</v>
      </c>
      <c r="H424" s="8">
        <v>1.1252746581999999</v>
      </c>
      <c r="I424" s="8">
        <v>0.59911931072900004</v>
      </c>
      <c r="J424" s="8">
        <v>0.28215090329499998</v>
      </c>
      <c r="K424" s="7">
        <v>15781.401763899999</v>
      </c>
    </row>
    <row r="425" spans="1:11" x14ac:dyDescent="0.2">
      <c r="A425" s="1">
        <v>3437</v>
      </c>
      <c r="B425" s="7">
        <v>25557</v>
      </c>
      <c r="C425" s="15">
        <f t="shared" si="12"/>
        <v>3.7005224897653379</v>
      </c>
      <c r="D425" s="19">
        <f t="shared" si="13"/>
        <v>0.79410348182188839</v>
      </c>
      <c r="E425" s="8">
        <v>3.7005222252899999</v>
      </c>
      <c r="F425" s="20">
        <v>6.103515625E-5</v>
      </c>
      <c r="G425" s="8">
        <v>0.98303222656300004</v>
      </c>
      <c r="H425" s="8">
        <v>0.98297119140599998</v>
      </c>
      <c r="I425" s="8">
        <v>0.64133505282600001</v>
      </c>
      <c r="J425" s="8">
        <v>0.21027512947300001</v>
      </c>
      <c r="K425" s="7">
        <v>16390.599945099999</v>
      </c>
    </row>
    <row r="426" spans="1:11" x14ac:dyDescent="0.2">
      <c r="A426" s="1">
        <v>3438</v>
      </c>
      <c r="B426" s="7">
        <v>26460</v>
      </c>
      <c r="C426" s="15">
        <f t="shared" si="12"/>
        <v>3.8312722572755349</v>
      </c>
      <c r="D426" s="19">
        <f t="shared" si="13"/>
        <v>0.82216136984120169</v>
      </c>
      <c r="E426" s="8">
        <v>3.8312719834600002</v>
      </c>
      <c r="F426" s="20">
        <v>6.103515625E-5</v>
      </c>
      <c r="G426" s="8">
        <v>1.0173950195300001</v>
      </c>
      <c r="H426" s="8">
        <v>1.01733398438</v>
      </c>
      <c r="I426" s="8">
        <v>0.65828162299299997</v>
      </c>
      <c r="J426" s="8">
        <v>0.15354773983200001</v>
      </c>
      <c r="K426" s="7">
        <v>17418.131744400001</v>
      </c>
    </row>
    <row r="427" spans="1:11" x14ac:dyDescent="0.2">
      <c r="A427" s="1">
        <v>3439</v>
      </c>
      <c r="B427" s="7">
        <v>25149</v>
      </c>
      <c r="C427" s="15">
        <f t="shared" si="12"/>
        <v>3.6414461828504319</v>
      </c>
      <c r="D427" s="19">
        <f t="shared" si="13"/>
        <v>0.78142616364806861</v>
      </c>
      <c r="E427" s="8">
        <v>3.6414459226</v>
      </c>
      <c r="F427" s="20">
        <v>3.0517578125E-5</v>
      </c>
      <c r="G427" s="8">
        <v>1.0281372070300001</v>
      </c>
      <c r="H427" s="8">
        <v>1.0281066894499999</v>
      </c>
      <c r="I427" s="8">
        <v>0.607780040626</v>
      </c>
      <c r="J427" s="8">
        <v>0.17702003844899999</v>
      </c>
      <c r="K427" s="7">
        <v>15285.060241699999</v>
      </c>
    </row>
    <row r="428" spans="1:11" x14ac:dyDescent="0.2">
      <c r="A428" s="1">
        <v>3440</v>
      </c>
      <c r="B428" s="7">
        <v>24549</v>
      </c>
      <c r="C428" s="15">
        <f t="shared" si="12"/>
        <v>3.5545692609167463</v>
      </c>
      <c r="D428" s="19">
        <f t="shared" si="13"/>
        <v>0.76278304868669522</v>
      </c>
      <c r="E428" s="8">
        <v>3.55456900688</v>
      </c>
      <c r="F428" s="1">
        <v>0</v>
      </c>
      <c r="G428" s="8">
        <v>1.0288391113299999</v>
      </c>
      <c r="H428" s="8">
        <v>1.0288391113299999</v>
      </c>
      <c r="I428" s="8">
        <v>0.55322963890700005</v>
      </c>
      <c r="J428" s="8">
        <v>0.19859631372799999</v>
      </c>
      <c r="K428" s="7">
        <v>13581.234405499999</v>
      </c>
    </row>
    <row r="429" spans="1:11" x14ac:dyDescent="0.2">
      <c r="A429" s="1">
        <v>3441</v>
      </c>
      <c r="B429" s="7">
        <v>24143</v>
      </c>
      <c r="C429" s="15">
        <f t="shared" si="12"/>
        <v>3.495782543741619</v>
      </c>
      <c r="D429" s="19">
        <f t="shared" si="13"/>
        <v>0.75016787422746778</v>
      </c>
      <c r="E429" s="8">
        <v>3.4957822939000001</v>
      </c>
      <c r="F429" s="1">
        <v>0</v>
      </c>
      <c r="G429" s="8">
        <v>0.85464477539100003</v>
      </c>
      <c r="H429" s="8">
        <v>0.85464477539100003</v>
      </c>
      <c r="I429" s="8">
        <v>0.48584071340599999</v>
      </c>
      <c r="J429" s="8">
        <v>0.23479755403200001</v>
      </c>
      <c r="K429" s="7">
        <v>11729.6523438</v>
      </c>
    </row>
    <row r="430" spans="1:11" x14ac:dyDescent="0.2">
      <c r="A430" s="1">
        <v>3442</v>
      </c>
      <c r="B430" s="7">
        <v>25763</v>
      </c>
      <c r="C430" s="15">
        <f t="shared" si="12"/>
        <v>3.7303502329625702</v>
      </c>
      <c r="D430" s="19">
        <f t="shared" si="13"/>
        <v>0.80050428462660939</v>
      </c>
      <c r="E430" s="8">
        <v>3.7303499663599999</v>
      </c>
      <c r="F430" s="1">
        <v>0</v>
      </c>
      <c r="G430" s="8">
        <v>0.90859985351600003</v>
      </c>
      <c r="H430" s="8">
        <v>0.90859985351600003</v>
      </c>
      <c r="I430" s="8">
        <v>0.376189435726</v>
      </c>
      <c r="J430" s="8">
        <v>0.292819427139</v>
      </c>
      <c r="K430" s="7">
        <v>9691.7684326199997</v>
      </c>
    </row>
    <row r="431" spans="1:11" x14ac:dyDescent="0.2">
      <c r="A431" s="1">
        <v>3443</v>
      </c>
      <c r="B431" s="7">
        <v>27838</v>
      </c>
      <c r="C431" s="15">
        <f t="shared" si="12"/>
        <v>4.0307995879832328</v>
      </c>
      <c r="D431" s="19">
        <f t="shared" si="13"/>
        <v>0.86497839053862657</v>
      </c>
      <c r="E431" s="8">
        <v>4.03079929991</v>
      </c>
      <c r="F431" s="1">
        <v>0</v>
      </c>
      <c r="G431" s="8">
        <v>0.94613647460899997</v>
      </c>
      <c r="H431" s="8">
        <v>0.94613647460899997</v>
      </c>
      <c r="I431" s="8">
        <v>0.35825711144900002</v>
      </c>
      <c r="J431" s="8">
        <v>0.27154966385099999</v>
      </c>
      <c r="K431" s="7">
        <v>9973.1614685099994</v>
      </c>
    </row>
    <row r="432" spans="1:11" x14ac:dyDescent="0.2">
      <c r="A432" s="1">
        <v>3444</v>
      </c>
      <c r="B432" s="7">
        <v>25902</v>
      </c>
      <c r="C432" s="15">
        <f t="shared" si="12"/>
        <v>3.7504767198772075</v>
      </c>
      <c r="D432" s="19">
        <f t="shared" si="13"/>
        <v>0.80482327292703859</v>
      </c>
      <c r="E432" s="8">
        <v>3.75047645184</v>
      </c>
      <c r="F432" s="1">
        <v>0</v>
      </c>
      <c r="G432" s="8">
        <v>0.81579589843800004</v>
      </c>
      <c r="H432" s="8">
        <v>0.81579589843800004</v>
      </c>
      <c r="I432" s="8">
        <v>0.31883816236399998</v>
      </c>
      <c r="J432" s="8">
        <v>0.26330718456500002</v>
      </c>
      <c r="K432" s="7">
        <v>8258.5460815400002</v>
      </c>
    </row>
    <row r="433" spans="1:11" x14ac:dyDescent="0.2">
      <c r="A433" s="1">
        <v>3445</v>
      </c>
      <c r="B433" s="7">
        <v>20533</v>
      </c>
      <c r="C433" s="15">
        <f t="shared" si="12"/>
        <v>2.9730730634406108</v>
      </c>
      <c r="D433" s="19">
        <f t="shared" si="13"/>
        <v>0.63799846587124465</v>
      </c>
      <c r="E433" s="8">
        <v>2.97307285096</v>
      </c>
      <c r="F433" s="1">
        <v>0</v>
      </c>
      <c r="G433" s="8">
        <v>0.78231811523399997</v>
      </c>
      <c r="H433" s="8">
        <v>0.78231811523399997</v>
      </c>
      <c r="I433" s="8">
        <v>0.13738997322900001</v>
      </c>
      <c r="J433" s="8">
        <v>0.19755972759000001</v>
      </c>
      <c r="K433" s="7">
        <v>2821.0283203099998</v>
      </c>
    </row>
    <row r="434" spans="1:11" x14ac:dyDescent="0.2">
      <c r="A434" s="1">
        <v>3446</v>
      </c>
      <c r="B434" s="7">
        <v>22321</v>
      </c>
      <c r="C434" s="15">
        <f t="shared" si="12"/>
        <v>3.2319662908029936</v>
      </c>
      <c r="D434" s="19">
        <f t="shared" si="13"/>
        <v>0.69355494845922738</v>
      </c>
      <c r="E434" s="8">
        <v>3.23196605982</v>
      </c>
      <c r="F434" s="1">
        <v>0</v>
      </c>
      <c r="G434" s="8">
        <v>1.0256652831999999</v>
      </c>
      <c r="H434" s="8">
        <v>1.0256652831999999</v>
      </c>
      <c r="I434" s="8">
        <v>0.236564162149</v>
      </c>
      <c r="J434" s="8">
        <v>0.25799839302100003</v>
      </c>
      <c r="K434" s="7">
        <v>5280.3486633299999</v>
      </c>
    </row>
    <row r="435" spans="1:11" x14ac:dyDescent="0.2">
      <c r="A435" s="1">
        <v>3447</v>
      </c>
      <c r="B435" s="7">
        <v>31643</v>
      </c>
      <c r="C435" s="15">
        <f t="shared" si="12"/>
        <v>4.5817440679126893</v>
      </c>
      <c r="D435" s="19">
        <f t="shared" si="13"/>
        <v>0.98320681125751075</v>
      </c>
      <c r="E435" s="8">
        <v>4.5817437404600003</v>
      </c>
      <c r="F435" s="1">
        <v>0</v>
      </c>
      <c r="G435" s="8">
        <v>1.1741027831999999</v>
      </c>
      <c r="H435" s="8">
        <v>1.1741027831999999</v>
      </c>
      <c r="I435" s="8">
        <v>0.73911216178200001</v>
      </c>
      <c r="J435" s="8">
        <v>0.285702488862</v>
      </c>
      <c r="K435" s="7">
        <v>23387.726135299999</v>
      </c>
    </row>
    <row r="436" spans="1:11" x14ac:dyDescent="0.2">
      <c r="A436" s="1">
        <v>3448</v>
      </c>
      <c r="B436" s="7">
        <v>31294</v>
      </c>
      <c r="C436" s="15">
        <f t="shared" si="12"/>
        <v>4.5312106583212621</v>
      </c>
      <c r="D436" s="19">
        <f t="shared" si="13"/>
        <v>0.97236273272103002</v>
      </c>
      <c r="E436" s="8">
        <v>4.5312103344799999</v>
      </c>
      <c r="F436" s="1">
        <v>0</v>
      </c>
      <c r="G436" s="8">
        <v>1.26733398438</v>
      </c>
      <c r="H436" s="8">
        <v>1.26733398438</v>
      </c>
      <c r="I436" s="8">
        <v>0.79310048931599997</v>
      </c>
      <c r="J436" s="8">
        <v>0.27398422567500003</v>
      </c>
      <c r="K436" s="7">
        <v>24819.286712599998</v>
      </c>
    </row>
    <row r="437" spans="1:11" x14ac:dyDescent="0.2">
      <c r="A437" s="1">
        <v>3449</v>
      </c>
      <c r="B437" s="7">
        <v>24644</v>
      </c>
      <c r="C437" s="15">
        <f t="shared" si="12"/>
        <v>3.5683247735562467</v>
      </c>
      <c r="D437" s="19">
        <f t="shared" si="13"/>
        <v>0.76573487522103001</v>
      </c>
      <c r="E437" s="8">
        <v>3.5683245185299999</v>
      </c>
      <c r="F437" s="1">
        <v>0</v>
      </c>
      <c r="G437" s="8">
        <v>1.15344238281</v>
      </c>
      <c r="H437" s="8">
        <v>1.15344238281</v>
      </c>
      <c r="I437" s="8">
        <v>0.38981843269400002</v>
      </c>
      <c r="J437" s="8">
        <v>0.27121656807599998</v>
      </c>
      <c r="K437" s="7">
        <v>9606.6854553199992</v>
      </c>
    </row>
    <row r="438" spans="1:11" x14ac:dyDescent="0.2">
      <c r="A438" s="1">
        <v>3450</v>
      </c>
      <c r="B438" s="7">
        <v>25828</v>
      </c>
      <c r="C438" s="15">
        <f t="shared" si="12"/>
        <v>3.7397618995053863</v>
      </c>
      <c r="D438" s="19">
        <f t="shared" si="13"/>
        <v>0.8025239554141631</v>
      </c>
      <c r="E438" s="8">
        <v>3.73976163223</v>
      </c>
      <c r="F438" s="1">
        <v>0</v>
      </c>
      <c r="G438" s="8">
        <v>0.77529907226600003</v>
      </c>
      <c r="H438" s="8">
        <v>0.77529907226600003</v>
      </c>
      <c r="I438" s="8">
        <v>0.35520736909400003</v>
      </c>
      <c r="J438" s="8">
        <v>0.23453588282500001</v>
      </c>
      <c r="K438" s="7">
        <v>9174.2959289600003</v>
      </c>
    </row>
    <row r="439" spans="1:11" x14ac:dyDescent="0.2">
      <c r="A439" s="1">
        <v>3451</v>
      </c>
      <c r="B439" s="7">
        <v>17048</v>
      </c>
      <c r="C439" s="15">
        <f t="shared" si="12"/>
        <v>2.4684629418757869</v>
      </c>
      <c r="D439" s="19">
        <f t="shared" si="13"/>
        <v>0.52971303979828321</v>
      </c>
      <c r="E439" s="8">
        <v>2.46846276546</v>
      </c>
      <c r="F439" s="1">
        <v>0</v>
      </c>
      <c r="G439" s="8">
        <v>0.86105346679700001</v>
      </c>
      <c r="H439" s="8">
        <v>0.86105346679700001</v>
      </c>
      <c r="I439" s="8">
        <v>0.226071723354</v>
      </c>
      <c r="J439" s="8">
        <v>0.23195271387499999</v>
      </c>
      <c r="K439" s="7">
        <v>3854.07073975</v>
      </c>
    </row>
    <row r="440" spans="1:11" x14ac:dyDescent="0.2">
      <c r="A440" s="1">
        <v>3452</v>
      </c>
      <c r="B440" s="7">
        <v>18386</v>
      </c>
      <c r="C440" s="15">
        <f t="shared" si="12"/>
        <v>2.6621984777879057</v>
      </c>
      <c r="D440" s="19">
        <f t="shared" si="13"/>
        <v>0.57128718616309004</v>
      </c>
      <c r="E440" s="8">
        <v>2.6621982875199999</v>
      </c>
      <c r="F440" s="1">
        <v>0</v>
      </c>
      <c r="G440" s="8">
        <v>0.823486328125</v>
      </c>
      <c r="H440" s="8">
        <v>0.823486328125</v>
      </c>
      <c r="I440" s="8">
        <v>0.21066044334699999</v>
      </c>
      <c r="J440" s="8">
        <v>0.24412875493299999</v>
      </c>
      <c r="K440" s="7">
        <v>3873.2029113799999</v>
      </c>
    </row>
    <row r="441" spans="1:11" x14ac:dyDescent="0.2">
      <c r="A441" s="1">
        <v>3453</v>
      </c>
      <c r="B441" s="7">
        <v>23999</v>
      </c>
      <c r="C441" s="15">
        <f t="shared" si="12"/>
        <v>3.4749320824775345</v>
      </c>
      <c r="D441" s="19">
        <f t="shared" si="13"/>
        <v>0.74569352663733901</v>
      </c>
      <c r="E441" s="8">
        <v>3.47493183413</v>
      </c>
      <c r="F441" s="1">
        <v>0</v>
      </c>
      <c r="G441" s="8">
        <v>0.78964233398399997</v>
      </c>
      <c r="H441" s="8">
        <v>0.78964233398399997</v>
      </c>
      <c r="I441" s="8">
        <v>0.38222905589</v>
      </c>
      <c r="J441" s="8">
        <v>0.26085832116699997</v>
      </c>
      <c r="K441" s="7">
        <v>9173.1151123</v>
      </c>
    </row>
    <row r="442" spans="1:11" x14ac:dyDescent="0.2">
      <c r="A442" s="1">
        <v>3454</v>
      </c>
      <c r="B442" s="7">
        <v>26937</v>
      </c>
      <c r="C442" s="15">
        <f t="shared" si="12"/>
        <v>3.9003394102128151</v>
      </c>
      <c r="D442" s="19">
        <f t="shared" si="13"/>
        <v>0.83698264623605145</v>
      </c>
      <c r="E442" s="8">
        <v>3.90033913146</v>
      </c>
      <c r="F442" s="1">
        <v>0</v>
      </c>
      <c r="G442" s="8">
        <v>0.83114624023399997</v>
      </c>
      <c r="H442" s="8">
        <v>0.83114624023399997</v>
      </c>
      <c r="I442" s="8">
        <v>0.510981002249</v>
      </c>
      <c r="J442" s="8">
        <v>0.17871177068999999</v>
      </c>
      <c r="K442" s="7">
        <v>13764.295257600001</v>
      </c>
    </row>
    <row r="443" spans="1:11" x14ac:dyDescent="0.2">
      <c r="A443" s="1">
        <v>3455</v>
      </c>
      <c r="B443" s="7">
        <v>23434</v>
      </c>
      <c r="C443" s="15">
        <f t="shared" si="12"/>
        <v>3.3931229809899808</v>
      </c>
      <c r="D443" s="19">
        <f t="shared" si="13"/>
        <v>0.72813792671459221</v>
      </c>
      <c r="E443" s="8">
        <v>3.3931227384899998</v>
      </c>
      <c r="F443" s="1">
        <v>0</v>
      </c>
      <c r="G443" s="8">
        <v>0.77346801757799999</v>
      </c>
      <c r="H443" s="8">
        <v>0.77346801757799999</v>
      </c>
      <c r="I443" s="8">
        <v>0.35935049243400002</v>
      </c>
      <c r="J443" s="8">
        <v>0.24600840752899999</v>
      </c>
      <c r="K443" s="7">
        <v>8421.0194396999996</v>
      </c>
    </row>
    <row r="444" spans="1:11" x14ac:dyDescent="0.2">
      <c r="A444" s="1">
        <v>3456</v>
      </c>
      <c r="B444" s="7">
        <v>21674</v>
      </c>
      <c r="C444" s="15">
        <f t="shared" si="12"/>
        <v>3.1382840099845026</v>
      </c>
      <c r="D444" s="19">
        <f t="shared" si="13"/>
        <v>0.67345145615879831</v>
      </c>
      <c r="E444" s="8">
        <v>3.1382837857000001</v>
      </c>
      <c r="F444" s="1">
        <v>0</v>
      </c>
      <c r="G444" s="8">
        <v>0.97674560546900002</v>
      </c>
      <c r="H444" s="8">
        <v>0.97674560546900002</v>
      </c>
      <c r="I444" s="8">
        <v>0.36462089339300002</v>
      </c>
      <c r="J444" s="8">
        <v>0.243455903729</v>
      </c>
      <c r="K444" s="7">
        <v>7902.7932434100003</v>
      </c>
    </row>
    <row r="445" spans="1:11" x14ac:dyDescent="0.2">
      <c r="A445" s="1">
        <v>3457</v>
      </c>
      <c r="B445" s="7">
        <v>28458</v>
      </c>
      <c r="C445" s="15">
        <f t="shared" si="12"/>
        <v>4.1205724073147083</v>
      </c>
      <c r="D445" s="19">
        <f t="shared" si="13"/>
        <v>0.88424294266523595</v>
      </c>
      <c r="E445" s="8">
        <v>4.1205721128199997</v>
      </c>
      <c r="F445" s="1">
        <v>0</v>
      </c>
      <c r="G445" s="8">
        <v>0.90994262695299999</v>
      </c>
      <c r="H445" s="8">
        <v>0.90994262695299999</v>
      </c>
      <c r="I445" s="8">
        <v>0.41335866757700002</v>
      </c>
      <c r="J445" s="8">
        <v>0.256054878958</v>
      </c>
      <c r="K445" s="7">
        <v>11763.3609619</v>
      </c>
    </row>
    <row r="446" spans="1:11" x14ac:dyDescent="0.2">
      <c r="A446" s="1">
        <v>3458</v>
      </c>
      <c r="B446" s="7">
        <v>29000</v>
      </c>
      <c r="C446" s="15">
        <f t="shared" si="12"/>
        <v>4.1990512267948041</v>
      </c>
      <c r="D446" s="19">
        <f t="shared" si="13"/>
        <v>0.90108388984763943</v>
      </c>
      <c r="E446" s="8">
        <v>4.19905092669</v>
      </c>
      <c r="F446" s="1">
        <v>0</v>
      </c>
      <c r="G446" s="8">
        <v>0.91961669921900002</v>
      </c>
      <c r="H446" s="8">
        <v>0.91961669921900002</v>
      </c>
      <c r="I446" s="8">
        <v>0.412662444016</v>
      </c>
      <c r="J446" s="8">
        <v>0.271505971146</v>
      </c>
      <c r="K446" s="7">
        <v>11967.210876499999</v>
      </c>
    </row>
    <row r="447" spans="1:11" x14ac:dyDescent="0.2">
      <c r="A447" s="1">
        <v>3459</v>
      </c>
      <c r="B447" s="7">
        <v>23135</v>
      </c>
      <c r="C447" s="15">
        <f t="shared" si="12"/>
        <v>3.3498293148930274</v>
      </c>
      <c r="D447" s="19">
        <f t="shared" si="13"/>
        <v>0.71884744109227472</v>
      </c>
      <c r="E447" s="8">
        <v>3.3498290754900002</v>
      </c>
      <c r="F447" s="1">
        <v>0</v>
      </c>
      <c r="G447" s="8">
        <v>0.98599243164100003</v>
      </c>
      <c r="H447" s="8">
        <v>0.98599243164100003</v>
      </c>
      <c r="I447" s="8">
        <v>0.27236742984700002</v>
      </c>
      <c r="J447" s="8">
        <v>0.27749467929100002</v>
      </c>
      <c r="K447" s="7">
        <v>6301.2204895000004</v>
      </c>
    </row>
    <row r="448" spans="1:11" x14ac:dyDescent="0.2">
      <c r="A448" s="1">
        <v>3460</v>
      </c>
      <c r="B448" s="7">
        <v>19395</v>
      </c>
      <c r="C448" s="15">
        <f t="shared" si="12"/>
        <v>2.808296501506387</v>
      </c>
      <c r="D448" s="19">
        <f t="shared" si="13"/>
        <v>0.6026386911587982</v>
      </c>
      <c r="E448" s="8">
        <v>2.8082963007999999</v>
      </c>
      <c r="F448" s="1">
        <v>0</v>
      </c>
      <c r="G448" s="8">
        <v>0.98699951171900002</v>
      </c>
      <c r="H448" s="8">
        <v>0.98699951171900002</v>
      </c>
      <c r="I448" s="8">
        <v>0.21990192016999999</v>
      </c>
      <c r="J448" s="8">
        <v>0.25465228447100002</v>
      </c>
      <c r="K448" s="7">
        <v>4264.9977417</v>
      </c>
    </row>
    <row r="449" spans="1:11" x14ac:dyDescent="0.2">
      <c r="A449" s="1">
        <v>3461</v>
      </c>
      <c r="B449" s="7">
        <v>26519</v>
      </c>
      <c r="C449" s="15">
        <f t="shared" si="12"/>
        <v>3.8398151545990142</v>
      </c>
      <c r="D449" s="19">
        <f t="shared" si="13"/>
        <v>0.82399460947854075</v>
      </c>
      <c r="E449" s="8">
        <v>3.8398148801700001</v>
      </c>
      <c r="F449" s="1">
        <v>0</v>
      </c>
      <c r="G449" s="8">
        <v>1.0350036621100001</v>
      </c>
      <c r="H449" s="8">
        <v>1.0350036621100001</v>
      </c>
      <c r="I449" s="8">
        <v>0.42173119947799997</v>
      </c>
      <c r="J449" s="8">
        <v>0.34640443677900001</v>
      </c>
      <c r="K449" s="7">
        <v>11183.889679</v>
      </c>
    </row>
    <row r="450" spans="1:11" x14ac:dyDescent="0.2">
      <c r="A450" s="1">
        <v>3462</v>
      </c>
      <c r="B450" s="7">
        <v>30016</v>
      </c>
      <c r="C450" s="15">
        <f t="shared" si="12"/>
        <v>4.3461628146025113</v>
      </c>
      <c r="D450" s="19">
        <f t="shared" si="13"/>
        <v>0.93265289785193117</v>
      </c>
      <c r="E450" s="8">
        <v>4.3461625039899996</v>
      </c>
      <c r="F450" s="20">
        <v>3.0517578125E-5</v>
      </c>
      <c r="G450" s="8">
        <v>1.00024414063</v>
      </c>
      <c r="H450" s="8">
        <v>1.0002136230500001</v>
      </c>
      <c r="I450" s="8">
        <v>0.66370612471900003</v>
      </c>
      <c r="J450" s="8">
        <v>0.21229411838500001</v>
      </c>
      <c r="K450" s="7">
        <v>19921.803039599999</v>
      </c>
    </row>
    <row r="451" spans="1:11" x14ac:dyDescent="0.2">
      <c r="A451" s="1">
        <v>3463</v>
      </c>
      <c r="B451" s="7">
        <v>31910</v>
      </c>
      <c r="C451" s="15">
        <f t="shared" si="12"/>
        <v>4.6204042981731792</v>
      </c>
      <c r="D451" s="19">
        <f t="shared" si="13"/>
        <v>0.99150299741630887</v>
      </c>
      <c r="E451" s="8">
        <v>4.6204039679599997</v>
      </c>
      <c r="F451" s="1">
        <v>0</v>
      </c>
      <c r="G451" s="8">
        <v>1.0003356933600001</v>
      </c>
      <c r="H451" s="8">
        <v>1.0003356933600001</v>
      </c>
      <c r="I451" s="8">
        <v>0.58026781981700004</v>
      </c>
      <c r="J451" s="8">
        <v>0.239071529931</v>
      </c>
      <c r="K451" s="7">
        <v>18516.346130400001</v>
      </c>
    </row>
    <row r="452" spans="1:11" x14ac:dyDescent="0.2">
      <c r="A452" s="1">
        <v>3464</v>
      </c>
      <c r="B452" s="7">
        <v>30945</v>
      </c>
      <c r="C452" s="15">
        <f t="shared" si="12"/>
        <v>4.480677248729835</v>
      </c>
      <c r="D452" s="19">
        <f t="shared" si="13"/>
        <v>0.9615186541845494</v>
      </c>
      <c r="E452" s="8">
        <v>4.4806769285000003</v>
      </c>
      <c r="F452" s="1">
        <v>0</v>
      </c>
      <c r="G452" s="8">
        <v>1.1738586425799999</v>
      </c>
      <c r="H452" s="8">
        <v>1.1738586425799999</v>
      </c>
      <c r="I452" s="8">
        <v>0.54898901166000003</v>
      </c>
      <c r="J452" s="8">
        <v>0.25505184447200002</v>
      </c>
      <c r="K452" s="7">
        <v>16988.464965800002</v>
      </c>
    </row>
    <row r="453" spans="1:11" x14ac:dyDescent="0.2">
      <c r="A453" s="1">
        <v>3465</v>
      </c>
      <c r="B453" s="7">
        <v>24599</v>
      </c>
      <c r="C453" s="15">
        <f t="shared" si="12"/>
        <v>3.5618090044112201</v>
      </c>
      <c r="D453" s="19">
        <f t="shared" si="13"/>
        <v>0.7643366415987124</v>
      </c>
      <c r="E453" s="8">
        <v>3.56180874985</v>
      </c>
      <c r="F453" s="1">
        <v>0</v>
      </c>
      <c r="G453" s="8">
        <v>1.1320495605500001</v>
      </c>
      <c r="H453" s="8">
        <v>1.1320495605500001</v>
      </c>
      <c r="I453" s="8">
        <v>0.52768046809699998</v>
      </c>
      <c r="J453" s="8">
        <v>0.35929040249100003</v>
      </c>
      <c r="K453" s="7">
        <v>12980.4118347</v>
      </c>
    </row>
    <row r="454" spans="1:11" x14ac:dyDescent="0.2">
      <c r="A454" s="1">
        <v>3466</v>
      </c>
      <c r="B454" s="7">
        <v>24724</v>
      </c>
      <c r="C454" s="15">
        <f t="shared" ref="C454:C517" si="14">B454*$B$1^2</f>
        <v>3.5799083631474047</v>
      </c>
      <c r="D454" s="19">
        <f t="shared" ref="D454:D517" si="15">E454/$B$2</f>
        <v>0.76822062388412016</v>
      </c>
      <c r="E454" s="8">
        <v>3.5799081073000001</v>
      </c>
      <c r="F454" s="1">
        <v>0</v>
      </c>
      <c r="G454" s="8">
        <v>1.1522521972699999</v>
      </c>
      <c r="H454" s="8">
        <v>1.1522521972699999</v>
      </c>
      <c r="I454" s="8">
        <v>0.41960154287899998</v>
      </c>
      <c r="J454" s="8">
        <v>0.37934315446799999</v>
      </c>
      <c r="K454" s="7">
        <v>10374.228546099999</v>
      </c>
    </row>
    <row r="455" spans="1:11" x14ac:dyDescent="0.2">
      <c r="A455" s="1">
        <v>3467</v>
      </c>
      <c r="B455" s="7">
        <v>22671</v>
      </c>
      <c r="C455" s="15">
        <f t="shared" si="14"/>
        <v>3.2826444952643103</v>
      </c>
      <c r="D455" s="19">
        <f t="shared" si="15"/>
        <v>0.70443009885407726</v>
      </c>
      <c r="E455" s="8">
        <v>3.2826442606600001</v>
      </c>
      <c r="F455" s="1">
        <v>0</v>
      </c>
      <c r="G455" s="8">
        <v>1.0195922851599999</v>
      </c>
      <c r="H455" s="8">
        <v>1.0195922851599999</v>
      </c>
      <c r="I455" s="8">
        <v>0.36458149186</v>
      </c>
      <c r="J455" s="8">
        <v>0.33968256921099999</v>
      </c>
      <c r="K455" s="7">
        <v>8265.42700195</v>
      </c>
    </row>
    <row r="456" spans="1:11" x14ac:dyDescent="0.2">
      <c r="A456" s="1">
        <v>3468</v>
      </c>
      <c r="B456" s="7">
        <v>21651</v>
      </c>
      <c r="C456" s="15">
        <f t="shared" si="14"/>
        <v>3.1349537279770447</v>
      </c>
      <c r="D456" s="19">
        <f t="shared" si="15"/>
        <v>0.67273680341845488</v>
      </c>
      <c r="E456" s="8">
        <v>3.1349535039299998</v>
      </c>
      <c r="F456" s="1">
        <v>0</v>
      </c>
      <c r="G456" s="8">
        <v>0.94491577148399997</v>
      </c>
      <c r="H456" s="8">
        <v>0.94491577148399997</v>
      </c>
      <c r="I456" s="8">
        <v>0.36296719281599998</v>
      </c>
      <c r="J456" s="8">
        <v>0.33259224036000001</v>
      </c>
      <c r="K456" s="7">
        <v>7858.6026916500005</v>
      </c>
    </row>
    <row r="457" spans="1:11" x14ac:dyDescent="0.2">
      <c r="A457" s="1">
        <v>3469</v>
      </c>
      <c r="B457" s="7">
        <v>29101</v>
      </c>
      <c r="C457" s="15">
        <f t="shared" si="14"/>
        <v>4.2136755086536413</v>
      </c>
      <c r="D457" s="19">
        <f t="shared" si="15"/>
        <v>0.90422214753433472</v>
      </c>
      <c r="E457" s="8">
        <v>4.2136752075099997</v>
      </c>
      <c r="F457" s="1">
        <v>0</v>
      </c>
      <c r="G457" s="8">
        <v>0.91275024414100003</v>
      </c>
      <c r="H457" s="8">
        <v>0.91275024414100003</v>
      </c>
      <c r="I457" s="8">
        <v>0.50752124017599998</v>
      </c>
      <c r="J457" s="8">
        <v>0.31557043988200001</v>
      </c>
      <c r="K457" s="7">
        <v>14769.3756104</v>
      </c>
    </row>
    <row r="458" spans="1:11" x14ac:dyDescent="0.2">
      <c r="A458" s="1">
        <v>3470</v>
      </c>
      <c r="B458" s="7">
        <v>29684</v>
      </c>
      <c r="C458" s="15">
        <f t="shared" si="14"/>
        <v>4.2980909177992057</v>
      </c>
      <c r="D458" s="19">
        <f t="shared" si="15"/>
        <v>0.92233704090557944</v>
      </c>
      <c r="E458" s="8">
        <v>4.2980906106200001</v>
      </c>
      <c r="F458" s="1">
        <v>0</v>
      </c>
      <c r="G458" s="8">
        <v>1.0054626464800001</v>
      </c>
      <c r="H458" s="8">
        <v>1.0054626464800001</v>
      </c>
      <c r="I458" s="8">
        <v>0.62495565986299995</v>
      </c>
      <c r="J458" s="8">
        <v>0.25832672077699997</v>
      </c>
      <c r="K458" s="7">
        <v>18551.183807400001</v>
      </c>
    </row>
    <row r="459" spans="1:11" x14ac:dyDescent="0.2">
      <c r="A459" s="1">
        <v>3471</v>
      </c>
      <c r="B459" s="7">
        <v>28758</v>
      </c>
      <c r="C459" s="15">
        <f t="shared" si="14"/>
        <v>4.1640108682815509</v>
      </c>
      <c r="D459" s="19">
        <f t="shared" si="15"/>
        <v>0.89356450014806876</v>
      </c>
      <c r="E459" s="8">
        <v>4.1640105706900004</v>
      </c>
      <c r="F459" s="1">
        <v>0</v>
      </c>
      <c r="G459" s="8">
        <v>1.0098266601599999</v>
      </c>
      <c r="H459" s="8">
        <v>1.0098266601599999</v>
      </c>
      <c r="I459" s="8">
        <v>0.35879951793800002</v>
      </c>
      <c r="J459" s="8">
        <v>0.34994461030000001</v>
      </c>
      <c r="K459" s="7">
        <v>10318.356536900001</v>
      </c>
    </row>
    <row r="460" spans="1:11" x14ac:dyDescent="0.2">
      <c r="A460" s="1">
        <v>3472</v>
      </c>
      <c r="B460" s="7">
        <v>24590</v>
      </c>
      <c r="C460" s="15">
        <f t="shared" si="14"/>
        <v>3.5605058505822149</v>
      </c>
      <c r="D460" s="19">
        <f t="shared" si="15"/>
        <v>0.76405699487553647</v>
      </c>
      <c r="E460" s="8">
        <v>3.5605055961200001</v>
      </c>
      <c r="F460" s="1">
        <v>0</v>
      </c>
      <c r="G460" s="8">
        <v>0.9248046875</v>
      </c>
      <c r="H460" s="8">
        <v>0.9248046875</v>
      </c>
      <c r="I460" s="8">
        <v>0.38045069511099999</v>
      </c>
      <c r="J460" s="8">
        <v>0.32070708841399997</v>
      </c>
      <c r="K460" s="7">
        <v>9355.2825927699996</v>
      </c>
    </row>
    <row r="461" spans="1:11" x14ac:dyDescent="0.2">
      <c r="A461" s="1">
        <v>3473</v>
      </c>
      <c r="B461" s="7">
        <v>31037</v>
      </c>
      <c r="C461" s="15">
        <f t="shared" si="14"/>
        <v>4.4939983767596665</v>
      </c>
      <c r="D461" s="19">
        <f t="shared" si="15"/>
        <v>0.96437726514592259</v>
      </c>
      <c r="E461" s="8">
        <v>4.4939980555799997</v>
      </c>
      <c r="F461" s="1">
        <v>0</v>
      </c>
      <c r="G461" s="8">
        <v>0.81317138671900002</v>
      </c>
      <c r="H461" s="8">
        <v>0.81317138671900002</v>
      </c>
      <c r="I461" s="8">
        <v>0.44197682458300003</v>
      </c>
      <c r="J461" s="8">
        <v>0.24556118282200001</v>
      </c>
      <c r="K461" s="7">
        <v>13717.634704599999</v>
      </c>
    </row>
    <row r="462" spans="1:11" x14ac:dyDescent="0.2">
      <c r="A462" s="1">
        <v>3474</v>
      </c>
      <c r="B462" s="7">
        <v>29517</v>
      </c>
      <c r="C462" s="15">
        <f t="shared" si="14"/>
        <v>4.2739101745276633</v>
      </c>
      <c r="D462" s="19">
        <f t="shared" si="15"/>
        <v>0.91714804057510724</v>
      </c>
      <c r="E462" s="8">
        <v>4.2739098690799997</v>
      </c>
      <c r="F462" s="1">
        <v>0</v>
      </c>
      <c r="G462" s="8">
        <v>0.84548950195299999</v>
      </c>
      <c r="H462" s="8">
        <v>0.84548950195299999</v>
      </c>
      <c r="I462" s="8">
        <v>0.33199251396399998</v>
      </c>
      <c r="J462" s="8">
        <v>0.28444154136799998</v>
      </c>
      <c r="K462" s="7">
        <v>9799.4230346700006</v>
      </c>
    </row>
    <row r="463" spans="1:11" x14ac:dyDescent="0.2">
      <c r="A463" s="1">
        <v>3475</v>
      </c>
      <c r="B463" s="7">
        <v>31004</v>
      </c>
      <c r="C463" s="15">
        <f t="shared" si="14"/>
        <v>4.4892201460533139</v>
      </c>
      <c r="D463" s="19">
        <f t="shared" si="15"/>
        <v>0.96335189382188846</v>
      </c>
      <c r="E463" s="8">
        <v>4.4892198252100002</v>
      </c>
      <c r="F463" s="1">
        <v>0</v>
      </c>
      <c r="G463" s="8">
        <v>0.79812622070299999</v>
      </c>
      <c r="H463" s="8">
        <v>0.79812622070299999</v>
      </c>
      <c r="I463" s="8">
        <v>0.12971684683900001</v>
      </c>
      <c r="J463" s="8">
        <v>0.215913870294</v>
      </c>
      <c r="K463" s="7">
        <v>4021.7411193799999</v>
      </c>
    </row>
    <row r="464" spans="1:11" x14ac:dyDescent="0.2">
      <c r="A464" s="1">
        <v>3476</v>
      </c>
      <c r="B464" s="7">
        <v>27859</v>
      </c>
      <c r="C464" s="15">
        <f t="shared" si="14"/>
        <v>4.0338402802509119</v>
      </c>
      <c r="D464" s="19">
        <f t="shared" si="15"/>
        <v>0.86563089956223171</v>
      </c>
      <c r="E464" s="8">
        <v>4.0338399919599999</v>
      </c>
      <c r="F464" s="1">
        <v>0</v>
      </c>
      <c r="G464" s="8">
        <v>0.86190795898399997</v>
      </c>
      <c r="H464" s="8">
        <v>0.86190795898399997</v>
      </c>
      <c r="I464" s="8">
        <v>0.13831358401999999</v>
      </c>
      <c r="J464" s="8">
        <v>0.23213889371599999</v>
      </c>
      <c r="K464" s="7">
        <v>3853.2781372099998</v>
      </c>
    </row>
    <row r="465" spans="1:11" x14ac:dyDescent="0.2">
      <c r="A465" s="1">
        <v>3477</v>
      </c>
      <c r="B465" s="7">
        <v>31796</v>
      </c>
      <c r="C465" s="15">
        <f t="shared" si="14"/>
        <v>4.603897683005779</v>
      </c>
      <c r="D465" s="19">
        <f t="shared" si="15"/>
        <v>0.98796080557296129</v>
      </c>
      <c r="E465" s="8">
        <v>4.6038973539699999</v>
      </c>
      <c r="F465" s="1">
        <v>0</v>
      </c>
      <c r="G465" s="8">
        <v>0.78912353515599998</v>
      </c>
      <c r="H465" s="8">
        <v>0.78912353515599998</v>
      </c>
      <c r="I465" s="8">
        <v>0.15043987389800001</v>
      </c>
      <c r="J465" s="8">
        <v>0.20996567346799999</v>
      </c>
      <c r="K465" s="7">
        <v>4783.3862304699996</v>
      </c>
    </row>
    <row r="466" spans="1:11" x14ac:dyDescent="0.2">
      <c r="A466" s="1">
        <v>3478</v>
      </c>
      <c r="B466" s="7">
        <v>30730</v>
      </c>
      <c r="C466" s="15">
        <f t="shared" si="14"/>
        <v>4.4495463517035976</v>
      </c>
      <c r="D466" s="19">
        <f t="shared" si="15"/>
        <v>0.95483820465665226</v>
      </c>
      <c r="E466" s="8">
        <v>4.4495460336999999</v>
      </c>
      <c r="F466" s="1">
        <v>0</v>
      </c>
      <c r="G466" s="8">
        <v>0.99224853515599998</v>
      </c>
      <c r="H466" s="8">
        <v>0.99224853515599998</v>
      </c>
      <c r="I466" s="8">
        <v>0.35764993257299998</v>
      </c>
      <c r="J466" s="8">
        <v>0.307009050241</v>
      </c>
      <c r="K466" s="7">
        <v>10990.582428</v>
      </c>
    </row>
    <row r="467" spans="1:11" x14ac:dyDescent="0.2">
      <c r="A467" s="1">
        <v>3479</v>
      </c>
      <c r="B467" s="7">
        <v>31863</v>
      </c>
      <c r="C467" s="15">
        <f t="shared" si="14"/>
        <v>4.6135989392883738</v>
      </c>
      <c r="D467" s="19">
        <f t="shared" si="15"/>
        <v>0.9900426200772533</v>
      </c>
      <c r="E467" s="8">
        <v>4.6135986095600003</v>
      </c>
      <c r="F467" s="1">
        <v>0</v>
      </c>
      <c r="G467" s="8">
        <v>0.93887329101600003</v>
      </c>
      <c r="H467" s="8">
        <v>0.93887329101600003</v>
      </c>
      <c r="I467" s="8">
        <v>0.472544862708</v>
      </c>
      <c r="J467" s="8">
        <v>0.2816479865</v>
      </c>
      <c r="K467" s="7">
        <v>15056.696960400001</v>
      </c>
    </row>
    <row r="468" spans="1:11" x14ac:dyDescent="0.2">
      <c r="A468" s="1">
        <v>3480</v>
      </c>
      <c r="B468" s="7">
        <v>31075</v>
      </c>
      <c r="C468" s="15">
        <f t="shared" si="14"/>
        <v>4.4995005818154663</v>
      </c>
      <c r="D468" s="19">
        <f t="shared" si="15"/>
        <v>0.96555799575965651</v>
      </c>
      <c r="E468" s="8">
        <v>4.4995002602399996</v>
      </c>
      <c r="F468" s="1">
        <v>0</v>
      </c>
      <c r="G468" s="8">
        <v>0.85086059570299999</v>
      </c>
      <c r="H468" s="8">
        <v>0.85086059570299999</v>
      </c>
      <c r="I468" s="8">
        <v>0.49829492521399998</v>
      </c>
      <c r="J468" s="8">
        <v>0.24965169612099999</v>
      </c>
      <c r="K468" s="7">
        <v>15484.514800999999</v>
      </c>
    </row>
    <row r="469" spans="1:11" x14ac:dyDescent="0.2">
      <c r="A469" s="1">
        <v>3481</v>
      </c>
      <c r="B469" s="7">
        <v>30349</v>
      </c>
      <c r="C469" s="15">
        <f t="shared" si="14"/>
        <v>4.3943795062757074</v>
      </c>
      <c r="D469" s="19">
        <f t="shared" si="15"/>
        <v>0.94299982665665227</v>
      </c>
      <c r="E469" s="8">
        <v>4.3943791922199997</v>
      </c>
      <c r="F469" s="1">
        <v>0</v>
      </c>
      <c r="G469" s="8">
        <v>0.84191894531300004</v>
      </c>
      <c r="H469" s="8">
        <v>0.84191894531300004</v>
      </c>
      <c r="I469" s="8">
        <v>0.24706895600699999</v>
      </c>
      <c r="J469" s="8">
        <v>0.236151411699</v>
      </c>
      <c r="K469" s="7">
        <v>7498.2957458499995</v>
      </c>
    </row>
    <row r="470" spans="1:11" x14ac:dyDescent="0.2">
      <c r="A470" s="1">
        <v>3482</v>
      </c>
      <c r="B470" s="7">
        <v>29370</v>
      </c>
      <c r="C470" s="15">
        <f t="shared" si="14"/>
        <v>4.2526253286539104</v>
      </c>
      <c r="D470" s="19">
        <f t="shared" si="15"/>
        <v>0.91258047740772541</v>
      </c>
      <c r="E470" s="8">
        <v>4.2526250247200004</v>
      </c>
      <c r="F470" s="1">
        <v>0</v>
      </c>
      <c r="G470" s="8">
        <v>1.04040527344</v>
      </c>
      <c r="H470" s="8">
        <v>1.04040527344</v>
      </c>
      <c r="I470" s="8">
        <v>0.27987986361</v>
      </c>
      <c r="J470" s="8">
        <v>0.30261217208000002</v>
      </c>
      <c r="K470" s="7">
        <v>8220.0715942400002</v>
      </c>
    </row>
    <row r="471" spans="1:11" x14ac:dyDescent="0.2">
      <c r="A471" s="1">
        <v>3483</v>
      </c>
      <c r="B471" s="7">
        <v>32026</v>
      </c>
      <c r="C471" s="15">
        <f t="shared" si="14"/>
        <v>4.6372005030803587</v>
      </c>
      <c r="D471" s="19">
        <f t="shared" si="15"/>
        <v>0.99510733297639486</v>
      </c>
      <c r="E471" s="8">
        <v>4.63720017167</v>
      </c>
      <c r="F471" s="1">
        <v>0</v>
      </c>
      <c r="G471" s="8">
        <v>1.3373107910199999</v>
      </c>
      <c r="H471" s="8">
        <v>1.3373107910199999</v>
      </c>
      <c r="I471" s="8">
        <v>0.53785344036100002</v>
      </c>
      <c r="J471" s="8">
        <v>0.39361947012999998</v>
      </c>
      <c r="K471" s="7">
        <v>17225.294280999999</v>
      </c>
    </row>
    <row r="472" spans="1:11" x14ac:dyDescent="0.2">
      <c r="A472" s="1">
        <v>3484</v>
      </c>
      <c r="B472" s="7">
        <v>30848</v>
      </c>
      <c r="C472" s="15">
        <f t="shared" si="14"/>
        <v>4.4666321463505554</v>
      </c>
      <c r="D472" s="19">
        <f t="shared" si="15"/>
        <v>0.95850468393347632</v>
      </c>
      <c r="E472" s="8">
        <v>4.4666318271299996</v>
      </c>
      <c r="F472" s="1">
        <v>0</v>
      </c>
      <c r="G472" s="8">
        <v>1.2870178222699999</v>
      </c>
      <c r="H472" s="8">
        <v>1.2870178222699999</v>
      </c>
      <c r="I472" s="8">
        <v>0.62993257669000002</v>
      </c>
      <c r="J472" s="8">
        <v>0.35626295283999998</v>
      </c>
      <c r="K472" s="7">
        <v>19432.1601257</v>
      </c>
    </row>
    <row r="473" spans="1:11" x14ac:dyDescent="0.2">
      <c r="A473" s="1">
        <v>3485</v>
      </c>
      <c r="B473" s="7">
        <v>32156</v>
      </c>
      <c r="C473" s="15">
        <f t="shared" si="14"/>
        <v>4.65602383616599</v>
      </c>
      <c r="D473" s="19">
        <f t="shared" si="15"/>
        <v>0.99914667455150219</v>
      </c>
      <c r="E473" s="8">
        <v>4.6560235034100002</v>
      </c>
      <c r="F473" s="20">
        <v>9.1552734375E-5</v>
      </c>
      <c r="G473" s="8">
        <v>1.7019348144499999</v>
      </c>
      <c r="H473" s="8">
        <v>1.7018432617199999</v>
      </c>
      <c r="I473" s="8">
        <v>0.89203045898800004</v>
      </c>
      <c r="J473" s="8">
        <v>0.41727109436499998</v>
      </c>
      <c r="K473" s="7">
        <v>28684.131439199999</v>
      </c>
    </row>
    <row r="474" spans="1:11" x14ac:dyDescent="0.2">
      <c r="A474" s="1">
        <v>3486</v>
      </c>
      <c r="B474" s="7">
        <v>32025</v>
      </c>
      <c r="C474" s="15">
        <f t="shared" si="14"/>
        <v>4.6370557082104691</v>
      </c>
      <c r="D474" s="19">
        <f t="shared" si="15"/>
        <v>0.99507626111802572</v>
      </c>
      <c r="E474" s="8">
        <v>4.6370553768100002</v>
      </c>
      <c r="F474" s="1">
        <v>0</v>
      </c>
      <c r="G474" s="8">
        <v>1.5614624023400001</v>
      </c>
      <c r="H474" s="8">
        <v>1.5614624023400001</v>
      </c>
      <c r="I474" s="8">
        <v>1.1000706950100001</v>
      </c>
      <c r="J474" s="8">
        <v>0.34827686301100003</v>
      </c>
      <c r="K474" s="7">
        <v>35229.764007600003</v>
      </c>
    </row>
    <row r="475" spans="1:11" x14ac:dyDescent="0.2">
      <c r="A475" s="1">
        <v>3487</v>
      </c>
      <c r="B475" s="7">
        <v>32184</v>
      </c>
      <c r="C475" s="15">
        <f t="shared" si="14"/>
        <v>4.6600780925228955</v>
      </c>
      <c r="D475" s="19">
        <f t="shared" si="15"/>
        <v>1.000016686581545</v>
      </c>
      <c r="E475" s="8">
        <v>4.66007775947</v>
      </c>
      <c r="F475" s="20">
        <v>3.0517578125E-5</v>
      </c>
      <c r="G475" s="8">
        <v>1.5448303222699999</v>
      </c>
      <c r="H475" s="8">
        <v>1.54479980469</v>
      </c>
      <c r="I475" s="8">
        <v>0.590981086391</v>
      </c>
      <c r="J475" s="8">
        <v>0.40155107539500001</v>
      </c>
      <c r="K475" s="7">
        <v>19020.135284399999</v>
      </c>
    </row>
    <row r="476" spans="1:11" x14ac:dyDescent="0.2">
      <c r="A476" s="1">
        <v>3488</v>
      </c>
      <c r="B476" s="7">
        <v>31632</v>
      </c>
      <c r="C476" s="15">
        <f t="shared" si="14"/>
        <v>4.5801513243439045</v>
      </c>
      <c r="D476" s="19">
        <f t="shared" si="15"/>
        <v>0.98286502081759641</v>
      </c>
      <c r="E476" s="8">
        <v>4.5801509970099996</v>
      </c>
      <c r="F476" s="1">
        <v>0</v>
      </c>
      <c r="G476" s="8">
        <v>0.91735839843800004</v>
      </c>
      <c r="H476" s="8">
        <v>0.91735839843800004</v>
      </c>
      <c r="I476" s="8">
        <v>0.47563551795199999</v>
      </c>
      <c r="J476" s="8">
        <v>0.291159117646</v>
      </c>
      <c r="K476" s="7">
        <v>15045.302703900001</v>
      </c>
    </row>
    <row r="477" spans="1:11" x14ac:dyDescent="0.2">
      <c r="A477" s="1">
        <v>3489</v>
      </c>
      <c r="B477" s="7">
        <v>32162</v>
      </c>
      <c r="C477" s="15">
        <f t="shared" si="14"/>
        <v>4.6568926053853268</v>
      </c>
      <c r="D477" s="19">
        <f t="shared" si="15"/>
        <v>0.9993331056995709</v>
      </c>
      <c r="E477" s="8">
        <v>4.6568922725600004</v>
      </c>
      <c r="F477" s="20">
        <v>2.44140625E-4</v>
      </c>
      <c r="G477" s="8">
        <v>1.16442871094</v>
      </c>
      <c r="H477" s="8">
        <v>1.16418457031</v>
      </c>
      <c r="I477" s="8">
        <v>0.64315429349700004</v>
      </c>
      <c r="J477" s="8">
        <v>0.27924215085499998</v>
      </c>
      <c r="K477" s="7">
        <v>20685.128387500001</v>
      </c>
    </row>
    <row r="478" spans="1:11" x14ac:dyDescent="0.2">
      <c r="A478" s="1">
        <v>3490</v>
      </c>
      <c r="B478" s="7">
        <v>31985</v>
      </c>
      <c r="C478" s="15">
        <f t="shared" si="14"/>
        <v>4.6312639134148901</v>
      </c>
      <c r="D478" s="19">
        <f t="shared" si="15"/>
        <v>0.99383338678540767</v>
      </c>
      <c r="E478" s="8">
        <v>4.6312635824199999</v>
      </c>
      <c r="F478" s="20">
        <v>1.8310546875E-4</v>
      </c>
      <c r="G478" s="8">
        <v>1.1908264160199999</v>
      </c>
      <c r="H478" s="8">
        <v>1.1906433105500001</v>
      </c>
      <c r="I478" s="8">
        <v>0.63909270271800001</v>
      </c>
      <c r="J478" s="8">
        <v>0.29725630976900003</v>
      </c>
      <c r="K478" s="7">
        <v>20441.3800964</v>
      </c>
    </row>
    <row r="479" spans="1:11" x14ac:dyDescent="0.2">
      <c r="A479" s="1">
        <v>3491</v>
      </c>
      <c r="B479" s="7">
        <v>32162</v>
      </c>
      <c r="C479" s="15">
        <f t="shared" si="14"/>
        <v>4.6568926053853268</v>
      </c>
      <c r="D479" s="19">
        <f t="shared" si="15"/>
        <v>0.9993331056995709</v>
      </c>
      <c r="E479" s="8">
        <v>4.6568922725600004</v>
      </c>
      <c r="F479" s="1">
        <v>0</v>
      </c>
      <c r="G479" s="8">
        <v>1.05102539063</v>
      </c>
      <c r="H479" s="8">
        <v>1.05102539063</v>
      </c>
      <c r="I479" s="8">
        <v>0.59224724886699998</v>
      </c>
      <c r="J479" s="8">
        <v>0.30015153149700002</v>
      </c>
      <c r="K479" s="7">
        <v>19047.856018099999</v>
      </c>
    </row>
    <row r="480" spans="1:11" x14ac:dyDescent="0.2">
      <c r="A480" s="1">
        <v>3492</v>
      </c>
      <c r="B480" s="7">
        <v>31471</v>
      </c>
      <c r="C480" s="15">
        <f t="shared" si="14"/>
        <v>4.5568393502916988</v>
      </c>
      <c r="D480" s="19">
        <f t="shared" si="15"/>
        <v>0.97786245163519314</v>
      </c>
      <c r="E480" s="8">
        <v>4.5568390246200003</v>
      </c>
      <c r="F480" s="1">
        <v>0</v>
      </c>
      <c r="G480" s="8">
        <v>1.00415039063</v>
      </c>
      <c r="H480" s="8">
        <v>1.00415039063</v>
      </c>
      <c r="I480" s="8">
        <v>0.48867384951300002</v>
      </c>
      <c r="J480" s="8">
        <v>0.31392992977</v>
      </c>
      <c r="K480" s="7">
        <v>15379.054717999999</v>
      </c>
    </row>
    <row r="481" spans="1:11" x14ac:dyDescent="0.2">
      <c r="A481" s="1">
        <v>3493</v>
      </c>
      <c r="B481" s="7">
        <v>32104</v>
      </c>
      <c r="C481" s="15">
        <f t="shared" si="14"/>
        <v>4.6484945029317375</v>
      </c>
      <c r="D481" s="19">
        <f t="shared" si="15"/>
        <v>0.99753093792060088</v>
      </c>
      <c r="E481" s="8">
        <v>4.6484941707100003</v>
      </c>
      <c r="F481" s="1">
        <v>0</v>
      </c>
      <c r="G481" s="8">
        <v>1.01708984375</v>
      </c>
      <c r="H481" s="8">
        <v>1.01708984375</v>
      </c>
      <c r="I481" s="8">
        <v>0.34641947438499998</v>
      </c>
      <c r="J481" s="8">
        <v>0.34657712830999998</v>
      </c>
      <c r="K481" s="7">
        <v>11121.4508057</v>
      </c>
    </row>
    <row r="482" spans="1:11" x14ac:dyDescent="0.2">
      <c r="A482" s="1">
        <v>3494</v>
      </c>
      <c r="B482" s="7">
        <v>29576</v>
      </c>
      <c r="C482" s="15">
        <f t="shared" si="14"/>
        <v>4.2824530718511422</v>
      </c>
      <c r="D482" s="19">
        <f t="shared" si="15"/>
        <v>0.91898128021244618</v>
      </c>
      <c r="E482" s="8">
        <v>4.2824527657899996</v>
      </c>
      <c r="F482" s="1">
        <v>0</v>
      </c>
      <c r="G482" s="8">
        <v>1.0580749511700001</v>
      </c>
      <c r="H482" s="8">
        <v>1.0580749511700001</v>
      </c>
      <c r="I482" s="8">
        <v>0.29080921551799999</v>
      </c>
      <c r="J482" s="8">
        <v>0.35971580172500001</v>
      </c>
      <c r="K482" s="7">
        <v>8600.9733581500004</v>
      </c>
    </row>
    <row r="483" spans="1:11" x14ac:dyDescent="0.2">
      <c r="A483" s="1">
        <v>3495</v>
      </c>
      <c r="B483" s="7">
        <v>31930</v>
      </c>
      <c r="C483" s="15">
        <f t="shared" si="14"/>
        <v>4.6233001955709687</v>
      </c>
      <c r="D483" s="19">
        <f t="shared" si="15"/>
        <v>0.99212443458154498</v>
      </c>
      <c r="E483" s="8">
        <v>4.6232998651499999</v>
      </c>
      <c r="F483" s="20">
        <v>3.0517578125E-5</v>
      </c>
      <c r="G483" s="8">
        <v>1.0960083007800001</v>
      </c>
      <c r="H483" s="8">
        <v>1.0959777831999999</v>
      </c>
      <c r="I483" s="8">
        <v>0.33321373112500002</v>
      </c>
      <c r="J483" s="8">
        <v>0.32896800516199998</v>
      </c>
      <c r="K483" s="7">
        <v>10639.514434799999</v>
      </c>
    </row>
    <row r="484" spans="1:11" x14ac:dyDescent="0.2">
      <c r="A484" s="1">
        <v>3496</v>
      </c>
      <c r="B484" s="7">
        <v>31606</v>
      </c>
      <c r="C484" s="15">
        <f t="shared" si="14"/>
        <v>4.5763866577267782</v>
      </c>
      <c r="D484" s="19">
        <f t="shared" si="15"/>
        <v>0.98205715250214587</v>
      </c>
      <c r="E484" s="8">
        <v>4.5763863306600001</v>
      </c>
      <c r="F484" s="1">
        <v>0</v>
      </c>
      <c r="G484" s="8">
        <v>0.95422363281300004</v>
      </c>
      <c r="H484" s="8">
        <v>0.95422363281300004</v>
      </c>
      <c r="I484" s="8">
        <v>0.52331172772000001</v>
      </c>
      <c r="J484" s="8">
        <v>0.27732348528200002</v>
      </c>
      <c r="K484" s="7">
        <v>16539.790466300001</v>
      </c>
    </row>
    <row r="485" spans="1:11" x14ac:dyDescent="0.2">
      <c r="A485" s="1">
        <v>3501</v>
      </c>
      <c r="B485" s="7">
        <v>27977</v>
      </c>
      <c r="C485" s="15">
        <f t="shared" si="14"/>
        <v>4.0509260748978697</v>
      </c>
      <c r="D485" s="19">
        <f t="shared" si="15"/>
        <v>0.86929737883690972</v>
      </c>
      <c r="E485" s="8">
        <v>4.0509257853799996</v>
      </c>
      <c r="F485" s="1">
        <v>0</v>
      </c>
      <c r="G485" s="8">
        <v>1.48583984375</v>
      </c>
      <c r="H485" s="8">
        <v>1.48583984375</v>
      </c>
      <c r="I485" s="8">
        <v>0.61313048048899998</v>
      </c>
      <c r="J485" s="8">
        <v>0.244219545279</v>
      </c>
      <c r="K485" s="7">
        <v>17153.551452600001</v>
      </c>
    </row>
    <row r="486" spans="1:11" x14ac:dyDescent="0.2">
      <c r="A486" s="1">
        <v>3502</v>
      </c>
      <c r="B486" s="7">
        <v>29937</v>
      </c>
      <c r="C486" s="15">
        <f t="shared" si="14"/>
        <v>4.3347240198812429</v>
      </c>
      <c r="D486" s="19">
        <f t="shared" si="15"/>
        <v>0.93019822104721017</v>
      </c>
      <c r="E486" s="8">
        <v>4.3347237100799996</v>
      </c>
      <c r="F486" s="1">
        <v>0</v>
      </c>
      <c r="G486" s="8">
        <v>1.3688659668000001</v>
      </c>
      <c r="H486" s="8">
        <v>1.3688659668000001</v>
      </c>
      <c r="I486" s="8">
        <v>0.62684884717900002</v>
      </c>
      <c r="J486" s="8">
        <v>0.27429634282499998</v>
      </c>
      <c r="K486" s="7">
        <v>18765.973937999999</v>
      </c>
    </row>
    <row r="487" spans="1:11" x14ac:dyDescent="0.2">
      <c r="A487" s="1">
        <v>3503</v>
      </c>
      <c r="B487" s="7">
        <v>30862</v>
      </c>
      <c r="C487" s="15">
        <f t="shared" si="14"/>
        <v>4.4686592745290081</v>
      </c>
      <c r="D487" s="19">
        <f t="shared" si="15"/>
        <v>0.95893968994849776</v>
      </c>
      <c r="E487" s="8">
        <v>4.4686589551599996</v>
      </c>
      <c r="F487" s="1">
        <v>0</v>
      </c>
      <c r="G487" s="8">
        <v>1.7548217773400001</v>
      </c>
      <c r="H487" s="8">
        <v>1.7548217773400001</v>
      </c>
      <c r="I487" s="8">
        <v>0.57665770590499998</v>
      </c>
      <c r="J487" s="8">
        <v>0.22884973241600001</v>
      </c>
      <c r="K487" s="7">
        <v>17796.810119599999</v>
      </c>
    </row>
    <row r="488" spans="1:11" x14ac:dyDescent="0.2">
      <c r="A488" s="1">
        <v>3504</v>
      </c>
      <c r="B488" s="7">
        <v>29797</v>
      </c>
      <c r="C488" s="15">
        <f t="shared" si="14"/>
        <v>4.3144527380967164</v>
      </c>
      <c r="D488" s="19">
        <f t="shared" si="15"/>
        <v>0.92584816089055799</v>
      </c>
      <c r="E488" s="8">
        <v>4.3144524297500002</v>
      </c>
      <c r="F488" s="1">
        <v>0</v>
      </c>
      <c r="G488" s="8">
        <v>1.2836608886700001</v>
      </c>
      <c r="H488" s="8">
        <v>1.2836608886700001</v>
      </c>
      <c r="I488" s="8">
        <v>0.46784537201100002</v>
      </c>
      <c r="J488" s="8">
        <v>0.26548977078899999</v>
      </c>
      <c r="K488" s="7">
        <v>13940.3885498</v>
      </c>
    </row>
    <row r="489" spans="1:11" x14ac:dyDescent="0.2">
      <c r="A489" s="1">
        <v>3505</v>
      </c>
      <c r="B489" s="7">
        <v>25931</v>
      </c>
      <c r="C489" s="15">
        <f t="shared" si="14"/>
        <v>3.7546757711040022</v>
      </c>
      <c r="D489" s="19">
        <f t="shared" si="15"/>
        <v>0.80572435681545063</v>
      </c>
      <c r="E489" s="8">
        <v>3.7546755027600001</v>
      </c>
      <c r="F489" s="1">
        <v>0</v>
      </c>
      <c r="G489" s="8">
        <v>1.35754394531</v>
      </c>
      <c r="H489" s="8">
        <v>1.35754394531</v>
      </c>
      <c r="I489" s="8">
        <v>0.35170433241900001</v>
      </c>
      <c r="J489" s="8">
        <v>0.30584567451</v>
      </c>
      <c r="K489" s="7">
        <v>9120.04504395</v>
      </c>
    </row>
    <row r="490" spans="1:11" x14ac:dyDescent="0.2">
      <c r="A490" s="1">
        <v>3506</v>
      </c>
      <c r="B490" s="7">
        <v>20321</v>
      </c>
      <c r="C490" s="15">
        <f t="shared" si="14"/>
        <v>2.9423765510240418</v>
      </c>
      <c r="D490" s="19">
        <f t="shared" si="15"/>
        <v>0.63141123191845494</v>
      </c>
      <c r="E490" s="8">
        <v>2.9423763407400001</v>
      </c>
      <c r="F490" s="1">
        <v>0</v>
      </c>
      <c r="G490" s="8">
        <v>1.6118469238299999</v>
      </c>
      <c r="H490" s="8">
        <v>1.6118469238299999</v>
      </c>
      <c r="I490" s="8">
        <v>0.33036744804000001</v>
      </c>
      <c r="J490" s="8">
        <v>0.23380028249099999</v>
      </c>
      <c r="K490" s="7">
        <v>6713.3969116199996</v>
      </c>
    </row>
    <row r="491" spans="1:11" x14ac:dyDescent="0.2">
      <c r="A491" s="1">
        <v>3507</v>
      </c>
      <c r="B491" s="7">
        <v>22542</v>
      </c>
      <c r="C491" s="15">
        <f t="shared" si="14"/>
        <v>3.2639659570485682</v>
      </c>
      <c r="D491" s="19">
        <f t="shared" si="15"/>
        <v>0.70042182913733908</v>
      </c>
      <c r="E491" s="8">
        <v>3.2639657237800002</v>
      </c>
      <c r="F491" s="1">
        <v>0</v>
      </c>
      <c r="G491" s="8">
        <v>1.7988891601599999</v>
      </c>
      <c r="H491" s="8">
        <v>1.7988891601599999</v>
      </c>
      <c r="I491" s="8">
        <v>0.101544024559</v>
      </c>
      <c r="J491" s="8">
        <v>0.18603639864900001</v>
      </c>
      <c r="K491" s="7">
        <v>2289.0054016099998</v>
      </c>
    </row>
    <row r="492" spans="1:11" x14ac:dyDescent="0.2">
      <c r="A492" s="1">
        <v>3508</v>
      </c>
      <c r="B492" s="7">
        <v>8815</v>
      </c>
      <c r="C492" s="15">
        <f t="shared" si="14"/>
        <v>1.2763667780757308</v>
      </c>
      <c r="D492" s="19">
        <f t="shared" si="15"/>
        <v>0.27389843065665237</v>
      </c>
      <c r="E492" s="8">
        <v>1.2763666868600001</v>
      </c>
      <c r="F492" s="1">
        <v>0</v>
      </c>
      <c r="G492" s="8">
        <v>0.24545288085899999</v>
      </c>
      <c r="H492" s="8">
        <v>0.24545288085899999</v>
      </c>
      <c r="I492" s="8">
        <v>1.67113773132E-2</v>
      </c>
      <c r="J492" s="8">
        <v>2.6301137239900001E-2</v>
      </c>
      <c r="K492" s="7">
        <v>147.310791016</v>
      </c>
    </row>
    <row r="493" spans="1:11" x14ac:dyDescent="0.2">
      <c r="A493" s="1">
        <v>3509</v>
      </c>
      <c r="B493" s="7">
        <v>23816</v>
      </c>
      <c r="C493" s="15">
        <f t="shared" si="14"/>
        <v>3.4484346212877606</v>
      </c>
      <c r="D493" s="19">
        <f t="shared" si="15"/>
        <v>0.74000737657296134</v>
      </c>
      <c r="E493" s="8">
        <v>3.4484343748300001</v>
      </c>
      <c r="F493" s="1">
        <v>0</v>
      </c>
      <c r="G493" s="8">
        <v>1.0801391601599999</v>
      </c>
      <c r="H493" s="8">
        <v>1.0801391601599999</v>
      </c>
      <c r="I493" s="8">
        <v>0.33024604728200002</v>
      </c>
      <c r="J493" s="8">
        <v>0.26905668395100002</v>
      </c>
      <c r="K493" s="7">
        <v>7865.1398620600003</v>
      </c>
    </row>
    <row r="494" spans="1:11" x14ac:dyDescent="0.2">
      <c r="A494" s="1">
        <v>3510</v>
      </c>
      <c r="B494" s="7">
        <v>28504</v>
      </c>
      <c r="C494" s="15">
        <f t="shared" si="14"/>
        <v>4.1272329713296241</v>
      </c>
      <c r="D494" s="19">
        <f t="shared" si="15"/>
        <v>0.88567224814592282</v>
      </c>
      <c r="E494" s="8">
        <v>4.1272326763600002</v>
      </c>
      <c r="F494" s="1">
        <v>0</v>
      </c>
      <c r="G494" s="8">
        <v>1.6427917480500001</v>
      </c>
      <c r="H494" s="8">
        <v>1.6427917480500001</v>
      </c>
      <c r="I494" s="8">
        <v>0.34800420221</v>
      </c>
      <c r="J494" s="8">
        <v>0.281753123529</v>
      </c>
      <c r="K494" s="7">
        <v>9919.5117797900002</v>
      </c>
    </row>
    <row r="495" spans="1:11" x14ac:dyDescent="0.2">
      <c r="A495" s="1">
        <v>3511</v>
      </c>
      <c r="B495" s="7">
        <v>30348</v>
      </c>
      <c r="C495" s="15">
        <f t="shared" si="14"/>
        <v>4.3942347114058178</v>
      </c>
      <c r="D495" s="19">
        <f t="shared" si="15"/>
        <v>0.94296875479828324</v>
      </c>
      <c r="E495" s="8">
        <v>4.39423439736</v>
      </c>
      <c r="F495" s="1">
        <v>0</v>
      </c>
      <c r="G495" s="8">
        <v>1.6522521972699999</v>
      </c>
      <c r="H495" s="8">
        <v>1.6522521972699999</v>
      </c>
      <c r="I495" s="8">
        <v>0.334362638913</v>
      </c>
      <c r="J495" s="8">
        <v>0.33024368376699997</v>
      </c>
      <c r="K495" s="7">
        <v>10147.237365700001</v>
      </c>
    </row>
    <row r="496" spans="1:11" x14ac:dyDescent="0.2">
      <c r="A496" s="1">
        <v>3512</v>
      </c>
      <c r="B496" s="7">
        <v>31194</v>
      </c>
      <c r="C496" s="15">
        <f t="shared" si="14"/>
        <v>4.5167311713323146</v>
      </c>
      <c r="D496" s="19">
        <f t="shared" si="15"/>
        <v>0.96925554689484972</v>
      </c>
      <c r="E496" s="8">
        <v>4.51673084853</v>
      </c>
      <c r="F496" s="1">
        <v>0</v>
      </c>
      <c r="G496" s="8">
        <v>1.0357360839800001</v>
      </c>
      <c r="H496" s="8">
        <v>1.0357360839800001</v>
      </c>
      <c r="I496" s="8">
        <v>0.41079720034099998</v>
      </c>
      <c r="J496" s="8">
        <v>0.36130672403500003</v>
      </c>
      <c r="K496" s="7">
        <v>12814.407867399999</v>
      </c>
    </row>
    <row r="497" spans="1:11" x14ac:dyDescent="0.2">
      <c r="A497" s="1">
        <v>3513</v>
      </c>
      <c r="B497" s="7">
        <v>27754</v>
      </c>
      <c r="C497" s="15">
        <f t="shared" si="14"/>
        <v>4.0186368189125172</v>
      </c>
      <c r="D497" s="19">
        <f t="shared" si="15"/>
        <v>0.86236835444420601</v>
      </c>
      <c r="E497" s="8">
        <v>4.0186365317100003</v>
      </c>
      <c r="F497" s="1">
        <v>0</v>
      </c>
      <c r="G497" s="8">
        <v>0.86590576171900002</v>
      </c>
      <c r="H497" s="8">
        <v>0.86590576171900002</v>
      </c>
      <c r="I497" s="8">
        <v>0.44343859051399998</v>
      </c>
      <c r="J497" s="8">
        <v>0.27872939898499999</v>
      </c>
      <c r="K497" s="7">
        <v>12307.194641100001</v>
      </c>
    </row>
    <row r="498" spans="1:11" x14ac:dyDescent="0.2">
      <c r="A498" s="1">
        <v>3514</v>
      </c>
      <c r="B498" s="7">
        <v>26188</v>
      </c>
      <c r="C498" s="15">
        <f t="shared" si="14"/>
        <v>3.7918880526655974</v>
      </c>
      <c r="D498" s="19">
        <f t="shared" si="15"/>
        <v>0.81370982439055783</v>
      </c>
      <c r="E498" s="8">
        <v>3.7918877816599998</v>
      </c>
      <c r="F498" s="1">
        <v>0</v>
      </c>
      <c r="G498" s="8">
        <v>0.90774536132799999</v>
      </c>
      <c r="H498" s="8">
        <v>0.90774536132799999</v>
      </c>
      <c r="I498" s="8">
        <v>0.34337274409500002</v>
      </c>
      <c r="J498" s="8">
        <v>0.304331431283</v>
      </c>
      <c r="K498" s="7">
        <v>8992.2454223599998</v>
      </c>
    </row>
    <row r="499" spans="1:11" x14ac:dyDescent="0.2">
      <c r="A499" s="1">
        <v>3515</v>
      </c>
      <c r="B499" s="7">
        <v>17656</v>
      </c>
      <c r="C499" s="15">
        <f t="shared" si="14"/>
        <v>2.5564982227685884</v>
      </c>
      <c r="D499" s="19">
        <f t="shared" si="15"/>
        <v>0.54860472962660944</v>
      </c>
      <c r="E499" s="8">
        <v>2.5564980400600001</v>
      </c>
      <c r="F499" s="1">
        <v>0</v>
      </c>
      <c r="G499" s="8">
        <v>0.92599487304700001</v>
      </c>
      <c r="H499" s="8">
        <v>0.92599487304700001</v>
      </c>
      <c r="I499" s="8">
        <v>0.37397908710700001</v>
      </c>
      <c r="J499" s="8">
        <v>0.30212059412300002</v>
      </c>
      <c r="K499" s="7">
        <v>6602.9747619600003</v>
      </c>
    </row>
    <row r="500" spans="1:11" x14ac:dyDescent="0.2">
      <c r="A500" s="1">
        <v>3516</v>
      </c>
      <c r="B500" s="7">
        <v>21922</v>
      </c>
      <c r="C500" s="15">
        <f t="shared" si="14"/>
        <v>3.1741931377170927</v>
      </c>
      <c r="D500" s="19">
        <f t="shared" si="15"/>
        <v>0.68115727700858364</v>
      </c>
      <c r="E500" s="8">
        <v>3.17419291086</v>
      </c>
      <c r="F500" s="1">
        <v>0</v>
      </c>
      <c r="G500" s="8">
        <v>0.93392944335899997</v>
      </c>
      <c r="H500" s="8">
        <v>0.93392944335899997</v>
      </c>
      <c r="I500" s="8">
        <v>0.362124380149</v>
      </c>
      <c r="J500" s="8">
        <v>0.32304864679599998</v>
      </c>
      <c r="K500" s="7">
        <v>7938.4906616199996</v>
      </c>
    </row>
    <row r="501" spans="1:11" x14ac:dyDescent="0.2">
      <c r="A501" s="1">
        <v>3517</v>
      </c>
      <c r="B501" s="7">
        <v>29455</v>
      </c>
      <c r="C501" s="15">
        <f t="shared" si="14"/>
        <v>4.2649328925945156</v>
      </c>
      <c r="D501" s="19">
        <f t="shared" si="15"/>
        <v>0.91522158536266085</v>
      </c>
      <c r="E501" s="8">
        <v>4.2649325877899997</v>
      </c>
      <c r="F501" s="1">
        <v>0</v>
      </c>
      <c r="G501" s="8">
        <v>1.0314331054699999</v>
      </c>
      <c r="H501" s="8">
        <v>1.0314331054699999</v>
      </c>
      <c r="I501" s="8">
        <v>0.58864888761199996</v>
      </c>
      <c r="J501" s="8">
        <v>0.23200112216999999</v>
      </c>
      <c r="K501" s="7">
        <v>17338.652984600001</v>
      </c>
    </row>
    <row r="502" spans="1:11" x14ac:dyDescent="0.2">
      <c r="A502" s="1">
        <v>3518</v>
      </c>
      <c r="B502" s="7">
        <v>30748</v>
      </c>
      <c r="C502" s="15">
        <f t="shared" si="14"/>
        <v>4.4521526593616079</v>
      </c>
      <c r="D502" s="19">
        <f t="shared" si="15"/>
        <v>0.95539749810515007</v>
      </c>
      <c r="E502" s="8">
        <v>4.4521523411699997</v>
      </c>
      <c r="F502" s="1">
        <v>0</v>
      </c>
      <c r="G502" s="8">
        <v>0.91183471679700001</v>
      </c>
      <c r="H502" s="8">
        <v>0.91183471679700001</v>
      </c>
      <c r="I502" s="8">
        <v>0.58055501525700004</v>
      </c>
      <c r="J502" s="8">
        <v>0.21240383925699999</v>
      </c>
      <c r="K502" s="7">
        <v>17850.905609099998</v>
      </c>
    </row>
    <row r="503" spans="1:11" x14ac:dyDescent="0.2">
      <c r="A503" s="1">
        <v>3519</v>
      </c>
      <c r="B503" s="7">
        <v>27934</v>
      </c>
      <c r="C503" s="15">
        <f t="shared" si="14"/>
        <v>4.0446998954926228</v>
      </c>
      <c r="D503" s="19">
        <f t="shared" si="15"/>
        <v>0.8679612889313304</v>
      </c>
      <c r="E503" s="8">
        <v>4.04469960642</v>
      </c>
      <c r="F503" s="1">
        <v>0</v>
      </c>
      <c r="G503" s="8">
        <v>0.90875244140599998</v>
      </c>
      <c r="H503" s="8">
        <v>0.90875244140599998</v>
      </c>
      <c r="I503" s="8">
        <v>0.393972170023</v>
      </c>
      <c r="J503" s="8">
        <v>0.29579677448300001</v>
      </c>
      <c r="K503" s="7">
        <v>11005.2185974</v>
      </c>
    </row>
    <row r="504" spans="1:11" x14ac:dyDescent="0.2">
      <c r="A504" s="1">
        <v>3520</v>
      </c>
      <c r="B504" s="7">
        <v>26923</v>
      </c>
      <c r="C504" s="15">
        <f t="shared" si="14"/>
        <v>3.8983122820343623</v>
      </c>
      <c r="D504" s="19">
        <f t="shared" si="15"/>
        <v>0.83654764022103001</v>
      </c>
      <c r="E504" s="8">
        <v>3.8983120034300001</v>
      </c>
      <c r="F504" s="1">
        <v>0</v>
      </c>
      <c r="G504" s="8">
        <v>1.10473632813</v>
      </c>
      <c r="H504" s="8">
        <v>1.10473632813</v>
      </c>
      <c r="I504" s="8">
        <v>0.52886096546399997</v>
      </c>
      <c r="J504" s="8">
        <v>0.27603805858399999</v>
      </c>
      <c r="K504" s="7">
        <v>14238.523773200001</v>
      </c>
    </row>
    <row r="505" spans="1:11" x14ac:dyDescent="0.2">
      <c r="A505" s="1">
        <v>3521</v>
      </c>
      <c r="B505" s="7">
        <v>23709</v>
      </c>
      <c r="C505" s="15">
        <f t="shared" si="14"/>
        <v>3.4329415702095867</v>
      </c>
      <c r="D505" s="19">
        <f t="shared" si="15"/>
        <v>0.73668268773819734</v>
      </c>
      <c r="E505" s="8">
        <v>3.4329413248599998</v>
      </c>
      <c r="F505" s="1">
        <v>0</v>
      </c>
      <c r="G505" s="8">
        <v>0.95611572265599998</v>
      </c>
      <c r="H505" s="8">
        <v>0.95611572265599998</v>
      </c>
      <c r="I505" s="8">
        <v>0.55405940476100002</v>
      </c>
      <c r="J505" s="8">
        <v>0.29067610860400001</v>
      </c>
      <c r="K505" s="7">
        <v>13136.194427500001</v>
      </c>
    </row>
    <row r="506" spans="1:11" x14ac:dyDescent="0.2">
      <c r="A506" s="1">
        <v>3522</v>
      </c>
      <c r="B506" s="7">
        <v>26443</v>
      </c>
      <c r="C506" s="15">
        <f t="shared" si="14"/>
        <v>3.8288107444874138</v>
      </c>
      <c r="D506" s="19">
        <f t="shared" si="15"/>
        <v>0.82163314825107292</v>
      </c>
      <c r="E506" s="8">
        <v>3.8288104708500001</v>
      </c>
      <c r="F506" s="1">
        <v>0</v>
      </c>
      <c r="G506" s="8">
        <v>0.90567016601600003</v>
      </c>
      <c r="H506" s="8">
        <v>0.90567016601600003</v>
      </c>
      <c r="I506" s="8">
        <v>0.432493206016</v>
      </c>
      <c r="J506" s="8">
        <v>0.30827436148499998</v>
      </c>
      <c r="K506" s="7">
        <v>11436.4178467</v>
      </c>
    </row>
    <row r="507" spans="1:11" x14ac:dyDescent="0.2">
      <c r="A507" s="1">
        <v>3523</v>
      </c>
      <c r="B507" s="7">
        <v>26413</v>
      </c>
      <c r="C507" s="15">
        <f t="shared" si="14"/>
        <v>3.8244668983907295</v>
      </c>
      <c r="D507" s="19">
        <f t="shared" si="15"/>
        <v>0.8207009925021459</v>
      </c>
      <c r="E507" s="8">
        <v>3.8244666250599999</v>
      </c>
      <c r="F507" s="1">
        <v>0</v>
      </c>
      <c r="G507" s="8">
        <v>1.04296875</v>
      </c>
      <c r="H507" s="8">
        <v>1.04296875</v>
      </c>
      <c r="I507" s="8">
        <v>0.39424037575900001</v>
      </c>
      <c r="J507" s="8">
        <v>0.34494390269300002</v>
      </c>
      <c r="K507" s="7">
        <v>10413.0710449</v>
      </c>
    </row>
    <row r="508" spans="1:11" x14ac:dyDescent="0.2">
      <c r="A508" s="1">
        <v>3524</v>
      </c>
      <c r="B508" s="7">
        <v>23515</v>
      </c>
      <c r="C508" s="15">
        <f t="shared" si="14"/>
        <v>3.404851365451028</v>
      </c>
      <c r="D508" s="19">
        <f t="shared" si="15"/>
        <v>0.73065474723390555</v>
      </c>
      <c r="E508" s="8">
        <v>3.4048511221100002</v>
      </c>
      <c r="F508" s="1">
        <v>0</v>
      </c>
      <c r="G508" s="8">
        <v>0.953857421875</v>
      </c>
      <c r="H508" s="8">
        <v>0.953857421875</v>
      </c>
      <c r="I508" s="8">
        <v>0.38187591338600002</v>
      </c>
      <c r="J508" s="8">
        <v>0.32552665411300002</v>
      </c>
      <c r="K508" s="7">
        <v>8979.8121032700001</v>
      </c>
    </row>
    <row r="509" spans="1:11" x14ac:dyDescent="0.2">
      <c r="A509" s="1">
        <v>3525</v>
      </c>
      <c r="B509" s="7">
        <v>28922</v>
      </c>
      <c r="C509" s="15">
        <f t="shared" si="14"/>
        <v>4.1877572269434244</v>
      </c>
      <c r="D509" s="19">
        <f t="shared" si="15"/>
        <v>0.89866028490343342</v>
      </c>
      <c r="E509" s="8">
        <v>4.1877569276499997</v>
      </c>
      <c r="F509" s="1">
        <v>0</v>
      </c>
      <c r="G509" s="8">
        <v>0.99105834960899997</v>
      </c>
      <c r="H509" s="8">
        <v>0.99105834960899997</v>
      </c>
      <c r="I509" s="8">
        <v>0.49551332090099998</v>
      </c>
      <c r="J509" s="8">
        <v>0.317566721218</v>
      </c>
      <c r="K509" s="7">
        <v>14331.236267099999</v>
      </c>
    </row>
    <row r="510" spans="1:11" x14ac:dyDescent="0.2">
      <c r="A510" s="1">
        <v>3526</v>
      </c>
      <c r="B510" s="7">
        <v>29832</v>
      </c>
      <c r="C510" s="15">
        <f t="shared" si="14"/>
        <v>4.3195205585428482</v>
      </c>
      <c r="D510" s="19">
        <f t="shared" si="15"/>
        <v>0.92693567592918458</v>
      </c>
      <c r="E510" s="8">
        <v>4.31952024983</v>
      </c>
      <c r="F510" s="1">
        <v>0</v>
      </c>
      <c r="G510" s="8">
        <v>1.03784179688</v>
      </c>
      <c r="H510" s="8">
        <v>1.03784179688</v>
      </c>
      <c r="I510" s="8">
        <v>0.56055063445599995</v>
      </c>
      <c r="J510" s="8">
        <v>0.30067178321799998</v>
      </c>
      <c r="K510" s="7">
        <v>16722.346527099999</v>
      </c>
    </row>
    <row r="511" spans="1:11" x14ac:dyDescent="0.2">
      <c r="A511" s="1">
        <v>3527</v>
      </c>
      <c r="B511" s="7">
        <v>28542</v>
      </c>
      <c r="C511" s="15">
        <f t="shared" si="14"/>
        <v>4.1327351763854239</v>
      </c>
      <c r="D511" s="19">
        <f t="shared" si="15"/>
        <v>0.88685297875965663</v>
      </c>
      <c r="E511" s="8">
        <v>4.1327348810200002</v>
      </c>
      <c r="F511" s="1">
        <v>0</v>
      </c>
      <c r="G511" s="8">
        <v>1.1915588378899999</v>
      </c>
      <c r="H511" s="8">
        <v>1.1915588378899999</v>
      </c>
      <c r="I511" s="8">
        <v>0.56615475958100003</v>
      </c>
      <c r="J511" s="8">
        <v>0.33606676295600002</v>
      </c>
      <c r="K511" s="7">
        <v>16159.189147900001</v>
      </c>
    </row>
    <row r="512" spans="1:11" x14ac:dyDescent="0.2">
      <c r="A512" s="1">
        <v>3528</v>
      </c>
      <c r="B512" s="7">
        <v>28104</v>
      </c>
      <c r="C512" s="15">
        <f t="shared" si="14"/>
        <v>4.0693150233738331</v>
      </c>
      <c r="D512" s="19">
        <f t="shared" si="15"/>
        <v>0.87324350483905566</v>
      </c>
      <c r="E512" s="8">
        <v>4.0693147325499996</v>
      </c>
      <c r="F512" s="1">
        <v>0</v>
      </c>
      <c r="G512" s="8">
        <v>1.0928039550799999</v>
      </c>
      <c r="H512" s="8">
        <v>1.0928039550799999</v>
      </c>
      <c r="I512" s="8">
        <v>0.47231457018299999</v>
      </c>
      <c r="J512" s="8">
        <v>0.31443586789200001</v>
      </c>
      <c r="K512" s="7">
        <v>13273.9286804</v>
      </c>
    </row>
    <row r="513" spans="1:11" x14ac:dyDescent="0.2">
      <c r="A513" s="1">
        <v>3529</v>
      </c>
      <c r="B513" s="7">
        <v>29241</v>
      </c>
      <c r="C513" s="15">
        <f t="shared" si="14"/>
        <v>4.2339467904381678</v>
      </c>
      <c r="D513" s="19">
        <f t="shared" si="15"/>
        <v>0.90857220769098712</v>
      </c>
      <c r="E513" s="8">
        <v>4.2339464878399999</v>
      </c>
      <c r="F513" s="1">
        <v>0</v>
      </c>
      <c r="G513" s="8">
        <v>0.95187377929700001</v>
      </c>
      <c r="H513" s="8">
        <v>0.95187377929700001</v>
      </c>
      <c r="I513" s="8">
        <v>0.198107495198</v>
      </c>
      <c r="J513" s="8">
        <v>0.26803165400500001</v>
      </c>
      <c r="K513" s="7">
        <v>5792.8612670900002</v>
      </c>
    </row>
    <row r="514" spans="1:11" x14ac:dyDescent="0.2">
      <c r="A514" s="1">
        <v>3530</v>
      </c>
      <c r="B514" s="7">
        <v>28860</v>
      </c>
      <c r="C514" s="15">
        <f t="shared" si="14"/>
        <v>4.1787799450102776</v>
      </c>
      <c r="D514" s="19">
        <f t="shared" si="15"/>
        <v>0.89673382969098703</v>
      </c>
      <c r="E514" s="8">
        <v>4.1787796463599998</v>
      </c>
      <c r="F514" s="1">
        <v>0</v>
      </c>
      <c r="G514" s="8">
        <v>0.95059204101600003</v>
      </c>
      <c r="H514" s="8">
        <v>0.95059204101600003</v>
      </c>
      <c r="I514" s="8">
        <v>0.20994698464299999</v>
      </c>
      <c r="J514" s="8">
        <v>0.26343317412900003</v>
      </c>
      <c r="K514" s="7">
        <v>6059.0699768100003</v>
      </c>
    </row>
    <row r="515" spans="1:11" x14ac:dyDescent="0.2">
      <c r="A515" s="1">
        <v>3531</v>
      </c>
      <c r="B515" s="7">
        <v>30355</v>
      </c>
      <c r="C515" s="15">
        <f t="shared" si="14"/>
        <v>4.3952482754950442</v>
      </c>
      <c r="D515" s="19">
        <f t="shared" si="15"/>
        <v>0.94318625780472098</v>
      </c>
      <c r="E515" s="8">
        <v>4.39524796137</v>
      </c>
      <c r="F515" s="1">
        <v>0</v>
      </c>
      <c r="G515" s="8">
        <v>0.96963500976600003</v>
      </c>
      <c r="H515" s="8">
        <v>0.96963500976600003</v>
      </c>
      <c r="I515" s="8">
        <v>0.32817128356899999</v>
      </c>
      <c r="J515" s="8">
        <v>0.32053056489999998</v>
      </c>
      <c r="K515" s="7">
        <v>9961.6393127400006</v>
      </c>
    </row>
    <row r="516" spans="1:11" x14ac:dyDescent="0.2">
      <c r="A516" s="1">
        <v>3532</v>
      </c>
      <c r="B516" s="7">
        <v>27078</v>
      </c>
      <c r="C516" s="15">
        <f t="shared" si="14"/>
        <v>3.9207554868672312</v>
      </c>
      <c r="D516" s="19">
        <f t="shared" si="15"/>
        <v>0.84136377825321884</v>
      </c>
      <c r="E516" s="8">
        <v>3.92075520666</v>
      </c>
      <c r="F516" s="1">
        <v>0</v>
      </c>
      <c r="G516" s="8">
        <v>0.97802734375</v>
      </c>
      <c r="H516" s="8">
        <v>0.97802734375</v>
      </c>
      <c r="I516" s="8">
        <v>0.42497534159900002</v>
      </c>
      <c r="J516" s="8">
        <v>0.29900056298599997</v>
      </c>
      <c r="K516" s="7">
        <v>11507.4822998</v>
      </c>
    </row>
    <row r="517" spans="1:11" x14ac:dyDescent="0.2">
      <c r="A517" s="1">
        <v>3533</v>
      </c>
      <c r="B517" s="7">
        <v>30099</v>
      </c>
      <c r="C517" s="15">
        <f t="shared" si="14"/>
        <v>4.3581807888033381</v>
      </c>
      <c r="D517" s="19">
        <f t="shared" si="15"/>
        <v>0.93523186208798292</v>
      </c>
      <c r="E517" s="8">
        <v>4.3581804773300004</v>
      </c>
      <c r="F517" s="1">
        <v>0</v>
      </c>
      <c r="G517" s="8">
        <v>1.0491638183600001</v>
      </c>
      <c r="H517" s="8">
        <v>1.0491638183600001</v>
      </c>
      <c r="I517" s="8">
        <v>0.63562651291100003</v>
      </c>
      <c r="J517" s="8">
        <v>0.245700014296</v>
      </c>
      <c r="K517" s="7">
        <v>19131.7224121</v>
      </c>
    </row>
    <row r="518" spans="1:11" x14ac:dyDescent="0.2">
      <c r="A518" s="1">
        <v>3534</v>
      </c>
      <c r="B518" s="7">
        <v>31563</v>
      </c>
      <c r="C518" s="15">
        <f t="shared" ref="C518:C580" si="16">B518*$B$1^2</f>
        <v>4.5701604783215313</v>
      </c>
      <c r="D518" s="19">
        <f t="shared" ref="D518:D580" si="17">E518/$B$2</f>
        <v>0.98072106259656644</v>
      </c>
      <c r="E518" s="8">
        <v>4.5701601516999997</v>
      </c>
      <c r="F518" s="1">
        <v>0</v>
      </c>
      <c r="G518" s="8">
        <v>1.0817260742199999</v>
      </c>
      <c r="H518" s="8">
        <v>1.0817260742199999</v>
      </c>
      <c r="I518" s="8">
        <v>0.50312659612300004</v>
      </c>
      <c r="J518" s="8">
        <v>0.31865599778199999</v>
      </c>
      <c r="K518" s="7">
        <v>15880.184753400001</v>
      </c>
    </row>
    <row r="519" spans="1:11" x14ac:dyDescent="0.2">
      <c r="A519" s="1">
        <v>3535</v>
      </c>
      <c r="B519" s="7">
        <v>27260</v>
      </c>
      <c r="C519" s="15">
        <f t="shared" si="16"/>
        <v>3.9471081531871159</v>
      </c>
      <c r="D519" s="19">
        <f t="shared" si="17"/>
        <v>0.84701885645708153</v>
      </c>
      <c r="E519" s="8">
        <v>3.9471078710900001</v>
      </c>
      <c r="F519" s="1">
        <v>0</v>
      </c>
      <c r="G519" s="8">
        <v>1.01220703125</v>
      </c>
      <c r="H519" s="8">
        <v>1.01220703125</v>
      </c>
      <c r="I519" s="8">
        <v>0.281836493892</v>
      </c>
      <c r="J519" s="8">
        <v>0.28010061294600003</v>
      </c>
      <c r="K519" s="7">
        <v>7682.8628234899998</v>
      </c>
    </row>
    <row r="520" spans="1:11" x14ac:dyDescent="0.2">
      <c r="A520" s="1">
        <v>3536</v>
      </c>
      <c r="B520" s="7">
        <v>28454</v>
      </c>
      <c r="C520" s="15">
        <f t="shared" si="16"/>
        <v>4.1199932278351499</v>
      </c>
      <c r="D520" s="19">
        <f t="shared" si="17"/>
        <v>0.88411865523175959</v>
      </c>
      <c r="E520" s="8">
        <v>4.1199929333799998</v>
      </c>
      <c r="F520" s="1">
        <v>0</v>
      </c>
      <c r="G520" s="8">
        <v>1.1537475585900001</v>
      </c>
      <c r="H520" s="8">
        <v>1.1537475585900001</v>
      </c>
      <c r="I520" s="8">
        <v>0.39257291039199999</v>
      </c>
      <c r="J520" s="8">
        <v>0.35677992550900001</v>
      </c>
      <c r="K520" s="7">
        <v>11170.269592299999</v>
      </c>
    </row>
    <row r="521" spans="1:11" x14ac:dyDescent="0.2">
      <c r="A521" s="1">
        <v>3537</v>
      </c>
      <c r="B521" s="7">
        <v>29037</v>
      </c>
      <c r="C521" s="15">
        <f t="shared" si="16"/>
        <v>4.2044086369807143</v>
      </c>
      <c r="D521" s="19">
        <f t="shared" si="17"/>
        <v>0.90223354860515026</v>
      </c>
      <c r="E521" s="8">
        <v>4.2044083365000002</v>
      </c>
      <c r="F521" s="1">
        <v>0</v>
      </c>
      <c r="G521" s="8">
        <v>1.083984375</v>
      </c>
      <c r="H521" s="8">
        <v>1.083984375</v>
      </c>
      <c r="I521" s="8">
        <v>0.57124879384299998</v>
      </c>
      <c r="J521" s="8">
        <v>0.33975066336499998</v>
      </c>
      <c r="K521" s="7">
        <v>16587.351226800001</v>
      </c>
    </row>
    <row r="522" spans="1:11" x14ac:dyDescent="0.2">
      <c r="A522" s="1">
        <v>3538</v>
      </c>
      <c r="B522" s="7">
        <v>29521</v>
      </c>
      <c r="C522" s="15">
        <f t="shared" si="16"/>
        <v>4.2744893540072209</v>
      </c>
      <c r="D522" s="19">
        <f t="shared" si="17"/>
        <v>0.9172723280085836</v>
      </c>
      <c r="E522" s="8">
        <v>4.2744890485199996</v>
      </c>
      <c r="F522" s="1">
        <v>0</v>
      </c>
      <c r="G522" s="8">
        <v>1.0376586914099999</v>
      </c>
      <c r="H522" s="8">
        <v>1.0376586914099999</v>
      </c>
      <c r="I522" s="8">
        <v>0.66493137383300005</v>
      </c>
      <c r="J522" s="8">
        <v>0.28372263314200002</v>
      </c>
      <c r="K522" s="7">
        <v>19629.439086900002</v>
      </c>
    </row>
    <row r="523" spans="1:11" x14ac:dyDescent="0.2">
      <c r="A523" s="1">
        <v>3539</v>
      </c>
      <c r="B523" s="7">
        <v>28224</v>
      </c>
      <c r="C523" s="15">
        <f t="shared" si="16"/>
        <v>4.086690407760571</v>
      </c>
      <c r="D523" s="19">
        <f t="shared" si="17"/>
        <v>0.87697212783047207</v>
      </c>
      <c r="E523" s="8">
        <v>4.0866901156899997</v>
      </c>
      <c r="F523" s="1">
        <v>0</v>
      </c>
      <c r="G523" s="8">
        <v>1.0720520019499999</v>
      </c>
      <c r="H523" s="8">
        <v>1.0720520019499999</v>
      </c>
      <c r="I523" s="8">
        <v>0.44364017261700001</v>
      </c>
      <c r="J523" s="8">
        <v>0.385027625835</v>
      </c>
      <c r="K523" s="7">
        <v>12521.300231900001</v>
      </c>
    </row>
    <row r="524" spans="1:11" x14ac:dyDescent="0.2">
      <c r="A524" s="1">
        <v>3540</v>
      </c>
      <c r="B524" s="7">
        <v>21797</v>
      </c>
      <c r="C524" s="15">
        <f t="shared" si="16"/>
        <v>3.1560937789809085</v>
      </c>
      <c r="D524" s="19">
        <f t="shared" si="17"/>
        <v>0.67727329472532183</v>
      </c>
      <c r="E524" s="8">
        <v>3.1560935534199999</v>
      </c>
      <c r="F524" s="1">
        <v>0</v>
      </c>
      <c r="G524" s="8">
        <v>1.07678222656</v>
      </c>
      <c r="H524" s="8">
        <v>1.07678222656</v>
      </c>
      <c r="I524" s="8">
        <v>0.47625827207400001</v>
      </c>
      <c r="J524" s="8">
        <v>0.33905864779900002</v>
      </c>
      <c r="K524" s="7">
        <v>10381.0015564</v>
      </c>
    </row>
    <row r="525" spans="1:11" x14ac:dyDescent="0.2">
      <c r="A525" s="1">
        <v>3541</v>
      </c>
      <c r="B525" s="7">
        <v>27251</v>
      </c>
      <c r="C525" s="15">
        <f t="shared" si="16"/>
        <v>3.9458049993581104</v>
      </c>
      <c r="D525" s="19">
        <f t="shared" si="17"/>
        <v>0.8467392097339056</v>
      </c>
      <c r="E525" s="8">
        <v>3.9458047173600002</v>
      </c>
      <c r="F525" s="1">
        <v>0</v>
      </c>
      <c r="G525" s="8">
        <v>0.95809936523399997</v>
      </c>
      <c r="H525" s="8">
        <v>0.95809936523399997</v>
      </c>
      <c r="I525" s="8">
        <v>0.49241035637500002</v>
      </c>
      <c r="J525" s="8">
        <v>0.25699570029699997</v>
      </c>
      <c r="K525" s="7">
        <v>13418.674621599999</v>
      </c>
    </row>
    <row r="526" spans="1:11" x14ac:dyDescent="0.2">
      <c r="A526" s="1">
        <v>3542</v>
      </c>
      <c r="B526" s="7">
        <v>28858</v>
      </c>
      <c r="C526" s="15">
        <f t="shared" si="16"/>
        <v>4.1784903552704984</v>
      </c>
      <c r="D526" s="19">
        <f t="shared" si="17"/>
        <v>0.89667168597424896</v>
      </c>
      <c r="E526" s="8">
        <v>4.1784900566400003</v>
      </c>
      <c r="F526" s="1">
        <v>0</v>
      </c>
      <c r="G526" s="8">
        <v>1.0099792480500001</v>
      </c>
      <c r="H526" s="8">
        <v>1.0099792480500001</v>
      </c>
      <c r="I526" s="8">
        <v>0.42486941018800001</v>
      </c>
      <c r="J526" s="8">
        <v>0.29843688057899997</v>
      </c>
      <c r="K526" s="7">
        <v>12260.8814392</v>
      </c>
    </row>
    <row r="527" spans="1:11" x14ac:dyDescent="0.2">
      <c r="A527" s="1">
        <v>3543</v>
      </c>
      <c r="B527" s="7">
        <v>25850</v>
      </c>
      <c r="C527" s="15">
        <f t="shared" si="16"/>
        <v>3.7429473866429546</v>
      </c>
      <c r="D527" s="19">
        <f t="shared" si="17"/>
        <v>0.80320753629613739</v>
      </c>
      <c r="E527" s="8">
        <v>3.7429471191400001</v>
      </c>
      <c r="F527" s="1">
        <v>0</v>
      </c>
      <c r="G527" s="8">
        <v>0.95227050781300004</v>
      </c>
      <c r="H527" s="8">
        <v>0.95227050781300004</v>
      </c>
      <c r="I527" s="8">
        <v>0.34493245875599998</v>
      </c>
      <c r="J527" s="8">
        <v>0.28385189986999998</v>
      </c>
      <c r="K527" s="7">
        <v>8916.5040588400007</v>
      </c>
    </row>
    <row r="528" spans="1:11" x14ac:dyDescent="0.2">
      <c r="A528" s="1">
        <v>3544</v>
      </c>
      <c r="B528" s="7">
        <v>23896</v>
      </c>
      <c r="C528" s="15">
        <f t="shared" si="16"/>
        <v>3.4600182108789186</v>
      </c>
      <c r="D528" s="19">
        <f t="shared" si="17"/>
        <v>0.74249312523605149</v>
      </c>
      <c r="E528" s="8">
        <v>3.4600179635999999</v>
      </c>
      <c r="F528" s="1">
        <v>0</v>
      </c>
      <c r="G528" s="8">
        <v>0.81106567382799999</v>
      </c>
      <c r="H528" s="8">
        <v>0.81106567382799999</v>
      </c>
      <c r="I528" s="8">
        <v>0.24866513947300001</v>
      </c>
      <c r="J528" s="8">
        <v>0.27358141463800001</v>
      </c>
      <c r="K528" s="7">
        <v>5942.10217285</v>
      </c>
    </row>
    <row r="529" spans="1:11" x14ac:dyDescent="0.2">
      <c r="A529" s="1">
        <v>3545</v>
      </c>
      <c r="B529" s="7">
        <v>25058</v>
      </c>
      <c r="C529" s="15">
        <f t="shared" si="16"/>
        <v>3.6282698496904895</v>
      </c>
      <c r="D529" s="19">
        <f t="shared" si="17"/>
        <v>0.77859862454506434</v>
      </c>
      <c r="E529" s="8">
        <v>3.62826959038</v>
      </c>
      <c r="F529" s="1">
        <v>0</v>
      </c>
      <c r="G529" s="8">
        <v>0.75048828125</v>
      </c>
      <c r="H529" s="8">
        <v>0.75048828125</v>
      </c>
      <c r="I529" s="8">
        <v>6.7967081994800005E-2</v>
      </c>
      <c r="J529" s="8">
        <v>0.13075224815399999</v>
      </c>
      <c r="K529" s="7">
        <v>1703.1191406299999</v>
      </c>
    </row>
    <row r="530" spans="1:11" x14ac:dyDescent="0.2">
      <c r="A530" s="1">
        <v>3546</v>
      </c>
      <c r="B530" s="7">
        <v>19726</v>
      </c>
      <c r="C530" s="15">
        <f t="shared" si="16"/>
        <v>2.8562236034398034</v>
      </c>
      <c r="D530" s="19">
        <f t="shared" si="17"/>
        <v>0.61292347624678112</v>
      </c>
      <c r="E530" s="8">
        <v>2.8562233993100001</v>
      </c>
      <c r="F530" s="1">
        <v>0</v>
      </c>
      <c r="G530" s="8">
        <v>0.83093261718800004</v>
      </c>
      <c r="H530" s="8">
        <v>0.83093261718800004</v>
      </c>
      <c r="I530" s="8">
        <v>0.21459046926299999</v>
      </c>
      <c r="J530" s="8">
        <v>0.22115635254999999</v>
      </c>
      <c r="K530" s="7">
        <v>4233.0115966800004</v>
      </c>
    </row>
    <row r="531" spans="1:11" x14ac:dyDescent="0.2">
      <c r="A531" s="1">
        <v>3547</v>
      </c>
      <c r="B531" s="7">
        <v>27809</v>
      </c>
      <c r="C531" s="15">
        <f t="shared" si="16"/>
        <v>4.0266005367564377</v>
      </c>
      <c r="D531" s="19">
        <f t="shared" si="17"/>
        <v>0.8640773066480687</v>
      </c>
      <c r="E531" s="8">
        <v>4.0266002489800004</v>
      </c>
      <c r="F531" s="1">
        <v>0</v>
      </c>
      <c r="G531" s="8">
        <v>1.0145874023400001</v>
      </c>
      <c r="H531" s="8">
        <v>1.0145874023400001</v>
      </c>
      <c r="I531" s="8">
        <v>0.36960155357199997</v>
      </c>
      <c r="J531" s="8">
        <v>0.33534237216599999</v>
      </c>
      <c r="K531" s="7">
        <v>10278.249603300001</v>
      </c>
    </row>
    <row r="532" spans="1:11" x14ac:dyDescent="0.2">
      <c r="A532" s="1">
        <v>3548</v>
      </c>
      <c r="B532" s="7">
        <v>27554</v>
      </c>
      <c r="C532" s="15">
        <f t="shared" si="16"/>
        <v>3.9896778449346217</v>
      </c>
      <c r="D532" s="19">
        <f t="shared" si="17"/>
        <v>0.85615398278969956</v>
      </c>
      <c r="E532" s="8">
        <v>3.9896775598000001</v>
      </c>
      <c r="F532" s="1">
        <v>0</v>
      </c>
      <c r="G532" s="8">
        <v>0.99127197265599998</v>
      </c>
      <c r="H532" s="8">
        <v>0.99127197265599998</v>
      </c>
      <c r="I532" s="8">
        <v>0.58245233365600002</v>
      </c>
      <c r="J532" s="8">
        <v>0.23831091190000001</v>
      </c>
      <c r="K532" s="7">
        <v>16048.8916016</v>
      </c>
    </row>
    <row r="533" spans="1:11" x14ac:dyDescent="0.2">
      <c r="A533" s="1">
        <v>3549</v>
      </c>
      <c r="B533" s="7">
        <v>31103</v>
      </c>
      <c r="C533" s="15">
        <f t="shared" si="16"/>
        <v>4.5035548381723718</v>
      </c>
      <c r="D533" s="19">
        <f t="shared" si="17"/>
        <v>0.96642800779184557</v>
      </c>
      <c r="E533" s="8">
        <v>4.5035545163100004</v>
      </c>
      <c r="F533" s="1">
        <v>0</v>
      </c>
      <c r="G533" s="8">
        <v>1.02111816406</v>
      </c>
      <c r="H533" s="8">
        <v>1.02111816406</v>
      </c>
      <c r="I533" s="8">
        <v>0.53640599206799999</v>
      </c>
      <c r="J533" s="8">
        <v>0.26502679517700001</v>
      </c>
      <c r="K533" s="7">
        <v>16683.835571299998</v>
      </c>
    </row>
    <row r="534" spans="1:11" x14ac:dyDescent="0.2">
      <c r="A534" s="1">
        <v>3550</v>
      </c>
      <c r="B534" s="7">
        <v>30356</v>
      </c>
      <c r="C534" s="15">
        <f t="shared" si="16"/>
        <v>4.3953930703649338</v>
      </c>
      <c r="D534" s="19">
        <f t="shared" si="17"/>
        <v>0.94321732966309002</v>
      </c>
      <c r="E534" s="8">
        <v>4.3953927562299997</v>
      </c>
      <c r="F534" s="1">
        <v>0</v>
      </c>
      <c r="G534" s="8">
        <v>0.95520019531300004</v>
      </c>
      <c r="H534" s="8">
        <v>0.95520019531300004</v>
      </c>
      <c r="I534" s="8">
        <v>0.45799643526200001</v>
      </c>
      <c r="J534" s="8">
        <v>0.32364162415499997</v>
      </c>
      <c r="K534" s="7">
        <v>13902.9397888</v>
      </c>
    </row>
    <row r="535" spans="1:11" x14ac:dyDescent="0.2">
      <c r="A535" s="1">
        <v>3551</v>
      </c>
      <c r="B535" s="7">
        <v>27706</v>
      </c>
      <c r="C535" s="15">
        <f t="shared" si="16"/>
        <v>4.0116866651578222</v>
      </c>
      <c r="D535" s="19">
        <f t="shared" si="17"/>
        <v>0.86087690524678118</v>
      </c>
      <c r="E535" s="8">
        <v>4.0116863784500003</v>
      </c>
      <c r="F535" s="1">
        <v>0</v>
      </c>
      <c r="G535" s="8">
        <v>1.0270080566399999</v>
      </c>
      <c r="H535" s="8">
        <v>1.0270080566399999</v>
      </c>
      <c r="I535" s="8">
        <v>0.29117237648099997</v>
      </c>
      <c r="J535" s="8">
        <v>0.31574649791199999</v>
      </c>
      <c r="K535" s="7">
        <v>8067.2218627900002</v>
      </c>
    </row>
    <row r="536" spans="1:11" x14ac:dyDescent="0.2">
      <c r="A536" s="1">
        <v>3552</v>
      </c>
      <c r="B536" s="7">
        <v>27803</v>
      </c>
      <c r="C536" s="15">
        <f t="shared" si="16"/>
        <v>4.0257317675371009</v>
      </c>
      <c r="D536" s="19">
        <f t="shared" si="17"/>
        <v>0.86389087549785404</v>
      </c>
      <c r="E536" s="8">
        <v>4.0257314798200001</v>
      </c>
      <c r="F536" s="1">
        <v>0</v>
      </c>
      <c r="G536" s="8">
        <v>1.0276184081999999</v>
      </c>
      <c r="H536" s="8">
        <v>1.0276184081999999</v>
      </c>
      <c r="I536" s="8">
        <v>0.44938473234499998</v>
      </c>
      <c r="J536" s="8">
        <v>0.33427848587699999</v>
      </c>
      <c r="K536" s="7">
        <v>12494.243713399999</v>
      </c>
    </row>
    <row r="537" spans="1:11" x14ac:dyDescent="0.2">
      <c r="A537" s="1">
        <v>3553</v>
      </c>
      <c r="B537" s="7">
        <v>28625</v>
      </c>
      <c r="C537" s="15">
        <f t="shared" si="16"/>
        <v>4.1447531505862507</v>
      </c>
      <c r="D537" s="19">
        <f t="shared" si="17"/>
        <v>0.88943194299785411</v>
      </c>
      <c r="E537" s="8">
        <v>4.1447528543700001</v>
      </c>
      <c r="F537" s="1">
        <v>0</v>
      </c>
      <c r="G537" s="8">
        <v>1.06860351563</v>
      </c>
      <c r="H537" s="8">
        <v>1.06860351563</v>
      </c>
      <c r="I537" s="8">
        <v>0.54228724583800003</v>
      </c>
      <c r="J537" s="8">
        <v>0.35105710372299997</v>
      </c>
      <c r="K537" s="7">
        <v>15522.9724121</v>
      </c>
    </row>
    <row r="538" spans="1:11" x14ac:dyDescent="0.2">
      <c r="A538" s="1">
        <v>3554</v>
      </c>
      <c r="B538" s="7">
        <v>24112</v>
      </c>
      <c r="C538" s="15">
        <f t="shared" si="16"/>
        <v>3.4912939027750451</v>
      </c>
      <c r="D538" s="19">
        <f t="shared" si="17"/>
        <v>0.74920464662231756</v>
      </c>
      <c r="E538" s="8">
        <v>3.4912936532600001</v>
      </c>
      <c r="F538" s="1">
        <v>0</v>
      </c>
      <c r="G538" s="8">
        <v>1.1101684570300001</v>
      </c>
      <c r="H538" s="8">
        <v>1.1101684570300001</v>
      </c>
      <c r="I538" s="8">
        <v>0.598204839918</v>
      </c>
      <c r="J538" s="8">
        <v>0.36232282788999998</v>
      </c>
      <c r="K538" s="7">
        <v>14423.915100099999</v>
      </c>
    </row>
    <row r="539" spans="1:11" x14ac:dyDescent="0.2">
      <c r="A539" s="1">
        <v>3555</v>
      </c>
      <c r="B539" s="7">
        <v>26849</v>
      </c>
      <c r="C539" s="15">
        <f t="shared" si="16"/>
        <v>3.8875974616625411</v>
      </c>
      <c r="D539" s="19">
        <f t="shared" si="17"/>
        <v>0.83424832270815452</v>
      </c>
      <c r="E539" s="8">
        <v>3.8875971838200001</v>
      </c>
      <c r="F539" s="1">
        <v>0</v>
      </c>
      <c r="G539" s="8">
        <v>1.0231018066399999</v>
      </c>
      <c r="H539" s="8">
        <v>1.0231018066399999</v>
      </c>
      <c r="I539" s="8">
        <v>0.389829414047</v>
      </c>
      <c r="J539" s="8">
        <v>0.29930996163000001</v>
      </c>
      <c r="K539" s="7">
        <v>10466.529937699999</v>
      </c>
    </row>
    <row r="540" spans="1:11" x14ac:dyDescent="0.2">
      <c r="A540" s="1">
        <v>3556</v>
      </c>
      <c r="B540" s="7">
        <v>23993</v>
      </c>
      <c r="C540" s="15">
        <f t="shared" si="16"/>
        <v>3.4740633132581977</v>
      </c>
      <c r="D540" s="19">
        <f t="shared" si="17"/>
        <v>0.74550709548712446</v>
      </c>
      <c r="E540" s="8">
        <v>3.4740630649700002</v>
      </c>
      <c r="F540" s="1">
        <v>0</v>
      </c>
      <c r="G540" s="8">
        <v>0.87200927734400002</v>
      </c>
      <c r="H540" s="8">
        <v>0.87200927734400002</v>
      </c>
      <c r="I540" s="8">
        <v>0.46454593110100001</v>
      </c>
      <c r="J540" s="8">
        <v>0.221809562509</v>
      </c>
      <c r="K540" s="7">
        <v>11145.850524900001</v>
      </c>
    </row>
    <row r="541" spans="1:11" x14ac:dyDescent="0.2">
      <c r="A541" s="1">
        <v>3557</v>
      </c>
      <c r="B541" s="7">
        <v>30387</v>
      </c>
      <c r="C541" s="15">
        <f t="shared" si="16"/>
        <v>4.3998817113315072</v>
      </c>
      <c r="D541" s="19">
        <f t="shared" si="17"/>
        <v>0.94418055727038619</v>
      </c>
      <c r="E541" s="8">
        <v>4.3998813968799997</v>
      </c>
      <c r="F541" s="1">
        <v>0</v>
      </c>
      <c r="G541" s="8">
        <v>0.96627807617200001</v>
      </c>
      <c r="H541" s="8">
        <v>0.96627807617200001</v>
      </c>
      <c r="I541" s="8">
        <v>0.57825651873999995</v>
      </c>
      <c r="J541" s="8">
        <v>0.236686768927</v>
      </c>
      <c r="K541" s="7">
        <v>17571.480834999998</v>
      </c>
    </row>
    <row r="542" spans="1:11" x14ac:dyDescent="0.2">
      <c r="A542" s="1">
        <v>3558</v>
      </c>
      <c r="B542" s="7">
        <v>30835</v>
      </c>
      <c r="C542" s="15">
        <f t="shared" si="16"/>
        <v>4.4647498130419923</v>
      </c>
      <c r="D542" s="19">
        <f t="shared" si="17"/>
        <v>0.95810074977467818</v>
      </c>
      <c r="E542" s="8">
        <v>4.4647494939500003</v>
      </c>
      <c r="F542" s="1">
        <v>0</v>
      </c>
      <c r="G542" s="8">
        <v>0.98916625976600003</v>
      </c>
      <c r="H542" s="8">
        <v>0.98916625976600003</v>
      </c>
      <c r="I542" s="8">
        <v>0.57440695047400003</v>
      </c>
      <c r="J542" s="8">
        <v>0.276234323038</v>
      </c>
      <c r="K542" s="7">
        <v>17711.838317900001</v>
      </c>
    </row>
    <row r="543" spans="1:11" x14ac:dyDescent="0.2">
      <c r="A543" s="1">
        <v>3559</v>
      </c>
      <c r="B543" s="7">
        <v>31337</v>
      </c>
      <c r="C543" s="15">
        <f t="shared" si="16"/>
        <v>4.5374368377265091</v>
      </c>
      <c r="D543" s="19">
        <f t="shared" si="17"/>
        <v>0.97369882262660945</v>
      </c>
      <c r="E543" s="8">
        <v>4.5374365134400003</v>
      </c>
      <c r="F543" s="1">
        <v>0</v>
      </c>
      <c r="G543" s="8">
        <v>1.4109191894499999</v>
      </c>
      <c r="H543" s="8">
        <v>1.4109191894499999</v>
      </c>
      <c r="I543" s="8">
        <v>0.858195844293</v>
      </c>
      <c r="J543" s="8">
        <v>0.34802257269100001</v>
      </c>
      <c r="K543" s="7">
        <v>26893.2831726</v>
      </c>
    </row>
    <row r="544" spans="1:11" x14ac:dyDescent="0.2">
      <c r="A544" s="1">
        <v>3560</v>
      </c>
      <c r="B544" s="7">
        <v>30908</v>
      </c>
      <c r="C544" s="15">
        <f t="shared" si="16"/>
        <v>4.4753198385439239</v>
      </c>
      <c r="D544" s="19">
        <f t="shared" si="17"/>
        <v>0.96036899542918452</v>
      </c>
      <c r="E544" s="8">
        <v>4.4753195187000001</v>
      </c>
      <c r="F544" s="1">
        <v>0</v>
      </c>
      <c r="G544" s="8">
        <v>1.35656738281</v>
      </c>
      <c r="H544" s="8">
        <v>1.35656738281</v>
      </c>
      <c r="I544" s="8">
        <v>0.94484205259499998</v>
      </c>
      <c r="J544" s="8">
        <v>0.32881734948899999</v>
      </c>
      <c r="K544" s="7">
        <v>29203.178161600001</v>
      </c>
    </row>
    <row r="545" spans="1:11" x14ac:dyDescent="0.2">
      <c r="A545" s="1">
        <v>3561</v>
      </c>
      <c r="B545" s="7">
        <v>30646</v>
      </c>
      <c r="C545" s="15">
        <f t="shared" si="16"/>
        <v>4.4373835826328811</v>
      </c>
      <c r="D545" s="19">
        <f t="shared" si="17"/>
        <v>0.9522281685622318</v>
      </c>
      <c r="E545" s="8">
        <v>4.4373832655000003</v>
      </c>
      <c r="F545" s="1">
        <v>0</v>
      </c>
      <c r="G545" s="8">
        <v>1.22717285156</v>
      </c>
      <c r="H545" s="8">
        <v>1.22717285156</v>
      </c>
      <c r="I545" s="8">
        <v>0.63217419407300002</v>
      </c>
      <c r="J545" s="8">
        <v>0.30822824426500001</v>
      </c>
      <c r="K545" s="7">
        <v>19373.6103516</v>
      </c>
    </row>
    <row r="546" spans="1:11" x14ac:dyDescent="0.2">
      <c r="A546" s="1">
        <v>3562</v>
      </c>
      <c r="B546" s="7">
        <v>29433</v>
      </c>
      <c r="C546" s="15">
        <f t="shared" si="16"/>
        <v>4.2617474054569469</v>
      </c>
      <c r="D546" s="19">
        <f t="shared" si="17"/>
        <v>0.91453800448068667</v>
      </c>
      <c r="E546" s="8">
        <v>4.2617471008800001</v>
      </c>
      <c r="F546" s="1">
        <v>0</v>
      </c>
      <c r="G546" s="8">
        <v>0.90057373046900002</v>
      </c>
      <c r="H546" s="8">
        <v>0.90057373046900002</v>
      </c>
      <c r="I546" s="8">
        <v>0.60796652351199998</v>
      </c>
      <c r="J546" s="8">
        <v>0.24443738032000001</v>
      </c>
      <c r="K546" s="7">
        <v>17894.278686500002</v>
      </c>
    </row>
    <row r="547" spans="1:11" x14ac:dyDescent="0.2">
      <c r="A547" s="1">
        <v>3563</v>
      </c>
      <c r="B547" s="7">
        <v>31195</v>
      </c>
      <c r="C547" s="15">
        <f t="shared" si="16"/>
        <v>4.5168759662022042</v>
      </c>
      <c r="D547" s="19">
        <f t="shared" si="17"/>
        <v>0.96928661875321875</v>
      </c>
      <c r="E547" s="8">
        <v>4.5168756433899997</v>
      </c>
      <c r="F547" s="20">
        <v>3.0517578125E-5</v>
      </c>
      <c r="G547" s="8">
        <v>0.945556640625</v>
      </c>
      <c r="H547" s="8">
        <v>0.94552612304700001</v>
      </c>
      <c r="I547" s="8">
        <v>0.49619488600700001</v>
      </c>
      <c r="J547" s="8">
        <v>0.28982802922000001</v>
      </c>
      <c r="K547" s="7">
        <v>15478.799469</v>
      </c>
    </row>
    <row r="548" spans="1:11" x14ac:dyDescent="0.2">
      <c r="A548" s="1">
        <v>3564</v>
      </c>
      <c r="B548" s="7">
        <v>26698</v>
      </c>
      <c r="C548" s="15">
        <f t="shared" si="16"/>
        <v>3.8657334363092302</v>
      </c>
      <c r="D548" s="19">
        <f t="shared" si="17"/>
        <v>0.82955647210944206</v>
      </c>
      <c r="E548" s="8">
        <v>3.86573316003</v>
      </c>
      <c r="F548" s="1">
        <v>0</v>
      </c>
      <c r="G548" s="8">
        <v>0.94543457031300004</v>
      </c>
      <c r="H548" s="8">
        <v>0.94543457031300004</v>
      </c>
      <c r="I548" s="8">
        <v>0.425338599948</v>
      </c>
      <c r="J548" s="8">
        <v>0.25957447121999999</v>
      </c>
      <c r="K548" s="7">
        <v>11355.6899414</v>
      </c>
    </row>
    <row r="549" spans="1:11" x14ac:dyDescent="0.2">
      <c r="A549" s="1">
        <v>3565</v>
      </c>
      <c r="B549" s="7">
        <v>27401</v>
      </c>
      <c r="C549" s="15">
        <f t="shared" si="16"/>
        <v>3.9675242298415321</v>
      </c>
      <c r="D549" s="19">
        <f t="shared" si="17"/>
        <v>0.85139998847424891</v>
      </c>
      <c r="E549" s="8">
        <v>3.96752394629</v>
      </c>
      <c r="F549" s="1">
        <v>0</v>
      </c>
      <c r="G549" s="8">
        <v>0.93569946289100003</v>
      </c>
      <c r="H549" s="8">
        <v>0.93569946289100003</v>
      </c>
      <c r="I549" s="8">
        <v>0.42784571999999998</v>
      </c>
      <c r="J549" s="8">
        <v>0.291711387544</v>
      </c>
      <c r="K549" s="7">
        <v>11723.400573700001</v>
      </c>
    </row>
    <row r="550" spans="1:11" x14ac:dyDescent="0.2">
      <c r="A550" s="1">
        <v>3566</v>
      </c>
      <c r="B550" s="7">
        <v>21787</v>
      </c>
      <c r="C550" s="15">
        <f t="shared" si="16"/>
        <v>3.1546458302820137</v>
      </c>
      <c r="D550" s="19">
        <f t="shared" si="17"/>
        <v>0.6769625761416308</v>
      </c>
      <c r="E550" s="8">
        <v>3.1546456048199998</v>
      </c>
      <c r="F550" s="1">
        <v>0</v>
      </c>
      <c r="G550" s="8">
        <v>1.03479003906</v>
      </c>
      <c r="H550" s="8">
        <v>1.03479003906</v>
      </c>
      <c r="I550" s="8">
        <v>0.35237885607000002</v>
      </c>
      <c r="J550" s="8">
        <v>0.33499979755499998</v>
      </c>
      <c r="K550" s="7">
        <v>7677.2781372099998</v>
      </c>
    </row>
    <row r="551" spans="1:11" x14ac:dyDescent="0.2">
      <c r="A551" s="1">
        <v>3567</v>
      </c>
      <c r="B551" s="7">
        <v>28830</v>
      </c>
      <c r="C551" s="15">
        <f t="shared" si="16"/>
        <v>4.1744360989135929</v>
      </c>
      <c r="D551" s="19">
        <f t="shared" si="17"/>
        <v>0.89580167394206012</v>
      </c>
      <c r="E551" s="8">
        <v>4.1744358005700004</v>
      </c>
      <c r="F551" s="1">
        <v>0</v>
      </c>
      <c r="G551" s="8">
        <v>0.83682250976600003</v>
      </c>
      <c r="H551" s="8">
        <v>0.83682250976600003</v>
      </c>
      <c r="I551" s="8">
        <v>0.50169477777000004</v>
      </c>
      <c r="J551" s="8">
        <v>0.228231888247</v>
      </c>
      <c r="K551" s="7">
        <v>14463.8604431</v>
      </c>
    </row>
    <row r="552" spans="1:11" x14ac:dyDescent="0.2">
      <c r="A552" s="1">
        <v>3568</v>
      </c>
      <c r="B552" s="7">
        <v>24408</v>
      </c>
      <c r="C552" s="15">
        <f t="shared" si="16"/>
        <v>3.5341531842623302</v>
      </c>
      <c r="D552" s="19">
        <f t="shared" si="17"/>
        <v>0.75840191666952783</v>
      </c>
      <c r="E552" s="8">
        <v>3.53415293168</v>
      </c>
      <c r="F552" s="1">
        <v>0</v>
      </c>
      <c r="G552" s="8">
        <v>0.92034912109400002</v>
      </c>
      <c r="H552" s="8">
        <v>0.92034912109400002</v>
      </c>
      <c r="I552" s="8">
        <v>0.45924048734799999</v>
      </c>
      <c r="J552" s="8">
        <v>0.26347168316199998</v>
      </c>
      <c r="K552" s="7">
        <v>11209.141815200001</v>
      </c>
    </row>
    <row r="553" spans="1:11" x14ac:dyDescent="0.2">
      <c r="A553" s="1">
        <v>3569</v>
      </c>
      <c r="B553" s="7">
        <v>27156</v>
      </c>
      <c r="C553" s="15">
        <f t="shared" si="16"/>
        <v>3.9320494867186104</v>
      </c>
      <c r="D553" s="19">
        <f t="shared" si="17"/>
        <v>0.84378738319742486</v>
      </c>
      <c r="E553" s="8">
        <v>3.9320492056999998</v>
      </c>
      <c r="F553" s="1">
        <v>0</v>
      </c>
      <c r="G553" s="8">
        <v>0.91519165039100003</v>
      </c>
      <c r="H553" s="8">
        <v>0.91519165039100003</v>
      </c>
      <c r="I553" s="8">
        <v>0.33398482114400002</v>
      </c>
      <c r="J553" s="8">
        <v>0.31259038260900002</v>
      </c>
      <c r="K553" s="7">
        <v>9069.6918029799999</v>
      </c>
    </row>
    <row r="554" spans="1:11" x14ac:dyDescent="0.2">
      <c r="A554" s="1">
        <v>3570</v>
      </c>
      <c r="B554" s="7">
        <v>27195</v>
      </c>
      <c r="C554" s="15">
        <f t="shared" si="16"/>
        <v>3.9376964866442998</v>
      </c>
      <c r="D554" s="19">
        <f t="shared" si="17"/>
        <v>0.84499918566952792</v>
      </c>
      <c r="E554" s="8">
        <v>3.93769620522</v>
      </c>
      <c r="F554" s="1">
        <v>0</v>
      </c>
      <c r="G554" s="8">
        <v>0.94955444335899997</v>
      </c>
      <c r="H554" s="8">
        <v>0.94955444335899997</v>
      </c>
      <c r="I554" s="8">
        <v>0.47663038716299999</v>
      </c>
      <c r="J554" s="8">
        <v>0.28523247544800001</v>
      </c>
      <c r="K554" s="7">
        <v>12961.9633789</v>
      </c>
    </row>
    <row r="555" spans="1:11" x14ac:dyDescent="0.2">
      <c r="A555" s="1">
        <v>3571</v>
      </c>
      <c r="B555" s="7">
        <v>30281</v>
      </c>
      <c r="C555" s="15">
        <f t="shared" si="16"/>
        <v>4.3845334551232229</v>
      </c>
      <c r="D555" s="19">
        <f t="shared" si="17"/>
        <v>0.94088694029399145</v>
      </c>
      <c r="E555" s="8">
        <v>4.3845331417700004</v>
      </c>
      <c r="F555" s="1">
        <v>0</v>
      </c>
      <c r="G555" s="8">
        <v>0.86978149414100003</v>
      </c>
      <c r="H555" s="8">
        <v>0.86978149414100003</v>
      </c>
      <c r="I555" s="8">
        <v>0.40088667547899998</v>
      </c>
      <c r="J555" s="8">
        <v>0.25259690839400001</v>
      </c>
      <c r="K555" s="7">
        <v>12139.2494202</v>
      </c>
    </row>
    <row r="556" spans="1:11" x14ac:dyDescent="0.2">
      <c r="A556" s="1">
        <v>3572</v>
      </c>
      <c r="B556" s="7">
        <v>29062</v>
      </c>
      <c r="C556" s="15">
        <f t="shared" si="16"/>
        <v>4.2080285087279519</v>
      </c>
      <c r="D556" s="19">
        <f t="shared" si="17"/>
        <v>0.90301034506223177</v>
      </c>
      <c r="E556" s="8">
        <v>4.20802820799</v>
      </c>
      <c r="F556" s="1">
        <v>0</v>
      </c>
      <c r="G556" s="8">
        <v>0.79791259765599998</v>
      </c>
      <c r="H556" s="8">
        <v>0.79791259765599998</v>
      </c>
      <c r="I556" s="8">
        <v>0.45108258940000001</v>
      </c>
      <c r="J556" s="8">
        <v>0.24371148517300001</v>
      </c>
      <c r="K556" s="7">
        <v>13109.362213099999</v>
      </c>
    </row>
    <row r="557" spans="1:11" x14ac:dyDescent="0.2">
      <c r="A557" s="1">
        <v>3573</v>
      </c>
      <c r="B557" s="7">
        <v>30721</v>
      </c>
      <c r="C557" s="15">
        <f t="shared" si="16"/>
        <v>4.448243197874592</v>
      </c>
      <c r="D557" s="19">
        <f t="shared" si="17"/>
        <v>0.95455855793133038</v>
      </c>
      <c r="E557" s="8">
        <v>4.4482428799599996</v>
      </c>
      <c r="F557" s="1">
        <v>0</v>
      </c>
      <c r="G557" s="8">
        <v>0.84994506835899997</v>
      </c>
      <c r="H557" s="8">
        <v>0.84994506835899997</v>
      </c>
      <c r="I557" s="8">
        <v>0.53177704784199997</v>
      </c>
      <c r="J557" s="8">
        <v>0.24364826654300001</v>
      </c>
      <c r="K557" s="7">
        <v>16336.7226868</v>
      </c>
    </row>
    <row r="558" spans="1:11" x14ac:dyDescent="0.2">
      <c r="A558" s="1">
        <v>3574</v>
      </c>
      <c r="B558" s="7">
        <v>30339</v>
      </c>
      <c r="C558" s="15">
        <f t="shared" si="16"/>
        <v>4.3929315575768122</v>
      </c>
      <c r="D558" s="19">
        <f t="shared" si="17"/>
        <v>0.94268910807296125</v>
      </c>
      <c r="E558" s="8">
        <v>4.3929312436199996</v>
      </c>
      <c r="F558" s="1">
        <v>0</v>
      </c>
      <c r="G558" s="8">
        <v>0.92953491210899997</v>
      </c>
      <c r="H558" s="8">
        <v>0.92953491210899997</v>
      </c>
      <c r="I558" s="8">
        <v>0.56919473825199995</v>
      </c>
      <c r="J558" s="8">
        <v>0.227474800123</v>
      </c>
      <c r="K558" s="7">
        <v>17268.799163799998</v>
      </c>
    </row>
    <row r="559" spans="1:11" x14ac:dyDescent="0.2">
      <c r="A559" s="1">
        <v>3575</v>
      </c>
      <c r="B559" s="7">
        <v>31227</v>
      </c>
      <c r="C559" s="15">
        <f t="shared" si="16"/>
        <v>4.5215094020386672</v>
      </c>
      <c r="D559" s="19">
        <f t="shared" si="17"/>
        <v>0.97028091821673823</v>
      </c>
      <c r="E559" s="8">
        <v>4.5215090788900003</v>
      </c>
      <c r="F559" s="1">
        <v>0</v>
      </c>
      <c r="G559" s="8">
        <v>0.84457397460899997</v>
      </c>
      <c r="H559" s="8">
        <v>0.84457397460899997</v>
      </c>
      <c r="I559" s="8">
        <v>0.49325829689599998</v>
      </c>
      <c r="J559" s="8">
        <v>0.23687695283900001</v>
      </c>
      <c r="K559" s="7">
        <v>15402.9768372</v>
      </c>
    </row>
    <row r="560" spans="1:11" x14ac:dyDescent="0.2">
      <c r="A560" s="1">
        <v>3576</v>
      </c>
      <c r="B560" s="7">
        <v>28669</v>
      </c>
      <c r="C560" s="15">
        <f t="shared" si="16"/>
        <v>4.1511241248613873</v>
      </c>
      <c r="D560" s="19">
        <f t="shared" si="17"/>
        <v>0.89079910476180257</v>
      </c>
      <c r="E560" s="8">
        <v>4.1511238281900003</v>
      </c>
      <c r="F560" s="1">
        <v>0</v>
      </c>
      <c r="G560" s="8">
        <v>1.05480957031</v>
      </c>
      <c r="H560" s="8">
        <v>1.05480957031</v>
      </c>
      <c r="I560" s="8">
        <v>0.507929184044</v>
      </c>
      <c r="J560" s="8">
        <v>0.251633151981</v>
      </c>
      <c r="K560" s="7">
        <v>14561.8217773</v>
      </c>
    </row>
    <row r="561" spans="1:11" x14ac:dyDescent="0.2">
      <c r="A561" s="1">
        <v>3577</v>
      </c>
      <c r="B561" s="7">
        <v>29222</v>
      </c>
      <c r="C561" s="15">
        <f t="shared" si="16"/>
        <v>4.2311956879102679</v>
      </c>
      <c r="D561" s="19">
        <f t="shared" si="17"/>
        <v>0.90798184238412027</v>
      </c>
      <c r="E561" s="8">
        <v>4.2311953855100004</v>
      </c>
      <c r="F561" s="20">
        <v>1.220703125E-4</v>
      </c>
      <c r="G561" s="8">
        <v>0.92517089843800004</v>
      </c>
      <c r="H561" s="8">
        <v>0.925048828125</v>
      </c>
      <c r="I561" s="8">
        <v>0.42669010403899998</v>
      </c>
      <c r="J561" s="8">
        <v>0.24146329029499999</v>
      </c>
      <c r="K561" s="7">
        <v>12468.738220200001</v>
      </c>
    </row>
    <row r="562" spans="1:11" x14ac:dyDescent="0.2">
      <c r="A562" s="1">
        <v>3578</v>
      </c>
      <c r="B562" s="7">
        <v>30733</v>
      </c>
      <c r="C562" s="15">
        <f t="shared" si="16"/>
        <v>4.4499807363132655</v>
      </c>
      <c r="D562" s="19">
        <f t="shared" si="17"/>
        <v>0.95493142023175959</v>
      </c>
      <c r="E562" s="8">
        <v>4.44998041828</v>
      </c>
      <c r="F562" s="1">
        <v>0</v>
      </c>
      <c r="G562" s="8">
        <v>0.810302734375</v>
      </c>
      <c r="H562" s="8">
        <v>0.810302734375</v>
      </c>
      <c r="I562" s="8">
        <v>0.460934638201</v>
      </c>
      <c r="J562" s="8">
        <v>0.23062723833099999</v>
      </c>
      <c r="K562" s="7">
        <v>14165.904235800001</v>
      </c>
    </row>
    <row r="563" spans="1:11" x14ac:dyDescent="0.2">
      <c r="A563" s="1">
        <v>3579</v>
      </c>
      <c r="B563" s="7">
        <v>30293</v>
      </c>
      <c r="C563" s="15">
        <f t="shared" si="16"/>
        <v>4.3862709935618964</v>
      </c>
      <c r="D563" s="19">
        <f t="shared" si="17"/>
        <v>0.9412598025922746</v>
      </c>
      <c r="E563" s="8">
        <v>4.38627068008</v>
      </c>
      <c r="F563" s="1">
        <v>0</v>
      </c>
      <c r="G563" s="8">
        <v>0.73580932617200001</v>
      </c>
      <c r="H563" s="8">
        <v>0.73580932617200001</v>
      </c>
      <c r="I563" s="8">
        <v>0.23307233068800001</v>
      </c>
      <c r="J563" s="8">
        <v>0.23867473828300001</v>
      </c>
      <c r="K563" s="7">
        <v>7060.4601135299999</v>
      </c>
    </row>
    <row r="564" spans="1:11" x14ac:dyDescent="0.2">
      <c r="A564" s="1">
        <v>3580</v>
      </c>
      <c r="B564" s="7">
        <v>21504</v>
      </c>
      <c r="C564" s="15">
        <f t="shared" si="16"/>
        <v>3.1136688821032918</v>
      </c>
      <c r="D564" s="19">
        <f t="shared" si="17"/>
        <v>0.66816924025107294</v>
      </c>
      <c r="E564" s="8">
        <v>3.1136686595700001</v>
      </c>
      <c r="F564" s="1">
        <v>0</v>
      </c>
      <c r="G564" s="8">
        <v>0.73736572265599998</v>
      </c>
      <c r="H564" s="8">
        <v>0.73736572265599998</v>
      </c>
      <c r="I564" s="8">
        <v>0.31568526795899998</v>
      </c>
      <c r="J564" s="8">
        <v>0.22530617879500001</v>
      </c>
      <c r="K564" s="7">
        <v>6788.4960021999996</v>
      </c>
    </row>
    <row r="565" spans="1:11" x14ac:dyDescent="0.2">
      <c r="A565" s="1">
        <v>3581</v>
      </c>
      <c r="B565" s="7">
        <v>26575</v>
      </c>
      <c r="C565" s="15">
        <f t="shared" si="16"/>
        <v>3.8479236673128248</v>
      </c>
      <c r="D565" s="19">
        <f t="shared" si="17"/>
        <v>0.82573463354291843</v>
      </c>
      <c r="E565" s="8">
        <v>3.8479233923099998</v>
      </c>
      <c r="F565" s="1">
        <v>0</v>
      </c>
      <c r="G565" s="8">
        <v>0.943359375</v>
      </c>
      <c r="H565" s="8">
        <v>0.943359375</v>
      </c>
      <c r="I565" s="8">
        <v>0.46100598913899998</v>
      </c>
      <c r="J565" s="8">
        <v>0.300435951142</v>
      </c>
      <c r="K565" s="7">
        <v>12251.2341614</v>
      </c>
    </row>
    <row r="566" spans="1:11" x14ac:dyDescent="0.2">
      <c r="A566" s="1">
        <v>3582</v>
      </c>
      <c r="B566" s="7">
        <v>27761</v>
      </c>
      <c r="C566" s="15">
        <f t="shared" si="16"/>
        <v>4.0196503830017436</v>
      </c>
      <c r="D566" s="19">
        <f t="shared" si="17"/>
        <v>0.86258585745064387</v>
      </c>
      <c r="E566" s="8">
        <v>4.0196500957200003</v>
      </c>
      <c r="F566" s="1">
        <v>0</v>
      </c>
      <c r="G566" s="8">
        <v>0.931396484375</v>
      </c>
      <c r="H566" s="8">
        <v>0.931396484375</v>
      </c>
      <c r="I566" s="8">
        <v>0.63216397975399996</v>
      </c>
      <c r="J566" s="8">
        <v>0.19769332408599999</v>
      </c>
      <c r="K566" s="7">
        <v>17549.504241899998</v>
      </c>
    </row>
    <row r="567" spans="1:11" x14ac:dyDescent="0.2">
      <c r="A567" s="1">
        <v>3583</v>
      </c>
      <c r="B567" s="7">
        <v>29023</v>
      </c>
      <c r="C567" s="15">
        <f t="shared" si="16"/>
        <v>4.2023815088022616</v>
      </c>
      <c r="D567" s="19">
        <f t="shared" si="17"/>
        <v>0.90179854258798287</v>
      </c>
      <c r="E567" s="8">
        <v>4.2023812084600003</v>
      </c>
      <c r="F567" s="1">
        <v>0</v>
      </c>
      <c r="G567" s="8">
        <v>1.0012512206999999</v>
      </c>
      <c r="H567" s="8">
        <v>1.0012512206999999</v>
      </c>
      <c r="I567" s="8">
        <v>0.62407348872599999</v>
      </c>
      <c r="J567" s="8">
        <v>0.29696446771700002</v>
      </c>
      <c r="K567" s="7">
        <v>18112.4848633</v>
      </c>
    </row>
    <row r="568" spans="1:11" x14ac:dyDescent="0.2">
      <c r="A568" s="1">
        <v>3584</v>
      </c>
      <c r="B568" s="7">
        <v>26547</v>
      </c>
      <c r="C568" s="15">
        <f t="shared" si="16"/>
        <v>3.8438694109559193</v>
      </c>
      <c r="D568" s="19">
        <f t="shared" si="17"/>
        <v>0.82486462151072959</v>
      </c>
      <c r="E568" s="8">
        <v>3.8438691362399999</v>
      </c>
      <c r="F568" s="1">
        <v>0</v>
      </c>
      <c r="G568" s="8">
        <v>0.99304199218800004</v>
      </c>
      <c r="H568" s="8">
        <v>0.99304199218800004</v>
      </c>
      <c r="I568" s="8">
        <v>0.66865322684799999</v>
      </c>
      <c r="J568" s="8">
        <v>0.25916249979</v>
      </c>
      <c r="K568" s="7">
        <v>17750.737213100001</v>
      </c>
    </row>
    <row r="569" spans="1:11" x14ac:dyDescent="0.2">
      <c r="A569" s="1">
        <v>3585</v>
      </c>
      <c r="B569" s="7">
        <v>32123</v>
      </c>
      <c r="C569" s="15">
        <f t="shared" si="16"/>
        <v>4.6512456054596374</v>
      </c>
      <c r="D569" s="19">
        <f t="shared" si="17"/>
        <v>0.99812130322746773</v>
      </c>
      <c r="E569" s="8">
        <v>4.6512452730399998</v>
      </c>
      <c r="F569" s="20">
        <v>3.0517578125E-5</v>
      </c>
      <c r="G569" s="8">
        <v>1.3077697753899999</v>
      </c>
      <c r="H569" s="8">
        <v>1.30773925781</v>
      </c>
      <c r="I569" s="8">
        <v>0.64631326831799996</v>
      </c>
      <c r="J569" s="8">
        <v>0.23724451631099999</v>
      </c>
      <c r="K569" s="7">
        <v>20761.521118199998</v>
      </c>
    </row>
    <row r="570" spans="1:11" x14ac:dyDescent="0.2">
      <c r="A570" s="1">
        <v>3586</v>
      </c>
      <c r="B570" s="7">
        <v>30118</v>
      </c>
      <c r="C570" s="15">
        <f t="shared" si="16"/>
        <v>4.360931891331238</v>
      </c>
      <c r="D570" s="19">
        <f t="shared" si="17"/>
        <v>0.93582222739484977</v>
      </c>
      <c r="E570" s="8">
        <v>4.3609315796599999</v>
      </c>
      <c r="F570" s="1">
        <v>0</v>
      </c>
      <c r="G570" s="8">
        <v>0.95587158203099998</v>
      </c>
      <c r="H570" s="8">
        <v>0.95587158203099998</v>
      </c>
      <c r="I570" s="8">
        <v>0.618369717215</v>
      </c>
      <c r="J570" s="8">
        <v>0.25416183514500001</v>
      </c>
      <c r="K570" s="7">
        <v>18624.059143099999</v>
      </c>
    </row>
    <row r="571" spans="1:11" x14ac:dyDescent="0.2">
      <c r="A571" s="1">
        <v>3587</v>
      </c>
      <c r="B571" s="7">
        <v>32003</v>
      </c>
      <c r="C571" s="15">
        <f t="shared" si="16"/>
        <v>4.6338702210729004</v>
      </c>
      <c r="D571" s="19">
        <f t="shared" si="17"/>
        <v>0.99439268023605143</v>
      </c>
      <c r="E571" s="8">
        <v>4.6338698898999997</v>
      </c>
      <c r="F571" s="1">
        <v>0</v>
      </c>
      <c r="G571" s="8">
        <v>1.0825500488299999</v>
      </c>
      <c r="H571" s="8">
        <v>1.0825500488299999</v>
      </c>
      <c r="I571" s="8">
        <v>0.59311193439900001</v>
      </c>
      <c r="J571" s="8">
        <v>0.26934893397999998</v>
      </c>
      <c r="K571" s="7">
        <v>18981.361236600002</v>
      </c>
    </row>
    <row r="572" spans="1:11" x14ac:dyDescent="0.2">
      <c r="A572" s="1">
        <v>3588</v>
      </c>
      <c r="B572" s="7">
        <v>30589</v>
      </c>
      <c r="C572" s="15">
        <f t="shared" si="16"/>
        <v>4.4291302750491814</v>
      </c>
      <c r="D572" s="19">
        <f t="shared" si="17"/>
        <v>0.95045707263948498</v>
      </c>
      <c r="E572" s="8">
        <v>4.4291299584999999</v>
      </c>
      <c r="F572" s="1">
        <v>0</v>
      </c>
      <c r="G572" s="8">
        <v>1.07507324219</v>
      </c>
      <c r="H572" s="8">
        <v>1.07507324219</v>
      </c>
      <c r="I572" s="8">
        <v>0.65095533438099995</v>
      </c>
      <c r="J572" s="8">
        <v>0.22723642372200001</v>
      </c>
      <c r="K572" s="7">
        <v>19912.072723400001</v>
      </c>
    </row>
    <row r="573" spans="1:11" x14ac:dyDescent="0.2">
      <c r="A573" s="1">
        <v>3589</v>
      </c>
      <c r="B573" s="7">
        <v>31766</v>
      </c>
      <c r="C573" s="15">
        <f t="shared" si="16"/>
        <v>4.5995538369090943</v>
      </c>
      <c r="D573" s="19">
        <f t="shared" si="17"/>
        <v>0.98702864982403427</v>
      </c>
      <c r="E573" s="8">
        <v>4.5995535081799996</v>
      </c>
      <c r="F573" s="1">
        <v>0</v>
      </c>
      <c r="G573" s="8">
        <v>1.1026306152300001</v>
      </c>
      <c r="H573" s="8">
        <v>1.1026306152300001</v>
      </c>
      <c r="I573" s="8">
        <v>0.65101117246600004</v>
      </c>
      <c r="J573" s="8">
        <v>0.276238152598</v>
      </c>
      <c r="K573" s="7">
        <v>20680.020904500001</v>
      </c>
    </row>
    <row r="574" spans="1:11" x14ac:dyDescent="0.2">
      <c r="A574" s="1">
        <v>3590</v>
      </c>
      <c r="B574" s="7">
        <v>31426</v>
      </c>
      <c r="C574" s="15">
        <f t="shared" si="16"/>
        <v>4.5503235811466727</v>
      </c>
      <c r="D574" s="19">
        <f t="shared" si="17"/>
        <v>0.97646421801287564</v>
      </c>
      <c r="E574" s="8">
        <v>4.5503232559400004</v>
      </c>
      <c r="F574" s="1">
        <v>0</v>
      </c>
      <c r="G574" s="8">
        <v>1.0518493652300001</v>
      </c>
      <c r="H574" s="8">
        <v>1.0518493652300001</v>
      </c>
      <c r="I574" s="8">
        <v>0.67003706414499997</v>
      </c>
      <c r="J574" s="8">
        <v>0.28916381448700001</v>
      </c>
      <c r="K574" s="7">
        <v>21056.584777799999</v>
      </c>
    </row>
    <row r="575" spans="1:11" x14ac:dyDescent="0.2">
      <c r="A575" s="1">
        <v>3591</v>
      </c>
      <c r="B575" s="7">
        <v>32186</v>
      </c>
      <c r="C575" s="15">
        <f t="shared" si="16"/>
        <v>4.6603676822626747</v>
      </c>
      <c r="D575" s="19">
        <f t="shared" si="17"/>
        <v>1.0000788302982833</v>
      </c>
      <c r="E575" s="8">
        <v>4.6603673491900004</v>
      </c>
      <c r="F575" s="20">
        <v>1.40380859375E-3</v>
      </c>
      <c r="G575" s="8">
        <v>1.2184143066399999</v>
      </c>
      <c r="H575" s="8">
        <v>1.2170104980500001</v>
      </c>
      <c r="I575" s="8">
        <v>0.72452844643299996</v>
      </c>
      <c r="J575" s="8">
        <v>0.28653401897199998</v>
      </c>
      <c r="K575" s="7">
        <v>23319.6725769</v>
      </c>
    </row>
    <row r="576" spans="1:11" x14ac:dyDescent="0.2">
      <c r="A576" s="1">
        <v>3592</v>
      </c>
      <c r="B576" s="7">
        <v>31611</v>
      </c>
      <c r="C576" s="15">
        <f t="shared" si="16"/>
        <v>4.5771106320762263</v>
      </c>
      <c r="D576" s="19">
        <f t="shared" si="17"/>
        <v>0.98221251179399127</v>
      </c>
      <c r="E576" s="8">
        <v>4.5771103049599997</v>
      </c>
      <c r="F576" s="20">
        <v>3.0517578125E-5</v>
      </c>
      <c r="G576" s="8">
        <v>1.1943054199200001</v>
      </c>
      <c r="H576" s="8">
        <v>1.1942749023400001</v>
      </c>
      <c r="I576" s="8">
        <v>0.69092573933599999</v>
      </c>
      <c r="J576" s="8">
        <v>0.254036888736</v>
      </c>
      <c r="K576" s="7">
        <v>21840.853546099999</v>
      </c>
    </row>
    <row r="577" spans="1:11" x14ac:dyDescent="0.2">
      <c r="A577" s="1">
        <v>3593</v>
      </c>
      <c r="B577" s="7">
        <v>31507</v>
      </c>
      <c r="C577" s="15">
        <f t="shared" si="16"/>
        <v>4.5620519656077203</v>
      </c>
      <c r="D577" s="19">
        <f t="shared" si="17"/>
        <v>0.97898103853218876</v>
      </c>
      <c r="E577" s="8">
        <v>4.5620516395599999</v>
      </c>
      <c r="F577" s="1">
        <v>0</v>
      </c>
      <c r="G577" s="8">
        <v>0.98474121093800004</v>
      </c>
      <c r="H577" s="8">
        <v>0.98474121093800004</v>
      </c>
      <c r="I577" s="8">
        <v>0.33784696647000001</v>
      </c>
      <c r="J577" s="8">
        <v>0.30301825752700001</v>
      </c>
      <c r="K577" s="7">
        <v>10644.544372599999</v>
      </c>
    </row>
    <row r="578" spans="1:11" x14ac:dyDescent="0.2">
      <c r="A578" s="1">
        <v>3594</v>
      </c>
      <c r="B578" s="7">
        <v>29319</v>
      </c>
      <c r="C578" s="15">
        <f t="shared" si="16"/>
        <v>4.2452407902895466</v>
      </c>
      <c r="D578" s="19">
        <f t="shared" si="17"/>
        <v>0.91099581263733909</v>
      </c>
      <c r="E578" s="8">
        <v>4.2452404868900002</v>
      </c>
      <c r="F578" s="1">
        <v>0</v>
      </c>
      <c r="G578" s="8">
        <v>0.98397827148399997</v>
      </c>
      <c r="H578" s="8">
        <v>0.98397827148399997</v>
      </c>
      <c r="I578" s="8">
        <v>0.40962509175599998</v>
      </c>
      <c r="J578" s="8">
        <v>0.32451296352499998</v>
      </c>
      <c r="K578" s="7">
        <v>12009.798065200001</v>
      </c>
    </row>
    <row r="579" spans="1:11" x14ac:dyDescent="0.2">
      <c r="A579" s="1">
        <v>3595</v>
      </c>
      <c r="B579" s="7">
        <v>31676</v>
      </c>
      <c r="C579" s="15">
        <f t="shared" si="16"/>
        <v>4.5865222986190419</v>
      </c>
      <c r="D579" s="19">
        <f t="shared" si="17"/>
        <v>0.98423218258154499</v>
      </c>
      <c r="E579" s="8">
        <v>4.5865219708299998</v>
      </c>
      <c r="F579" s="1">
        <v>0</v>
      </c>
      <c r="G579" s="8">
        <v>0.90902709960899997</v>
      </c>
      <c r="H579" s="8">
        <v>0.90902709960899997</v>
      </c>
      <c r="I579" s="8">
        <v>0.18637534689599999</v>
      </c>
      <c r="J579" s="8">
        <v>0.275621743536</v>
      </c>
      <c r="K579" s="7">
        <v>5903.6254882800004</v>
      </c>
    </row>
    <row r="580" spans="1:11" x14ac:dyDescent="0.2">
      <c r="A580" s="1">
        <v>3596</v>
      </c>
      <c r="B580" s="7">
        <v>26181</v>
      </c>
      <c r="C580" s="15">
        <f t="shared" si="16"/>
        <v>3.790874488576371</v>
      </c>
      <c r="D580" s="19">
        <f t="shared" si="17"/>
        <v>0.81349232138412009</v>
      </c>
      <c r="E580" s="8">
        <v>3.7908742176499999</v>
      </c>
      <c r="F580" s="1">
        <v>0</v>
      </c>
      <c r="G580" s="8">
        <v>0.78509521484400002</v>
      </c>
      <c r="H580" s="8">
        <v>0.78509521484400002</v>
      </c>
      <c r="I580" s="8">
        <v>9.1171381795099996E-2</v>
      </c>
      <c r="J580" s="8">
        <v>0.134948566371</v>
      </c>
      <c r="K580" s="7">
        <v>2386.9579467799999</v>
      </c>
    </row>
  </sheetData>
  <sortState ref="A5:J580">
    <sortCondition ref="A5:A5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0"/>
  <sheetViews>
    <sheetView tabSelected="1" workbookViewId="0">
      <selection activeCell="N9" sqref="N9"/>
    </sheetView>
  </sheetViews>
  <sheetFormatPr defaultRowHeight="12.75" x14ac:dyDescent="0.2"/>
  <cols>
    <col min="1" max="1" width="9.85546875" bestFit="1" customWidth="1"/>
    <col min="2" max="2" width="12" bestFit="1" customWidth="1"/>
    <col min="3" max="3" width="8.42578125" bestFit="1" customWidth="1"/>
    <col min="4" max="4" width="6.7109375" bestFit="1" customWidth="1"/>
    <col min="5" max="5" width="5.42578125" style="8" bestFit="1" customWidth="1"/>
    <col min="6" max="6" width="8.42578125" style="10" bestFit="1" customWidth="1"/>
    <col min="7" max="7" width="5.42578125" style="8" bestFit="1" customWidth="1"/>
    <col min="8" max="8" width="6.140625" style="8" bestFit="1" customWidth="1"/>
    <col min="9" max="9" width="5.5703125" style="8" bestFit="1" customWidth="1"/>
    <col min="10" max="10" width="5.42578125" style="8" bestFit="1" customWidth="1"/>
    <col min="11" max="11" width="6.42578125" style="7" bestFit="1" customWidth="1"/>
    <col min="12" max="12" width="6.42578125" style="7" customWidth="1"/>
    <col min="14" max="14" width="6.42578125" bestFit="1" customWidth="1"/>
    <col min="15" max="15" width="5.42578125" bestFit="1" customWidth="1"/>
    <col min="16" max="16" width="6.7109375" bestFit="1" customWidth="1"/>
    <col min="17" max="17" width="5.42578125" bestFit="1" customWidth="1"/>
    <col min="18" max="18" width="6.140625" bestFit="1" customWidth="1"/>
    <col min="19" max="19" width="5.5703125" bestFit="1" customWidth="1"/>
    <col min="20" max="20" width="5.42578125" bestFit="1" customWidth="1"/>
    <col min="21" max="21" width="6.42578125" bestFit="1" customWidth="1"/>
  </cols>
  <sheetData>
    <row r="1" spans="1:21" x14ac:dyDescent="0.2">
      <c r="A1" s="3" t="s">
        <v>12</v>
      </c>
      <c r="B1" s="4">
        <v>1.2518819E-2</v>
      </c>
      <c r="C1" s="16"/>
      <c r="D1" s="16"/>
    </row>
    <row r="2" spans="1:21" x14ac:dyDescent="0.2">
      <c r="A2" s="3" t="s">
        <v>24</v>
      </c>
      <c r="B2" s="4">
        <v>4.66</v>
      </c>
      <c r="C2" s="16"/>
      <c r="D2" s="16"/>
    </row>
    <row r="3" spans="1:21" x14ac:dyDescent="0.2">
      <c r="N3" s="5" t="s">
        <v>1</v>
      </c>
      <c r="O3" s="9" t="s">
        <v>2</v>
      </c>
      <c r="P3" s="9" t="s">
        <v>25</v>
      </c>
      <c r="Q3" s="9" t="s">
        <v>4</v>
      </c>
      <c r="R3" s="9" t="s">
        <v>5</v>
      </c>
      <c r="S3" s="9" t="s">
        <v>6</v>
      </c>
      <c r="T3" s="9" t="s">
        <v>7</v>
      </c>
      <c r="U3" s="12" t="s">
        <v>8</v>
      </c>
    </row>
    <row r="4" spans="1:21" x14ac:dyDescent="0.2">
      <c r="A4" s="5" t="s">
        <v>0</v>
      </c>
      <c r="B4" s="5" t="s">
        <v>1</v>
      </c>
      <c r="C4" s="5" t="s">
        <v>13</v>
      </c>
      <c r="D4" s="5" t="s">
        <v>23</v>
      </c>
      <c r="E4" s="9" t="s">
        <v>2</v>
      </c>
      <c r="F4" s="11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12" t="s">
        <v>8</v>
      </c>
      <c r="L4" s="12"/>
      <c r="M4" s="14" t="s">
        <v>14</v>
      </c>
      <c r="N4" s="7">
        <f>MAX(B5:B580)</f>
        <v>29738</v>
      </c>
      <c r="O4" s="15">
        <f>MAX(E5:E580)</f>
        <v>4.6605643278900004</v>
      </c>
      <c r="P4" s="19">
        <f>MAX(D5:D580)</f>
        <v>1.0001210337777431</v>
      </c>
      <c r="Q4" s="15">
        <f>MAX(G5:G580)</f>
        <v>1.81591796875</v>
      </c>
      <c r="R4" s="15">
        <f>MAX(H5:H580)</f>
        <v>1.81591796875</v>
      </c>
      <c r="S4" s="15">
        <f>MAX(I5:I580)</f>
        <v>1.3296796927500001</v>
      </c>
      <c r="T4" s="15">
        <f>MAX(J5:J580)</f>
        <v>0.63917234747100005</v>
      </c>
      <c r="U4" s="7">
        <f>MAX(K5:K580)</f>
        <v>39322.617553700002</v>
      </c>
    </row>
    <row r="5" spans="1:21" x14ac:dyDescent="0.2">
      <c r="A5" s="1">
        <v>4001</v>
      </c>
      <c r="B5" s="7">
        <v>27982</v>
      </c>
      <c r="C5" s="8">
        <f>B5*$B$1^2</f>
        <v>4.3853622414085232</v>
      </c>
      <c r="D5" s="19">
        <f>C5/$B$2</f>
        <v>0.94106485867135692</v>
      </c>
      <c r="E5" s="8">
        <v>4.3853625335600004</v>
      </c>
      <c r="F5" s="1">
        <v>0</v>
      </c>
      <c r="G5" s="8">
        <v>1.2703552246100001</v>
      </c>
      <c r="H5" s="8">
        <v>1.2703552246100001</v>
      </c>
      <c r="I5" s="8">
        <v>0.46918739971599999</v>
      </c>
      <c r="J5" s="8">
        <v>0.46645518108</v>
      </c>
      <c r="K5" s="7">
        <v>13128.801818800001</v>
      </c>
      <c r="M5" s="13" t="s">
        <v>15</v>
      </c>
      <c r="N5" s="7">
        <f>MIN(B5:B580)</f>
        <v>14266</v>
      </c>
      <c r="O5" s="15">
        <f>MIN(E5:E580)</f>
        <v>2.2357794976699998</v>
      </c>
      <c r="P5" s="19">
        <f>MIN(D5:D580)</f>
        <v>0.47978097612056236</v>
      </c>
      <c r="Q5" s="15">
        <f>MIN(G5:G580)</f>
        <v>0.66485595703099998</v>
      </c>
      <c r="R5" s="15">
        <f>MIN(H5:H580)</f>
        <v>0.66485595703099998</v>
      </c>
      <c r="S5" s="15">
        <f>MIN(I5:I580)</f>
        <v>4.0162036472E-2</v>
      </c>
      <c r="T5" s="15">
        <f>MIN(J5:J580)</f>
        <v>9.33351486885E-2</v>
      </c>
      <c r="U5" s="7">
        <f>MIN(K5:K580)</f>
        <v>835.49084472699997</v>
      </c>
    </row>
    <row r="6" spans="1:21" x14ac:dyDescent="0.2">
      <c r="A6" s="1">
        <v>4002</v>
      </c>
      <c r="B6" s="7">
        <v>29269</v>
      </c>
      <c r="C6" s="8">
        <f>B6*$B$1^2</f>
        <v>4.5870619485307005</v>
      </c>
      <c r="D6" s="19">
        <f t="shared" ref="D6:D69" si="0">C6/$B$2</f>
        <v>0.98434805762461386</v>
      </c>
      <c r="E6" s="8">
        <v>4.5870622541200001</v>
      </c>
      <c r="F6" s="1">
        <v>0</v>
      </c>
      <c r="G6" s="8">
        <v>1.5510864257800001</v>
      </c>
      <c r="H6" s="8">
        <v>1.5510864257800001</v>
      </c>
      <c r="I6" s="8">
        <v>0.57219252836800005</v>
      </c>
      <c r="J6" s="8">
        <v>0.54946333384500001</v>
      </c>
      <c r="K6" s="7">
        <v>16747.503112800001</v>
      </c>
      <c r="M6" s="13" t="s">
        <v>16</v>
      </c>
      <c r="N6" s="7">
        <f>STDEV(B5:B580)</f>
        <v>2389.0857965896062</v>
      </c>
      <c r="O6" s="15">
        <f>STDEV(E5:E580)</f>
        <v>0.37441953190702748</v>
      </c>
      <c r="P6" s="19">
        <f>STDEV(D5:D580)</f>
        <v>8.0347533683129913E-2</v>
      </c>
      <c r="Q6" s="15">
        <f>STDEV(G5:G580)</f>
        <v>0.20451714136946436</v>
      </c>
      <c r="R6" s="15">
        <f>STDEV(H5:H580)</f>
        <v>0.20447989023925439</v>
      </c>
      <c r="S6" s="15">
        <f>STDEV(I5:I580)</f>
        <v>0.23208719574531789</v>
      </c>
      <c r="T6" s="15">
        <f>STDEV(J5:J580)</f>
        <v>8.2841734035160625E-2</v>
      </c>
      <c r="U6" s="7">
        <f>STDEV(K5:K580)</f>
        <v>6969.5342786002548</v>
      </c>
    </row>
    <row r="7" spans="1:21" x14ac:dyDescent="0.2">
      <c r="A7" s="1">
        <v>4003</v>
      </c>
      <c r="B7" s="7">
        <v>28870</v>
      </c>
      <c r="C7" s="8">
        <f>B7*$B$1^2</f>
        <v>4.5245303376979509</v>
      </c>
      <c r="D7" s="19">
        <f t="shared" si="0"/>
        <v>0.97092925701672761</v>
      </c>
      <c r="E7" s="8">
        <v>4.52453063912</v>
      </c>
      <c r="F7" s="1">
        <v>0</v>
      </c>
      <c r="G7" s="8">
        <v>1.5939331054699999</v>
      </c>
      <c r="H7" s="8">
        <v>1.5939331054699999</v>
      </c>
      <c r="I7" s="8">
        <v>1.07496302267</v>
      </c>
      <c r="J7" s="8">
        <v>0.515347824894</v>
      </c>
      <c r="K7" s="7">
        <v>31034.182464599999</v>
      </c>
    </row>
    <row r="8" spans="1:21" x14ac:dyDescent="0.2">
      <c r="A8" s="1">
        <v>4004</v>
      </c>
      <c r="B8" s="7">
        <v>29497</v>
      </c>
      <c r="C8" s="8">
        <f>B8*$B$1^2</f>
        <v>4.6227942975779861</v>
      </c>
      <c r="D8" s="19">
        <f t="shared" si="0"/>
        <v>0.99201594368626311</v>
      </c>
      <c r="E8" s="8">
        <v>4.6227946055500002</v>
      </c>
      <c r="F8" s="10">
        <v>3.0517578125E-5</v>
      </c>
      <c r="G8" s="8">
        <v>1.62780761719</v>
      </c>
      <c r="H8" s="8">
        <v>1.6277770996100001</v>
      </c>
      <c r="I8" s="8">
        <v>0.99050495481199996</v>
      </c>
      <c r="J8" s="8">
        <v>0.575508754959</v>
      </c>
      <c r="K8" s="7">
        <v>29216.924652099999</v>
      </c>
    </row>
    <row r="9" spans="1:21" x14ac:dyDescent="0.2">
      <c r="A9" s="1">
        <v>4005</v>
      </c>
      <c r="B9" s="7">
        <v>27937</v>
      </c>
      <c r="C9" s="8">
        <f>B9*$B$1^2</f>
        <v>4.3783098040965589</v>
      </c>
      <c r="D9" s="19">
        <f t="shared" si="0"/>
        <v>0.93955146010655766</v>
      </c>
      <c r="E9" s="8">
        <v>4.3783100957799999</v>
      </c>
      <c r="F9" s="1">
        <v>0</v>
      </c>
      <c r="G9" s="8">
        <v>1.41845703125</v>
      </c>
      <c r="H9" s="8">
        <v>1.41845703125</v>
      </c>
      <c r="I9" s="8">
        <v>0.79146385773200001</v>
      </c>
      <c r="J9" s="8">
        <v>0.41736748629300002</v>
      </c>
      <c r="K9" s="7">
        <v>22111.125793499999</v>
      </c>
    </row>
    <row r="10" spans="1:21" x14ac:dyDescent="0.2">
      <c r="A10" s="1">
        <v>4006</v>
      </c>
      <c r="B10" s="7">
        <v>28824</v>
      </c>
      <c r="C10" s="8">
        <f>B10*$B$1^2</f>
        <v>4.5173211795568315</v>
      </c>
      <c r="D10" s="19">
        <f t="shared" si="0"/>
        <v>0.96938222737271063</v>
      </c>
      <c r="E10" s="8">
        <v>4.5173214804999997</v>
      </c>
      <c r="F10" s="1">
        <v>0</v>
      </c>
      <c r="G10" s="8">
        <v>1.37023925781</v>
      </c>
      <c r="H10" s="8">
        <v>1.37023925781</v>
      </c>
      <c r="I10" s="8">
        <v>0.90068946730400001</v>
      </c>
      <c r="J10" s="8">
        <v>0.23342175052</v>
      </c>
      <c r="K10" s="7">
        <v>25961.473205599999</v>
      </c>
    </row>
    <row r="11" spans="1:21" x14ac:dyDescent="0.2">
      <c r="A11" s="1">
        <v>4007</v>
      </c>
      <c r="B11" s="7">
        <v>26592</v>
      </c>
      <c r="C11" s="8">
        <f>B11*$B$1^2</f>
        <v>4.1675202888834049</v>
      </c>
      <c r="D11" s="19">
        <f t="shared" si="0"/>
        <v>0.89431765855867051</v>
      </c>
      <c r="E11" s="8">
        <v>4.1675205665200004</v>
      </c>
      <c r="F11" s="1">
        <v>0</v>
      </c>
      <c r="G11" s="8">
        <v>1.3130493164099999</v>
      </c>
      <c r="H11" s="8">
        <v>1.3130493164099999</v>
      </c>
      <c r="I11" s="8">
        <v>0.44620730587099999</v>
      </c>
      <c r="J11" s="8">
        <v>0.366578918772</v>
      </c>
      <c r="K11" s="7">
        <v>11865.5446777</v>
      </c>
    </row>
    <row r="12" spans="1:21" x14ac:dyDescent="0.2">
      <c r="A12" s="1">
        <v>4008</v>
      </c>
      <c r="B12" s="7">
        <v>24964</v>
      </c>
      <c r="C12" s="8">
        <f>B12*$B$1^2</f>
        <v>3.9123787790194542</v>
      </c>
      <c r="D12" s="19">
        <f t="shared" si="0"/>
        <v>0.83956626159215753</v>
      </c>
      <c r="E12" s="8">
        <v>3.9123790396599998</v>
      </c>
      <c r="F12" s="1">
        <v>0</v>
      </c>
      <c r="G12" s="8">
        <v>1.07104492188</v>
      </c>
      <c r="H12" s="8">
        <v>1.07104492188</v>
      </c>
      <c r="I12" s="8">
        <v>0.403547442546</v>
      </c>
      <c r="J12" s="8">
        <v>0.37218842118200002</v>
      </c>
      <c r="K12" s="7">
        <v>10074.158355699999</v>
      </c>
    </row>
    <row r="13" spans="1:21" x14ac:dyDescent="0.2">
      <c r="A13" s="1">
        <v>4009</v>
      </c>
      <c r="B13" s="7">
        <v>28610</v>
      </c>
      <c r="C13" s="8">
        <f>B13*$B$1^2</f>
        <v>4.4837829221177126</v>
      </c>
      <c r="D13" s="19">
        <f t="shared" si="0"/>
        <v>0.96218517642010992</v>
      </c>
      <c r="E13" s="8">
        <v>4.4837832208300004</v>
      </c>
      <c r="F13" s="1">
        <v>0</v>
      </c>
      <c r="G13" s="8">
        <v>1.1389770507800001</v>
      </c>
      <c r="H13" s="8">
        <v>1.1389770507800001</v>
      </c>
      <c r="I13" s="8">
        <v>0.752721663431</v>
      </c>
      <c r="J13" s="8">
        <v>0.30628558325100003</v>
      </c>
      <c r="K13" s="7">
        <v>21535.366790799999</v>
      </c>
    </row>
    <row r="14" spans="1:21" x14ac:dyDescent="0.2">
      <c r="A14" s="1">
        <v>4010</v>
      </c>
      <c r="B14" s="7">
        <v>29127</v>
      </c>
      <c r="C14" s="8">
        <f>B14*$B$1^2</f>
        <v>4.564807590790724</v>
      </c>
      <c r="D14" s="19">
        <f t="shared" si="0"/>
        <v>0.9795724443756918</v>
      </c>
      <c r="E14" s="8">
        <v>4.5648078949000004</v>
      </c>
      <c r="F14" s="10">
        <v>9.1552734375E-5</v>
      </c>
      <c r="G14" s="8">
        <v>1.2314758300799999</v>
      </c>
      <c r="H14" s="8">
        <v>1.2313842773400001</v>
      </c>
      <c r="I14" s="8">
        <v>0.70639977596100001</v>
      </c>
      <c r="J14" s="8">
        <v>0.31296672628900002</v>
      </c>
      <c r="K14" s="7">
        <v>20575.306274400002</v>
      </c>
    </row>
    <row r="15" spans="1:21" x14ac:dyDescent="0.2">
      <c r="A15" s="1">
        <v>4011</v>
      </c>
      <c r="B15" s="7">
        <v>25651</v>
      </c>
      <c r="C15" s="8">
        <f>B15*$B$1^2</f>
        <v>4.0200459886487749</v>
      </c>
      <c r="D15" s="19">
        <f t="shared" si="0"/>
        <v>0.86267081301475856</v>
      </c>
      <c r="E15" s="8">
        <v>4.0200462564599997</v>
      </c>
      <c r="F15" s="1">
        <v>0</v>
      </c>
      <c r="G15" s="8">
        <v>1.0708312988299999</v>
      </c>
      <c r="H15" s="8">
        <v>1.0708312988299999</v>
      </c>
      <c r="I15" s="8">
        <v>0.67492658887199997</v>
      </c>
      <c r="J15" s="8">
        <v>0.28160542964899998</v>
      </c>
      <c r="K15" s="7">
        <v>17312.541931200001</v>
      </c>
    </row>
    <row r="16" spans="1:21" x14ac:dyDescent="0.2">
      <c r="A16" s="1">
        <v>4012</v>
      </c>
      <c r="B16" s="7">
        <v>24419</v>
      </c>
      <c r="C16" s="8">
        <f>B16*$B$1^2</f>
        <v>3.8269659271301095</v>
      </c>
      <c r="D16" s="19">
        <f t="shared" si="0"/>
        <v>0.82123732341847844</v>
      </c>
      <c r="E16" s="8">
        <v>3.8269661820800001</v>
      </c>
      <c r="F16" s="1">
        <v>0</v>
      </c>
      <c r="G16" s="8">
        <v>0.98779296875</v>
      </c>
      <c r="H16" s="8">
        <v>0.98779296875</v>
      </c>
      <c r="I16" s="8">
        <v>0.54247996635200002</v>
      </c>
      <c r="J16" s="8">
        <v>0.34326179370999998</v>
      </c>
      <c r="K16" s="7">
        <v>13246.818298300001</v>
      </c>
    </row>
    <row r="17" spans="1:11" x14ac:dyDescent="0.2">
      <c r="A17" s="1">
        <v>4013</v>
      </c>
      <c r="B17" s="7">
        <v>24406</v>
      </c>
      <c r="C17" s="8">
        <f>B17*$B$1^2</f>
        <v>3.8249285563510975</v>
      </c>
      <c r="D17" s="19">
        <f t="shared" si="0"/>
        <v>0.8208001193886475</v>
      </c>
      <c r="E17" s="8">
        <v>3.8249288111699999</v>
      </c>
      <c r="F17" s="1">
        <v>0</v>
      </c>
      <c r="G17" s="8">
        <v>1.0522155761700001</v>
      </c>
      <c r="H17" s="8">
        <v>1.0522155761700001</v>
      </c>
      <c r="I17" s="8">
        <v>0.60683456479700004</v>
      </c>
      <c r="J17" s="8">
        <v>0.31487533368499998</v>
      </c>
      <c r="K17" s="7">
        <v>14810.4043884</v>
      </c>
    </row>
    <row r="18" spans="1:11" x14ac:dyDescent="0.2">
      <c r="A18" s="1">
        <v>4014</v>
      </c>
      <c r="B18" s="7">
        <v>26958</v>
      </c>
      <c r="C18" s="8">
        <f>B18*$B$1^2</f>
        <v>4.2248801123540476</v>
      </c>
      <c r="D18" s="19">
        <f t="shared" si="0"/>
        <v>0.90662663355237072</v>
      </c>
      <c r="E18" s="8">
        <v>4.2248803938100004</v>
      </c>
      <c r="F18" s="1">
        <v>0</v>
      </c>
      <c r="G18" s="8">
        <v>1.2129821777300001</v>
      </c>
      <c r="H18" s="8">
        <v>1.2129821777300001</v>
      </c>
      <c r="I18" s="8">
        <v>0.74824380382900002</v>
      </c>
      <c r="J18" s="8">
        <v>0.217765983622</v>
      </c>
      <c r="K18" s="7">
        <v>20171.1564636</v>
      </c>
    </row>
    <row r="19" spans="1:11" x14ac:dyDescent="0.2">
      <c r="A19" s="1">
        <v>4015</v>
      </c>
      <c r="B19" s="7">
        <v>25814</v>
      </c>
      <c r="C19" s="8">
        <f>B19*$B$1^2</f>
        <v>4.045591483801001</v>
      </c>
      <c r="D19" s="19">
        <f t="shared" si="0"/>
        <v>0.86815267892725345</v>
      </c>
      <c r="E19" s="8">
        <v>4.0455917533200001</v>
      </c>
      <c r="F19" s="1">
        <v>0</v>
      </c>
      <c r="G19" s="8">
        <v>1.0894165039099999</v>
      </c>
      <c r="H19" s="8">
        <v>1.0894165039099999</v>
      </c>
      <c r="I19" s="8">
        <v>0.73848762727999995</v>
      </c>
      <c r="J19" s="8">
        <v>0.24323501971200001</v>
      </c>
      <c r="K19" s="7">
        <v>19063.3196106</v>
      </c>
    </row>
    <row r="20" spans="1:11" x14ac:dyDescent="0.2">
      <c r="A20" s="1">
        <v>4016</v>
      </c>
      <c r="B20" s="7">
        <v>24152</v>
      </c>
      <c r="C20" s="8">
        <f>B20*$B$1^2</f>
        <v>3.7851214657457883</v>
      </c>
      <c r="D20" s="19">
        <f t="shared" si="0"/>
        <v>0.81225782526733648</v>
      </c>
      <c r="E20" s="8">
        <v>3.7851217179100001</v>
      </c>
      <c r="F20" s="1">
        <v>0</v>
      </c>
      <c r="G20" s="8">
        <v>1.0303039550799999</v>
      </c>
      <c r="H20" s="8">
        <v>1.0303039550799999</v>
      </c>
      <c r="I20" s="8">
        <v>0.77597034526399999</v>
      </c>
      <c r="J20" s="8">
        <v>0.24314781151500001</v>
      </c>
      <c r="K20" s="7">
        <v>18741.235778800001</v>
      </c>
    </row>
    <row r="21" spans="1:11" x14ac:dyDescent="0.2">
      <c r="A21" s="1">
        <v>4017</v>
      </c>
      <c r="B21" s="7">
        <v>19505</v>
      </c>
      <c r="C21" s="8">
        <f>B21*$B$1^2</f>
        <v>3.0568397726636136</v>
      </c>
      <c r="D21" s="19">
        <f t="shared" si="0"/>
        <v>0.65597420014240637</v>
      </c>
      <c r="E21" s="8">
        <v>3.05683997631</v>
      </c>
      <c r="F21" s="1">
        <v>0</v>
      </c>
      <c r="G21" s="8">
        <v>1.0927124023400001</v>
      </c>
      <c r="H21" s="8">
        <v>1.0927124023400001</v>
      </c>
      <c r="I21" s="8">
        <v>0.45123168663699997</v>
      </c>
      <c r="J21" s="8">
        <v>0.396313472286</v>
      </c>
      <c r="K21" s="7">
        <v>8801.27404785</v>
      </c>
    </row>
    <row r="22" spans="1:11" x14ac:dyDescent="0.2">
      <c r="A22" s="1">
        <v>4018</v>
      </c>
      <c r="B22" s="7">
        <v>25292</v>
      </c>
      <c r="C22" s="8">
        <f>B22*$B$1^2</f>
        <v>3.963783210982216</v>
      </c>
      <c r="D22" s="19">
        <f t="shared" si="0"/>
        <v>0.85059725557558286</v>
      </c>
      <c r="E22" s="8">
        <v>3.9637834750500001</v>
      </c>
      <c r="F22" s="1">
        <v>0</v>
      </c>
      <c r="G22" s="8">
        <v>1.01672363281</v>
      </c>
      <c r="H22" s="8">
        <v>1.01672363281</v>
      </c>
      <c r="I22" s="8">
        <v>0.30587621227599998</v>
      </c>
      <c r="J22" s="8">
        <v>0.31011471640299998</v>
      </c>
      <c r="K22" s="7">
        <v>7736.2211608899997</v>
      </c>
    </row>
    <row r="23" spans="1:11" x14ac:dyDescent="0.2">
      <c r="A23" s="1">
        <v>4019</v>
      </c>
      <c r="B23" s="7">
        <v>24868</v>
      </c>
      <c r="C23" s="8">
        <f>B23*$B$1^2</f>
        <v>3.897333579420597</v>
      </c>
      <c r="D23" s="19">
        <f t="shared" si="0"/>
        <v>0.83633767798725256</v>
      </c>
      <c r="E23" s="8">
        <v>3.8973338390599999</v>
      </c>
      <c r="F23" s="1">
        <v>0</v>
      </c>
      <c r="G23" s="8">
        <v>0.92245483398399997</v>
      </c>
      <c r="H23" s="8">
        <v>0.92245483398399997</v>
      </c>
      <c r="I23" s="8">
        <v>0.488690212299</v>
      </c>
      <c r="J23" s="8">
        <v>0.26386604731699997</v>
      </c>
      <c r="K23" s="7">
        <v>12152.7481995</v>
      </c>
    </row>
    <row r="24" spans="1:11" x14ac:dyDescent="0.2">
      <c r="A24" s="1">
        <v>4020</v>
      </c>
      <c r="B24" s="7">
        <v>27017</v>
      </c>
      <c r="C24" s="8">
        <f>B24*$B$1^2</f>
        <v>4.2341266412741785</v>
      </c>
      <c r="D24" s="19">
        <f t="shared" si="0"/>
        <v>0.90861086722621853</v>
      </c>
      <c r="E24" s="8">
        <v>4.2341269233499998</v>
      </c>
      <c r="F24" s="1">
        <v>0</v>
      </c>
      <c r="G24" s="8">
        <v>0.96347045898399997</v>
      </c>
      <c r="H24" s="8">
        <v>0.96347045898399997</v>
      </c>
      <c r="I24" s="8">
        <v>0.40005373542700001</v>
      </c>
      <c r="J24" s="8">
        <v>0.30668097473799999</v>
      </c>
      <c r="K24" s="7">
        <v>10808.251770000001</v>
      </c>
    </row>
    <row r="25" spans="1:11" x14ac:dyDescent="0.2">
      <c r="A25" s="1">
        <v>4021</v>
      </c>
      <c r="B25" s="7">
        <v>25818</v>
      </c>
      <c r="C25" s="8">
        <f>B25*$B$1^2</f>
        <v>4.0462183671176204</v>
      </c>
      <c r="D25" s="19">
        <f t="shared" si="0"/>
        <v>0.86828720324412456</v>
      </c>
      <c r="E25" s="8">
        <v>4.0462186366799999</v>
      </c>
      <c r="F25" s="10">
        <v>9.1552734375E-5</v>
      </c>
      <c r="G25" s="8">
        <v>0.98016357421900002</v>
      </c>
      <c r="H25" s="8">
        <v>0.98007202148399997</v>
      </c>
      <c r="I25" s="8">
        <v>0.71992402959900004</v>
      </c>
      <c r="J25" s="8">
        <v>0.22034711920899999</v>
      </c>
      <c r="K25" s="7">
        <v>18586.998596199999</v>
      </c>
    </row>
    <row r="26" spans="1:11" x14ac:dyDescent="0.2">
      <c r="A26" s="1">
        <v>4022</v>
      </c>
      <c r="B26" s="7">
        <v>27789</v>
      </c>
      <c r="C26" s="8">
        <f>B26*$B$1^2</f>
        <v>4.3551151213816537</v>
      </c>
      <c r="D26" s="19">
        <f t="shared" si="0"/>
        <v>0.93457406038232904</v>
      </c>
      <c r="E26" s="8">
        <v>4.3551154115199999</v>
      </c>
      <c r="F26" s="1">
        <v>0</v>
      </c>
      <c r="G26" s="8">
        <v>1.0644836425799999</v>
      </c>
      <c r="H26" s="8">
        <v>1.0644836425799999</v>
      </c>
      <c r="I26" s="8">
        <v>0.72563547242000004</v>
      </c>
      <c r="J26" s="8">
        <v>0.24103359100499999</v>
      </c>
      <c r="K26" s="7">
        <v>20164.684143099999</v>
      </c>
    </row>
    <row r="27" spans="1:11" x14ac:dyDescent="0.2">
      <c r="A27" s="1">
        <v>4023</v>
      </c>
      <c r="B27" s="7">
        <v>26531</v>
      </c>
      <c r="C27" s="8">
        <f>B27*$B$1^2</f>
        <v>4.1579603183049647</v>
      </c>
      <c r="D27" s="19">
        <f t="shared" si="0"/>
        <v>0.89226616272638726</v>
      </c>
      <c r="E27" s="8">
        <v>4.1579605953099996</v>
      </c>
      <c r="F27" s="1">
        <v>0</v>
      </c>
      <c r="G27" s="8">
        <v>0.95373535156300004</v>
      </c>
      <c r="H27" s="8">
        <v>0.95373535156300004</v>
      </c>
      <c r="I27" s="8">
        <v>0.61198375889300005</v>
      </c>
      <c r="J27" s="8">
        <v>0.247658918034</v>
      </c>
      <c r="K27" s="7">
        <v>16236.541107200001</v>
      </c>
    </row>
    <row r="28" spans="1:11" x14ac:dyDescent="0.2">
      <c r="A28" s="1">
        <v>4024</v>
      </c>
      <c r="B28" s="7">
        <v>27495</v>
      </c>
      <c r="C28" s="8">
        <f>B28*$B$1^2</f>
        <v>4.3090391976101543</v>
      </c>
      <c r="D28" s="19">
        <f t="shared" si="0"/>
        <v>0.92468652309230781</v>
      </c>
      <c r="E28" s="8">
        <v>4.3090394846800004</v>
      </c>
      <c r="F28" s="10">
        <v>6.103515625E-5</v>
      </c>
      <c r="G28" s="8">
        <v>0.98114013671900002</v>
      </c>
      <c r="H28" s="8">
        <v>0.98107910156300004</v>
      </c>
      <c r="I28" s="8">
        <v>0.42544092822500001</v>
      </c>
      <c r="J28" s="8">
        <v>0.30306506455400001</v>
      </c>
      <c r="K28" s="7">
        <v>11697.498321499999</v>
      </c>
    </row>
    <row r="29" spans="1:11" x14ac:dyDescent="0.2">
      <c r="A29" s="1">
        <v>4025</v>
      </c>
      <c r="B29" s="7">
        <v>17916</v>
      </c>
      <c r="C29" s="8">
        <f>B29*$B$1^2</f>
        <v>2.8078103751366985</v>
      </c>
      <c r="D29" s="19">
        <f t="shared" si="0"/>
        <v>0.60253441526538598</v>
      </c>
      <c r="E29" s="8">
        <v>2.8078105621899998</v>
      </c>
      <c r="F29" s="1">
        <v>0</v>
      </c>
      <c r="G29" s="8">
        <v>0.90145874023399997</v>
      </c>
      <c r="H29" s="8">
        <v>0.90145874023399997</v>
      </c>
      <c r="I29" s="8">
        <v>0.14636601803400001</v>
      </c>
      <c r="J29" s="8">
        <v>0.24223888134800001</v>
      </c>
      <c r="K29" s="7">
        <v>2622.2935791</v>
      </c>
    </row>
    <row r="30" spans="1:11" x14ac:dyDescent="0.2">
      <c r="A30" s="1">
        <v>4026</v>
      </c>
      <c r="B30" s="7">
        <v>22801</v>
      </c>
      <c r="C30" s="8">
        <f>B30*$B$1^2</f>
        <v>3.5733916255577061</v>
      </c>
      <c r="D30" s="19">
        <f t="shared" si="0"/>
        <v>0.76682223724414289</v>
      </c>
      <c r="E30" s="8">
        <v>3.5733918636199999</v>
      </c>
      <c r="F30" s="1">
        <v>0</v>
      </c>
      <c r="G30" s="8">
        <v>1.0057983398400001</v>
      </c>
      <c r="H30" s="8">
        <v>1.0057983398400001</v>
      </c>
      <c r="I30" s="8">
        <v>0.23018621646599999</v>
      </c>
      <c r="J30" s="8">
        <v>0.34379073268499999</v>
      </c>
      <c r="K30" s="7">
        <v>5248.4759216299999</v>
      </c>
    </row>
    <row r="31" spans="1:11" x14ac:dyDescent="0.2">
      <c r="A31" s="1">
        <v>4027</v>
      </c>
      <c r="B31" s="7">
        <v>28009</v>
      </c>
      <c r="C31" s="8">
        <f>B31*$B$1^2</f>
        <v>4.3895937037957014</v>
      </c>
      <c r="D31" s="19">
        <f t="shared" si="0"/>
        <v>0.9419728978102363</v>
      </c>
      <c r="E31" s="8">
        <v>4.3895939962300004</v>
      </c>
      <c r="F31" s="1">
        <v>0</v>
      </c>
      <c r="G31" s="8">
        <v>0.95797729492200001</v>
      </c>
      <c r="H31" s="8">
        <v>0.95797729492200001</v>
      </c>
      <c r="I31" s="8">
        <v>0.61885786371499996</v>
      </c>
      <c r="J31" s="8">
        <v>0.26082771143299999</v>
      </c>
      <c r="K31" s="7">
        <v>17333.589904799999</v>
      </c>
    </row>
    <row r="32" spans="1:11" x14ac:dyDescent="0.2">
      <c r="A32" s="1">
        <v>4028</v>
      </c>
      <c r="B32" s="7">
        <v>25915</v>
      </c>
      <c r="C32" s="8">
        <f>B32*$B$1^2</f>
        <v>4.0614202875456318</v>
      </c>
      <c r="D32" s="19">
        <f t="shared" si="0"/>
        <v>0.87154941792824714</v>
      </c>
      <c r="E32" s="8">
        <v>4.06142055812</v>
      </c>
      <c r="F32" s="1">
        <v>0</v>
      </c>
      <c r="G32" s="8">
        <v>0.962158203125</v>
      </c>
      <c r="H32" s="8">
        <v>0.962158203125</v>
      </c>
      <c r="I32" s="8">
        <v>0.53470257732000004</v>
      </c>
      <c r="J32" s="8">
        <v>0.30587695905099999</v>
      </c>
      <c r="K32" s="7">
        <v>13856.8172913</v>
      </c>
    </row>
    <row r="33" spans="1:11" x14ac:dyDescent="0.2">
      <c r="A33" s="1">
        <v>4029</v>
      </c>
      <c r="B33" s="7">
        <v>22396</v>
      </c>
      <c r="C33" s="8">
        <f>B33*$B$1^2</f>
        <v>3.5099196897500278</v>
      </c>
      <c r="D33" s="19">
        <f t="shared" si="0"/>
        <v>0.7532016501609502</v>
      </c>
      <c r="E33" s="8">
        <v>3.50991992358</v>
      </c>
      <c r="F33" s="1">
        <v>0</v>
      </c>
      <c r="G33" s="8">
        <v>0.90890502929700001</v>
      </c>
      <c r="H33" s="8">
        <v>0.90890502929700001</v>
      </c>
      <c r="I33" s="8">
        <v>0.438473534725</v>
      </c>
      <c r="J33" s="8">
        <v>0.284889063597</v>
      </c>
      <c r="K33" s="7">
        <v>9820.0532836900002</v>
      </c>
    </row>
    <row r="34" spans="1:11" x14ac:dyDescent="0.2">
      <c r="A34" s="1">
        <v>4030</v>
      </c>
      <c r="B34" s="7">
        <v>23544</v>
      </c>
      <c r="C34" s="8">
        <f>B34*$B$1^2</f>
        <v>3.6898352016196934</v>
      </c>
      <c r="D34" s="19">
        <f t="shared" si="0"/>
        <v>0.79181012910293846</v>
      </c>
      <c r="E34" s="8">
        <v>3.6898354474400001</v>
      </c>
      <c r="F34" s="1">
        <v>0</v>
      </c>
      <c r="G34" s="8">
        <v>0.88919067382799999</v>
      </c>
      <c r="H34" s="8">
        <v>0.88919067382799999</v>
      </c>
      <c r="I34" s="8">
        <v>0.31133143107099998</v>
      </c>
      <c r="J34" s="8">
        <v>0.30449328358200001</v>
      </c>
      <c r="K34" s="7">
        <v>7329.9872131299999</v>
      </c>
    </row>
    <row r="35" spans="1:11" x14ac:dyDescent="0.2">
      <c r="A35" s="1">
        <v>4031</v>
      </c>
      <c r="B35" s="7">
        <v>17748</v>
      </c>
      <c r="C35" s="8">
        <f>B35*$B$1^2</f>
        <v>2.7814812758386984</v>
      </c>
      <c r="D35" s="19">
        <f t="shared" si="0"/>
        <v>0.59688439395680226</v>
      </c>
      <c r="E35" s="8">
        <v>2.7814814611399998</v>
      </c>
      <c r="F35" s="1">
        <v>0</v>
      </c>
      <c r="G35" s="8">
        <v>0.66485595703099998</v>
      </c>
      <c r="H35" s="8">
        <v>0.66485595703099998</v>
      </c>
      <c r="I35" s="8">
        <v>7.9989038019899997E-2</v>
      </c>
      <c r="J35" s="8">
        <v>0.15793326618100001</v>
      </c>
      <c r="K35" s="7">
        <v>1419.6454467799999</v>
      </c>
    </row>
    <row r="36" spans="1:11" x14ac:dyDescent="0.2">
      <c r="A36" s="1">
        <v>4032</v>
      </c>
      <c r="B36" s="7">
        <v>23232</v>
      </c>
      <c r="C36" s="8">
        <f>B36*$B$1^2</f>
        <v>3.6409383029234079</v>
      </c>
      <c r="D36" s="19">
        <f t="shared" si="0"/>
        <v>0.78131723238699735</v>
      </c>
      <c r="E36" s="8">
        <v>3.6409385454800001</v>
      </c>
      <c r="F36" s="1">
        <v>0</v>
      </c>
      <c r="G36" s="8">
        <v>0.763916015625</v>
      </c>
      <c r="H36" s="8">
        <v>0.763916015625</v>
      </c>
      <c r="I36" s="8">
        <v>0.111459369502</v>
      </c>
      <c r="J36" s="8">
        <v>0.186463731524</v>
      </c>
      <c r="K36" s="7">
        <v>2589.4240722700001</v>
      </c>
    </row>
    <row r="37" spans="1:11" x14ac:dyDescent="0.2">
      <c r="A37" s="1">
        <v>4033</v>
      </c>
      <c r="B37" s="7">
        <v>20345</v>
      </c>
      <c r="C37" s="8">
        <f>B37*$B$1^2</f>
        <v>3.1884852691536132</v>
      </c>
      <c r="D37" s="19">
        <f t="shared" si="0"/>
        <v>0.68422430668532475</v>
      </c>
      <c r="E37" s="8">
        <v>3.1884854815699999</v>
      </c>
      <c r="F37" s="1">
        <v>0</v>
      </c>
      <c r="G37" s="8">
        <v>1.04821777344</v>
      </c>
      <c r="H37" s="8">
        <v>1.04821777344</v>
      </c>
      <c r="I37" s="8">
        <v>0.30069426777699998</v>
      </c>
      <c r="J37" s="8">
        <v>0.34871170026600001</v>
      </c>
      <c r="K37" s="7">
        <v>6117.6248779300004</v>
      </c>
    </row>
    <row r="38" spans="1:11" x14ac:dyDescent="0.2">
      <c r="A38" s="1">
        <v>4034</v>
      </c>
      <c r="B38" s="7">
        <v>27607</v>
      </c>
      <c r="C38" s="8">
        <f>B38*$B$1^2</f>
        <v>4.3265919304754874</v>
      </c>
      <c r="D38" s="19">
        <f t="shared" si="0"/>
        <v>0.92845320396469688</v>
      </c>
      <c r="E38" s="8">
        <v>4.3265922187100001</v>
      </c>
      <c r="F38" s="1">
        <v>0</v>
      </c>
      <c r="G38" s="8">
        <v>1.08825683594</v>
      </c>
      <c r="H38" s="8">
        <v>1.08825683594</v>
      </c>
      <c r="I38" s="8">
        <v>0.368801525814</v>
      </c>
      <c r="J38" s="8">
        <v>0.37810301750500003</v>
      </c>
      <c r="K38" s="7">
        <v>10181.503723100001</v>
      </c>
    </row>
    <row r="39" spans="1:11" x14ac:dyDescent="0.2">
      <c r="A39" s="1">
        <v>4035</v>
      </c>
      <c r="B39" s="7">
        <v>27145</v>
      </c>
      <c r="C39" s="8">
        <f>B39*$B$1^2</f>
        <v>4.2541869074059884</v>
      </c>
      <c r="D39" s="19">
        <f t="shared" si="0"/>
        <v>0.91291564536609193</v>
      </c>
      <c r="E39" s="8">
        <v>4.2541871908199997</v>
      </c>
      <c r="F39" s="1">
        <v>0</v>
      </c>
      <c r="G39" s="8">
        <v>1.0180053710900001</v>
      </c>
      <c r="H39" s="8">
        <v>1.0180053710900001</v>
      </c>
      <c r="I39" s="8">
        <v>0.51662666235099997</v>
      </c>
      <c r="J39" s="8">
        <v>0.306013989825</v>
      </c>
      <c r="K39" s="7">
        <v>14023.830749500001</v>
      </c>
    </row>
    <row r="40" spans="1:11" x14ac:dyDescent="0.2">
      <c r="A40" s="1">
        <v>4036</v>
      </c>
      <c r="B40" s="7">
        <v>27878</v>
      </c>
      <c r="C40" s="8">
        <f>B40*$B$1^2</f>
        <v>4.369063275176428</v>
      </c>
      <c r="D40" s="19">
        <f t="shared" si="0"/>
        <v>0.93756722643270984</v>
      </c>
      <c r="E40" s="8">
        <v>4.3690635662400004</v>
      </c>
      <c r="F40" s="1">
        <v>0</v>
      </c>
      <c r="G40" s="8">
        <v>0.97988891601600003</v>
      </c>
      <c r="H40" s="8">
        <v>0.97988891601600003</v>
      </c>
      <c r="I40" s="8">
        <v>0.39808476570700002</v>
      </c>
      <c r="J40" s="8">
        <v>0.35480473011300001</v>
      </c>
      <c r="K40" s="7">
        <v>11097.807098400001</v>
      </c>
    </row>
    <row r="41" spans="1:11" x14ac:dyDescent="0.2">
      <c r="A41" s="1">
        <v>4037</v>
      </c>
      <c r="B41" s="7">
        <v>24324</v>
      </c>
      <c r="C41" s="8">
        <f>B41*$B$1^2</f>
        <v>3.812077448360407</v>
      </c>
      <c r="D41" s="19">
        <f t="shared" si="0"/>
        <v>0.81804237089279119</v>
      </c>
      <c r="E41" s="8">
        <v>3.8120777023199999</v>
      </c>
      <c r="F41" s="1">
        <v>0</v>
      </c>
      <c r="G41" s="8">
        <v>1.0916137695300001</v>
      </c>
      <c r="H41" s="8">
        <v>1.0916137695300001</v>
      </c>
      <c r="I41" s="8">
        <v>7.1575176713899999E-2</v>
      </c>
      <c r="J41" s="8">
        <v>0.173095433774</v>
      </c>
      <c r="K41" s="7">
        <v>1740.99459839</v>
      </c>
    </row>
    <row r="42" spans="1:11" x14ac:dyDescent="0.2">
      <c r="A42" s="1">
        <v>4038</v>
      </c>
      <c r="B42" s="7">
        <v>28405</v>
      </c>
      <c r="C42" s="8">
        <f>B42*$B$1^2</f>
        <v>4.4516551521409866</v>
      </c>
      <c r="D42" s="19">
        <f t="shared" si="0"/>
        <v>0.95529080518046916</v>
      </c>
      <c r="E42" s="8">
        <v>4.4516554487100004</v>
      </c>
      <c r="F42" s="1">
        <v>0</v>
      </c>
      <c r="G42" s="8">
        <v>1.11535644531</v>
      </c>
      <c r="H42" s="8">
        <v>1.11535644531</v>
      </c>
      <c r="I42" s="8">
        <v>0.25924378354599997</v>
      </c>
      <c r="J42" s="8">
        <v>0.33918462529299997</v>
      </c>
      <c r="K42" s="7">
        <v>7363.8196716299999</v>
      </c>
    </row>
    <row r="43" spans="1:11" x14ac:dyDescent="0.2">
      <c r="A43" s="1">
        <v>4039</v>
      </c>
      <c r="B43" s="7">
        <v>27988</v>
      </c>
      <c r="C43" s="8">
        <f>B43*$B$1^2</f>
        <v>4.3863025663834518</v>
      </c>
      <c r="D43" s="19">
        <f t="shared" si="0"/>
        <v>0.94126664514666347</v>
      </c>
      <c r="E43" s="8">
        <v>4.3863028585999997</v>
      </c>
      <c r="F43" s="1">
        <v>0</v>
      </c>
      <c r="G43" s="8">
        <v>1.3092651367199999</v>
      </c>
      <c r="H43" s="8">
        <v>1.3092651367199999</v>
      </c>
      <c r="I43" s="8">
        <v>0.41761818602700002</v>
      </c>
      <c r="J43" s="8">
        <v>0.42493302374300002</v>
      </c>
      <c r="K43" s="7">
        <v>11688.297790500001</v>
      </c>
    </row>
    <row r="44" spans="1:11" x14ac:dyDescent="0.2">
      <c r="A44" s="1">
        <v>4040</v>
      </c>
      <c r="B44" s="7">
        <v>28007</v>
      </c>
      <c r="C44" s="8">
        <f>B44*$B$1^2</f>
        <v>4.3892802621373921</v>
      </c>
      <c r="D44" s="19">
        <f t="shared" si="0"/>
        <v>0.94190563565180085</v>
      </c>
      <c r="E44" s="8">
        <v>4.38928055455</v>
      </c>
      <c r="F44" s="1">
        <v>0</v>
      </c>
      <c r="G44" s="8">
        <v>1.1720886230500001</v>
      </c>
      <c r="H44" s="8">
        <v>1.1720886230500001</v>
      </c>
      <c r="I44" s="8">
        <v>0.355191700035</v>
      </c>
      <c r="J44" s="8">
        <v>0.383891838702</v>
      </c>
      <c r="K44" s="7">
        <v>9947.8539428700005</v>
      </c>
    </row>
    <row r="45" spans="1:11" x14ac:dyDescent="0.2">
      <c r="A45" s="1">
        <v>4041</v>
      </c>
      <c r="B45" s="7">
        <v>27669</v>
      </c>
      <c r="C45" s="8">
        <f>B45*$B$1^2</f>
        <v>4.3363086218830826</v>
      </c>
      <c r="D45" s="19">
        <f t="shared" si="0"/>
        <v>0.93053833087619797</v>
      </c>
      <c r="E45" s="8">
        <v>4.3363089107699997</v>
      </c>
      <c r="F45" s="1">
        <v>0</v>
      </c>
      <c r="G45" s="8">
        <v>1.16967773438</v>
      </c>
      <c r="H45" s="8">
        <v>1.16967773438</v>
      </c>
      <c r="I45" s="8">
        <v>0.48858160036600001</v>
      </c>
      <c r="J45" s="8">
        <v>0.38708204158699999</v>
      </c>
      <c r="K45" s="7">
        <v>13518.5643005</v>
      </c>
    </row>
    <row r="46" spans="1:11" x14ac:dyDescent="0.2">
      <c r="A46" s="1">
        <v>4042</v>
      </c>
      <c r="B46" s="7">
        <v>28054</v>
      </c>
      <c r="C46" s="8">
        <f>B46*$B$1^2</f>
        <v>4.3966461411076656</v>
      </c>
      <c r="D46" s="19">
        <f t="shared" si="0"/>
        <v>0.94348629637503556</v>
      </c>
      <c r="E46" s="8">
        <v>4.39664643401</v>
      </c>
      <c r="F46" s="1">
        <v>0</v>
      </c>
      <c r="G46" s="8">
        <v>1.5973205566399999</v>
      </c>
      <c r="H46" s="8">
        <v>1.5973205566399999</v>
      </c>
      <c r="I46" s="8">
        <v>0.78432495874300001</v>
      </c>
      <c r="J46" s="8">
        <v>0.48387580869699998</v>
      </c>
      <c r="K46" s="7">
        <v>22003.4523926</v>
      </c>
    </row>
    <row r="47" spans="1:11" x14ac:dyDescent="0.2">
      <c r="A47" s="1">
        <v>4043</v>
      </c>
      <c r="B47" s="7">
        <v>28666</v>
      </c>
      <c r="C47" s="8">
        <f>B47*$B$1^2</f>
        <v>4.4925592885503791</v>
      </c>
      <c r="D47" s="19">
        <f t="shared" si="0"/>
        <v>0.96406851685630446</v>
      </c>
      <c r="E47" s="8">
        <v>4.4925595878399998</v>
      </c>
      <c r="F47" s="1">
        <v>0</v>
      </c>
      <c r="G47" s="8">
        <v>1.6537780761700001</v>
      </c>
      <c r="H47" s="8">
        <v>1.6537780761700001</v>
      </c>
      <c r="I47" s="8">
        <v>1.2968008905999999</v>
      </c>
      <c r="J47" s="8">
        <v>0.29552371550599998</v>
      </c>
      <c r="K47" s="7">
        <v>37174.094329799998</v>
      </c>
    </row>
    <row r="48" spans="1:11" x14ac:dyDescent="0.2">
      <c r="A48" s="1">
        <v>4044</v>
      </c>
      <c r="B48" s="7">
        <v>27798</v>
      </c>
      <c r="C48" s="8">
        <f>B48*$B$1^2</f>
        <v>4.3565256088440467</v>
      </c>
      <c r="D48" s="19">
        <f t="shared" si="0"/>
        <v>0.93487674009528898</v>
      </c>
      <c r="E48" s="8">
        <v>4.3565258990700002</v>
      </c>
      <c r="F48" s="1">
        <v>0</v>
      </c>
      <c r="G48" s="8">
        <v>1.5817260742199999</v>
      </c>
      <c r="H48" s="8">
        <v>1.5817260742199999</v>
      </c>
      <c r="I48" s="8">
        <v>1.2771194604</v>
      </c>
      <c r="J48" s="8">
        <v>0.257284535983</v>
      </c>
      <c r="K48" s="7">
        <v>35501.366760299999</v>
      </c>
    </row>
    <row r="49" spans="1:11" x14ac:dyDescent="0.2">
      <c r="A49" s="1">
        <v>4045</v>
      </c>
      <c r="B49" s="7">
        <v>26973</v>
      </c>
      <c r="C49" s="8">
        <f>B49*$B$1^2</f>
        <v>4.2272309247913693</v>
      </c>
      <c r="D49" s="19">
        <f t="shared" si="0"/>
        <v>0.90713109974063721</v>
      </c>
      <c r="E49" s="8">
        <v>4.2272312064099999</v>
      </c>
      <c r="F49" s="1">
        <v>0</v>
      </c>
      <c r="G49" s="8">
        <v>1.46997070313</v>
      </c>
      <c r="H49" s="8">
        <v>1.46997070313</v>
      </c>
      <c r="I49" s="8">
        <v>1.0292414380699999</v>
      </c>
      <c r="J49" s="8">
        <v>0.21577318219700001</v>
      </c>
      <c r="K49" s="7">
        <v>27761.729309099999</v>
      </c>
    </row>
    <row r="50" spans="1:11" x14ac:dyDescent="0.2">
      <c r="A50" s="1">
        <v>4046</v>
      </c>
      <c r="B50" s="7">
        <v>26738</v>
      </c>
      <c r="C50" s="8">
        <f>B50*$B$1^2</f>
        <v>4.1904015299399999</v>
      </c>
      <c r="D50" s="19">
        <f t="shared" si="0"/>
        <v>0.89922779612446346</v>
      </c>
      <c r="E50" s="8">
        <v>4.1904018090999999</v>
      </c>
      <c r="F50" s="10">
        <v>9.1552734375E-5</v>
      </c>
      <c r="G50" s="8">
        <v>1.2398986816399999</v>
      </c>
      <c r="H50" s="8">
        <v>1.2398071289099999</v>
      </c>
      <c r="I50" s="8">
        <v>0.89353187407500001</v>
      </c>
      <c r="J50" s="8">
        <v>0.30877833317999998</v>
      </c>
      <c r="K50" s="7">
        <v>23891.255249000002</v>
      </c>
    </row>
    <row r="51" spans="1:11" x14ac:dyDescent="0.2">
      <c r="A51" s="1">
        <v>4047</v>
      </c>
      <c r="B51" s="7">
        <v>25825</v>
      </c>
      <c r="C51" s="8">
        <f>B51*$B$1^2</f>
        <v>4.0473154129217033</v>
      </c>
      <c r="D51" s="19">
        <f t="shared" si="0"/>
        <v>0.86852262079864873</v>
      </c>
      <c r="E51" s="8">
        <v>4.0473156825499998</v>
      </c>
      <c r="F51" s="1">
        <v>0</v>
      </c>
      <c r="G51" s="8">
        <v>1.1230773925799999</v>
      </c>
      <c r="H51" s="8">
        <v>1.1230773925799999</v>
      </c>
      <c r="I51" s="8">
        <v>0.86439755523799999</v>
      </c>
      <c r="J51" s="8">
        <v>0.22577646881999999</v>
      </c>
      <c r="K51" s="7">
        <v>22323.066864</v>
      </c>
    </row>
    <row r="52" spans="1:11" x14ac:dyDescent="0.2">
      <c r="A52" s="1">
        <v>4048</v>
      </c>
      <c r="B52" s="7">
        <v>28279</v>
      </c>
      <c r="C52" s="8">
        <f>B52*$B$1^2</f>
        <v>4.4319083276674869</v>
      </c>
      <c r="D52" s="19">
        <f t="shared" si="0"/>
        <v>0.95105328919903154</v>
      </c>
      <c r="E52" s="8">
        <v>4.43190862292</v>
      </c>
      <c r="F52" s="1">
        <v>0</v>
      </c>
      <c r="G52" s="8">
        <v>1.0933532714800001</v>
      </c>
      <c r="H52" s="8">
        <v>1.0933532714800001</v>
      </c>
      <c r="I52" s="8">
        <v>0.78255078762100005</v>
      </c>
      <c r="J52" s="8">
        <v>0.24190771309199999</v>
      </c>
      <c r="K52" s="7">
        <v>22129.753723099999</v>
      </c>
    </row>
    <row r="53" spans="1:11" x14ac:dyDescent="0.2">
      <c r="A53" s="1">
        <v>4049</v>
      </c>
      <c r="B53" s="7">
        <v>25697</v>
      </c>
      <c r="C53" s="8">
        <f>B53*$B$1^2</f>
        <v>4.0272551467898943</v>
      </c>
      <c r="D53" s="19">
        <f t="shared" si="0"/>
        <v>0.86421784265877555</v>
      </c>
      <c r="E53" s="8">
        <v>4.02725541508</v>
      </c>
      <c r="F53" s="1">
        <v>0</v>
      </c>
      <c r="G53" s="8">
        <v>0.93493652343800004</v>
      </c>
      <c r="H53" s="8">
        <v>0.93493652343800004</v>
      </c>
      <c r="I53" s="8">
        <v>0.552431327385</v>
      </c>
      <c r="J53" s="8">
        <v>0.29653088847300002</v>
      </c>
      <c r="K53" s="7">
        <v>14195.827819800001</v>
      </c>
    </row>
    <row r="54" spans="1:11" x14ac:dyDescent="0.2">
      <c r="A54" s="1">
        <v>4050</v>
      </c>
      <c r="B54" s="7">
        <v>28239</v>
      </c>
      <c r="C54" s="8">
        <f>B54*$B$1^2</f>
        <v>4.4256394945012962</v>
      </c>
      <c r="D54" s="19">
        <f t="shared" si="0"/>
        <v>0.949708046030321</v>
      </c>
      <c r="E54" s="8">
        <v>4.4256397893399999</v>
      </c>
      <c r="F54" s="1">
        <v>0</v>
      </c>
      <c r="G54" s="8">
        <v>1.0405883789099999</v>
      </c>
      <c r="H54" s="8">
        <v>1.0405883789099999</v>
      </c>
      <c r="I54" s="8">
        <v>0.49959653446899999</v>
      </c>
      <c r="J54" s="8">
        <v>0.26136500095300003</v>
      </c>
      <c r="K54" s="7">
        <v>14108.106536900001</v>
      </c>
    </row>
    <row r="55" spans="1:11" x14ac:dyDescent="0.2">
      <c r="A55" s="1">
        <v>4051</v>
      </c>
      <c r="B55" s="7">
        <v>25242</v>
      </c>
      <c r="C55" s="8">
        <f>B55*$B$1^2</f>
        <v>3.9559471695244777</v>
      </c>
      <c r="D55" s="19">
        <f t="shared" si="0"/>
        <v>0.84891570161469476</v>
      </c>
      <c r="E55" s="8">
        <v>3.95594743307</v>
      </c>
      <c r="F55" s="1">
        <v>0</v>
      </c>
      <c r="G55" s="8">
        <v>1.0190734863299999</v>
      </c>
      <c r="H55" s="8">
        <v>1.0190734863299999</v>
      </c>
      <c r="I55" s="8">
        <v>0.45902956500199998</v>
      </c>
      <c r="J55" s="8">
        <v>0.32422575362299999</v>
      </c>
      <c r="K55" s="7">
        <v>11586.824279799999</v>
      </c>
    </row>
    <row r="56" spans="1:11" x14ac:dyDescent="0.2">
      <c r="A56" s="1">
        <v>4052</v>
      </c>
      <c r="B56" s="7">
        <v>27017</v>
      </c>
      <c r="C56" s="8">
        <f>B56*$B$1^2</f>
        <v>4.2341266412741785</v>
      </c>
      <c r="D56" s="19">
        <f t="shared" si="0"/>
        <v>0.90861086722621853</v>
      </c>
      <c r="E56" s="8">
        <v>4.2341269233499998</v>
      </c>
      <c r="F56" s="1">
        <v>0</v>
      </c>
      <c r="G56" s="8">
        <v>1.2100219726599999</v>
      </c>
      <c r="H56" s="8">
        <v>1.2100219726599999</v>
      </c>
      <c r="I56" s="8">
        <v>0.47942531133999999</v>
      </c>
      <c r="J56" s="8">
        <v>0.412847161598</v>
      </c>
      <c r="K56" s="7">
        <v>12952.633636500001</v>
      </c>
    </row>
    <row r="57" spans="1:11" x14ac:dyDescent="0.2">
      <c r="A57" s="1">
        <v>4053</v>
      </c>
      <c r="B57" s="7">
        <v>26388</v>
      </c>
      <c r="C57" s="8">
        <f>B57*$B$1^2</f>
        <v>4.135549239735834</v>
      </c>
      <c r="D57" s="19">
        <f t="shared" si="0"/>
        <v>0.88745691839824759</v>
      </c>
      <c r="E57" s="8">
        <v>4.1355495152500001</v>
      </c>
      <c r="F57" s="1">
        <v>0</v>
      </c>
      <c r="G57" s="8">
        <v>1.4136352539099999</v>
      </c>
      <c r="H57" s="8">
        <v>1.4136352539099999</v>
      </c>
      <c r="I57" s="8">
        <v>0.82247291045699999</v>
      </c>
      <c r="J57" s="8">
        <v>0.41221215755099999</v>
      </c>
      <c r="K57" s="7">
        <v>21703.415161100002</v>
      </c>
    </row>
    <row r="58" spans="1:11" x14ac:dyDescent="0.2">
      <c r="A58" s="1">
        <v>4054</v>
      </c>
      <c r="B58" s="7">
        <v>27855</v>
      </c>
      <c r="C58" s="8">
        <f>B58*$B$1^2</f>
        <v>4.3654586961058683</v>
      </c>
      <c r="D58" s="19">
        <f t="shared" si="0"/>
        <v>0.93679371161070135</v>
      </c>
      <c r="E58" s="8">
        <v>4.3654589869300002</v>
      </c>
      <c r="F58" s="1">
        <v>0</v>
      </c>
      <c r="G58" s="8">
        <v>1.2693481445300001</v>
      </c>
      <c r="H58" s="8">
        <v>1.2693481445300001</v>
      </c>
      <c r="I58" s="8">
        <v>0.64616769664999996</v>
      </c>
      <c r="J58" s="8">
        <v>0.442608269178</v>
      </c>
      <c r="K58" s="7">
        <v>17999.001190200001</v>
      </c>
    </row>
    <row r="59" spans="1:11" x14ac:dyDescent="0.2">
      <c r="A59" s="1">
        <v>4055</v>
      </c>
      <c r="B59" s="7">
        <v>25372</v>
      </c>
      <c r="C59" s="8">
        <f>B59*$B$1^2</f>
        <v>3.9763208773145968</v>
      </c>
      <c r="D59" s="19">
        <f t="shared" si="0"/>
        <v>0.85328774191300361</v>
      </c>
      <c r="E59" s="8">
        <v>3.9763211422200002</v>
      </c>
      <c r="F59" s="1">
        <v>0</v>
      </c>
      <c r="G59" s="8">
        <v>1.05114746094</v>
      </c>
      <c r="H59" s="8">
        <v>1.05114746094</v>
      </c>
      <c r="I59" s="8">
        <v>0.57533692839999995</v>
      </c>
      <c r="J59" s="8">
        <v>0.38168066300300002</v>
      </c>
      <c r="K59" s="7">
        <v>14597.448547399999</v>
      </c>
    </row>
    <row r="60" spans="1:11" x14ac:dyDescent="0.2">
      <c r="A60" s="1">
        <v>4056</v>
      </c>
      <c r="B60" s="7">
        <v>27706</v>
      </c>
      <c r="C60" s="8">
        <f>B60*$B$1^2</f>
        <v>4.3421072925618089</v>
      </c>
      <c r="D60" s="19">
        <f t="shared" si="0"/>
        <v>0.93178268080725513</v>
      </c>
      <c r="E60" s="8">
        <v>4.3421075818299997</v>
      </c>
      <c r="F60" s="10">
        <v>3.0517578125E-5</v>
      </c>
      <c r="G60" s="8">
        <v>1.1218872070300001</v>
      </c>
      <c r="H60" s="8">
        <v>1.1218566894499999</v>
      </c>
      <c r="I60" s="8">
        <v>0.50231010334000004</v>
      </c>
      <c r="J60" s="8">
        <v>0.396863815274</v>
      </c>
      <c r="K60" s="7">
        <v>13917.003723100001</v>
      </c>
    </row>
    <row r="61" spans="1:11" x14ac:dyDescent="0.2">
      <c r="A61" s="1">
        <v>4057</v>
      </c>
      <c r="B61" s="7">
        <v>27975</v>
      </c>
      <c r="C61" s="8">
        <f>B61*$B$1^2</f>
        <v>4.3842651956044394</v>
      </c>
      <c r="D61" s="19">
        <f t="shared" si="0"/>
        <v>0.94082944111683242</v>
      </c>
      <c r="E61" s="8">
        <v>4.3842654876799996</v>
      </c>
      <c r="F61" s="10">
        <v>3.0517578125E-5</v>
      </c>
      <c r="G61" s="8">
        <v>1.20520019531</v>
      </c>
      <c r="H61" s="8">
        <v>1.2051696777300001</v>
      </c>
      <c r="I61" s="8">
        <v>0.74905675538600003</v>
      </c>
      <c r="J61" s="8">
        <v>0.33858052165199998</v>
      </c>
      <c r="K61" s="7">
        <v>20954.862731900001</v>
      </c>
    </row>
    <row r="62" spans="1:11" x14ac:dyDescent="0.2">
      <c r="A62" s="1">
        <v>4058</v>
      </c>
      <c r="B62" s="7">
        <v>28167</v>
      </c>
      <c r="C62" s="8">
        <f>B62*$B$1^2</f>
        <v>4.4143555948021538</v>
      </c>
      <c r="D62" s="19">
        <f t="shared" si="0"/>
        <v>0.94728660832664247</v>
      </c>
      <c r="E62" s="8">
        <v>4.4143558888900003</v>
      </c>
      <c r="F62" s="1">
        <v>0</v>
      </c>
      <c r="G62" s="8">
        <v>1.2749938964800001</v>
      </c>
      <c r="H62" s="8">
        <v>1.2749938964800001</v>
      </c>
      <c r="I62" s="8">
        <v>0.70659856064600002</v>
      </c>
      <c r="J62" s="8">
        <v>0.40298006638799999</v>
      </c>
      <c r="K62" s="7">
        <v>19902.761657700001</v>
      </c>
    </row>
    <row r="63" spans="1:11" x14ac:dyDescent="0.2">
      <c r="A63" s="1">
        <v>4059</v>
      </c>
      <c r="B63" s="7">
        <v>27258</v>
      </c>
      <c r="C63" s="8">
        <f>B63*$B$1^2</f>
        <v>4.2718963611004757</v>
      </c>
      <c r="D63" s="19">
        <f t="shared" si="0"/>
        <v>0.91671595731769862</v>
      </c>
      <c r="E63" s="8">
        <v>4.27189664569</v>
      </c>
      <c r="F63" s="1">
        <v>0</v>
      </c>
      <c r="G63" s="8">
        <v>1.1216430664099999</v>
      </c>
      <c r="H63" s="8">
        <v>1.1216430664099999</v>
      </c>
      <c r="I63" s="8">
        <v>0.66433339528699997</v>
      </c>
      <c r="J63" s="8">
        <v>0.30246722483799998</v>
      </c>
      <c r="K63" s="7">
        <v>18108.399688699999</v>
      </c>
    </row>
    <row r="64" spans="1:11" x14ac:dyDescent="0.2">
      <c r="A64" s="1">
        <v>4060</v>
      </c>
      <c r="B64" s="7">
        <v>28364</v>
      </c>
      <c r="C64" s="8">
        <f>B64*$B$1^2</f>
        <v>4.4452295981456418</v>
      </c>
      <c r="D64" s="19">
        <f t="shared" si="0"/>
        <v>0.95391193093254112</v>
      </c>
      <c r="E64" s="8">
        <v>4.4452298942899997</v>
      </c>
      <c r="F64" s="1">
        <v>0</v>
      </c>
      <c r="G64" s="8">
        <v>1.0944519043000001</v>
      </c>
      <c r="H64" s="8">
        <v>1.0944519043000001</v>
      </c>
      <c r="I64" s="8">
        <v>0.65194429185900005</v>
      </c>
      <c r="J64" s="8">
        <v>0.30053805104699999</v>
      </c>
      <c r="K64" s="7">
        <v>18491.747894299999</v>
      </c>
    </row>
    <row r="65" spans="1:11" x14ac:dyDescent="0.2">
      <c r="A65" s="1">
        <v>4061</v>
      </c>
      <c r="B65" s="7">
        <v>28528</v>
      </c>
      <c r="C65" s="8">
        <f>B65*$B$1^2</f>
        <v>4.470931814127022</v>
      </c>
      <c r="D65" s="19">
        <f t="shared" si="0"/>
        <v>0.95942742792425362</v>
      </c>
      <c r="E65" s="8">
        <v>4.4709321119799998</v>
      </c>
      <c r="F65" s="10">
        <v>3.0517578125E-5</v>
      </c>
      <c r="G65" s="8">
        <v>1.1445922851599999</v>
      </c>
      <c r="H65" s="8">
        <v>1.1445617675799999</v>
      </c>
      <c r="I65" s="8">
        <v>0.74438516998699999</v>
      </c>
      <c r="J65" s="8">
        <v>0.29951029050400002</v>
      </c>
      <c r="K65" s="7">
        <v>21235.820129399999</v>
      </c>
    </row>
    <row r="66" spans="1:11" x14ac:dyDescent="0.2">
      <c r="A66" s="1">
        <v>4062</v>
      </c>
      <c r="B66" s="7">
        <v>28601</v>
      </c>
      <c r="C66" s="8">
        <f>B66*$B$1^2</f>
        <v>4.4823724346553204</v>
      </c>
      <c r="D66" s="19">
        <f t="shared" si="0"/>
        <v>0.96188249670715031</v>
      </c>
      <c r="E66" s="8">
        <v>4.4823727332700001</v>
      </c>
      <c r="F66" s="10">
        <v>2.13623046875E-4</v>
      </c>
      <c r="G66" s="8">
        <v>1.11999511719</v>
      </c>
      <c r="H66" s="8">
        <v>1.1197814941399999</v>
      </c>
      <c r="I66" s="8">
        <v>0.757112480044</v>
      </c>
      <c r="J66" s="8">
        <v>0.27296419190299998</v>
      </c>
      <c r="K66" s="7">
        <v>21654.1740417</v>
      </c>
    </row>
    <row r="67" spans="1:11" x14ac:dyDescent="0.2">
      <c r="A67" s="1">
        <v>4063</v>
      </c>
      <c r="B67" s="7">
        <v>28416</v>
      </c>
      <c r="C67" s="8">
        <f>B67*$B$1^2</f>
        <v>4.4533790812616889</v>
      </c>
      <c r="D67" s="19">
        <f t="shared" si="0"/>
        <v>0.95566074705186455</v>
      </c>
      <c r="E67" s="8">
        <v>4.4533793779400002</v>
      </c>
      <c r="F67" s="10">
        <v>6.103515625E-5</v>
      </c>
      <c r="G67" s="8">
        <v>1.28674316406</v>
      </c>
      <c r="H67" s="8">
        <v>1.2866821289099999</v>
      </c>
      <c r="I67" s="8">
        <v>0.76967376739100002</v>
      </c>
      <c r="J67" s="8">
        <v>0.30495376878199998</v>
      </c>
      <c r="K67" s="7">
        <v>21871.049774200001</v>
      </c>
    </row>
    <row r="68" spans="1:11" x14ac:dyDescent="0.2">
      <c r="A68" s="1">
        <v>4064</v>
      </c>
      <c r="B68" s="7">
        <v>29282</v>
      </c>
      <c r="C68" s="8">
        <f>B68*$B$1^2</f>
        <v>4.589099319309712</v>
      </c>
      <c r="D68" s="19">
        <f t="shared" si="0"/>
        <v>0.98478526165444458</v>
      </c>
      <c r="E68" s="8">
        <v>4.5890996250300002</v>
      </c>
      <c r="F68" s="1">
        <v>0</v>
      </c>
      <c r="G68" s="8">
        <v>1.1989440918000001</v>
      </c>
      <c r="H68" s="8">
        <v>1.1989440918000001</v>
      </c>
      <c r="I68" s="8">
        <v>0.586236108905</v>
      </c>
      <c r="J68" s="8">
        <v>0.37661605476900001</v>
      </c>
      <c r="K68" s="7">
        <v>17166.165741000001</v>
      </c>
    </row>
    <row r="69" spans="1:11" x14ac:dyDescent="0.2">
      <c r="A69" s="1">
        <v>4065</v>
      </c>
      <c r="B69" s="7">
        <v>22786</v>
      </c>
      <c r="C69" s="8">
        <f>B69*$B$1^2</f>
        <v>3.5710408131203848</v>
      </c>
      <c r="D69" s="19">
        <f t="shared" si="0"/>
        <v>0.76631777105587651</v>
      </c>
      <c r="E69" s="8">
        <v>3.5710410510199999</v>
      </c>
      <c r="F69" s="1">
        <v>0</v>
      </c>
      <c r="G69" s="8">
        <v>1.0868835449200001</v>
      </c>
      <c r="H69" s="8">
        <v>1.0868835449200001</v>
      </c>
      <c r="I69" s="8">
        <v>0.33833323301000001</v>
      </c>
      <c r="J69" s="8">
        <v>0.34688637850800003</v>
      </c>
      <c r="K69" s="7">
        <v>7709.2610473599998</v>
      </c>
    </row>
    <row r="70" spans="1:11" x14ac:dyDescent="0.2">
      <c r="A70" s="1">
        <v>4066</v>
      </c>
      <c r="B70" s="7">
        <v>27148</v>
      </c>
      <c r="C70" s="8">
        <f>B70*$B$1^2</f>
        <v>4.2546570698934518</v>
      </c>
      <c r="D70" s="19">
        <f t="shared" ref="D70:D133" si="1">C70/$B$2</f>
        <v>0.91301653860374499</v>
      </c>
      <c r="E70" s="8">
        <v>4.2546573533399998</v>
      </c>
      <c r="F70" s="1">
        <v>0</v>
      </c>
      <c r="G70" s="8">
        <v>1.4971008300799999</v>
      </c>
      <c r="H70" s="8">
        <v>1.4971008300799999</v>
      </c>
      <c r="I70" s="8">
        <v>0.62542243149300003</v>
      </c>
      <c r="J70" s="8">
        <v>0.40102627745399999</v>
      </c>
      <c r="K70" s="7">
        <v>16978.968170200002</v>
      </c>
    </row>
    <row r="71" spans="1:11" x14ac:dyDescent="0.2">
      <c r="A71" s="1">
        <v>4067</v>
      </c>
      <c r="B71" s="7">
        <v>27734</v>
      </c>
      <c r="C71" s="8">
        <f>B71*$B$1^2</f>
        <v>4.3464954757781422</v>
      </c>
      <c r="D71" s="19">
        <f t="shared" si="1"/>
        <v>0.93272435102535234</v>
      </c>
      <c r="E71" s="8">
        <v>4.3464957653400003</v>
      </c>
      <c r="F71" s="1">
        <v>0</v>
      </c>
      <c r="G71" s="8">
        <v>1.7248229980500001</v>
      </c>
      <c r="H71" s="8">
        <v>1.7248229980500001</v>
      </c>
      <c r="I71" s="8">
        <v>1.10627794778</v>
      </c>
      <c r="J71" s="8">
        <v>0.45394180221500002</v>
      </c>
      <c r="K71" s="7">
        <v>30681.512603800002</v>
      </c>
    </row>
    <row r="72" spans="1:11" x14ac:dyDescent="0.2">
      <c r="A72" s="1">
        <v>4068</v>
      </c>
      <c r="B72" s="7">
        <v>27634</v>
      </c>
      <c r="C72" s="8">
        <f>B72*$B$1^2</f>
        <v>4.3308233928626665</v>
      </c>
      <c r="D72" s="19">
        <f t="shared" si="1"/>
        <v>0.92936124310357648</v>
      </c>
      <c r="E72" s="8">
        <v>4.3308236813800001</v>
      </c>
      <c r="F72" s="1">
        <v>0</v>
      </c>
      <c r="G72" s="8">
        <v>1.6262512206999999</v>
      </c>
      <c r="H72" s="8">
        <v>1.6262512206999999</v>
      </c>
      <c r="I72" s="8">
        <v>0.850727929163</v>
      </c>
      <c r="J72" s="8">
        <v>0.55930486912099997</v>
      </c>
      <c r="K72" s="7">
        <v>23509.015594500001</v>
      </c>
    </row>
    <row r="73" spans="1:11" x14ac:dyDescent="0.2">
      <c r="A73" s="1">
        <v>4069</v>
      </c>
      <c r="B73" s="7">
        <v>24634</v>
      </c>
      <c r="C73" s="8">
        <f>B73*$B$1^2</f>
        <v>3.8606609053983831</v>
      </c>
      <c r="D73" s="19">
        <f t="shared" si="1"/>
        <v>0.82846800545029675</v>
      </c>
      <c r="E73" s="8">
        <v>3.86066116259</v>
      </c>
      <c r="F73" s="1">
        <v>0</v>
      </c>
      <c r="G73" s="8">
        <v>1.3509216308600001</v>
      </c>
      <c r="H73" s="8">
        <v>1.3509216308600001</v>
      </c>
      <c r="I73" s="8">
        <v>0.49921734317400002</v>
      </c>
      <c r="J73" s="8">
        <v>0.42771825931000002</v>
      </c>
      <c r="K73" s="7">
        <v>12297.720031700001</v>
      </c>
    </row>
    <row r="74" spans="1:11" x14ac:dyDescent="0.2">
      <c r="A74" s="1">
        <v>4070</v>
      </c>
      <c r="B74" s="7">
        <v>28766</v>
      </c>
      <c r="C74" s="8">
        <f>B74*$B$1^2</f>
        <v>4.5082313714658557</v>
      </c>
      <c r="D74" s="19">
        <f t="shared" si="1"/>
        <v>0.96743162477808065</v>
      </c>
      <c r="E74" s="8">
        <v>4.5082316718</v>
      </c>
      <c r="F74" s="1">
        <v>0</v>
      </c>
      <c r="G74" s="8">
        <v>1.1484985351599999</v>
      </c>
      <c r="H74" s="8">
        <v>1.1484985351599999</v>
      </c>
      <c r="I74" s="8">
        <v>0.52727444626300002</v>
      </c>
      <c r="J74" s="8">
        <v>0.41064728892800001</v>
      </c>
      <c r="K74" s="7">
        <v>15167.576721199999</v>
      </c>
    </row>
    <row r="75" spans="1:11" x14ac:dyDescent="0.2">
      <c r="A75" s="1">
        <v>4071</v>
      </c>
      <c r="B75" s="7">
        <v>26322</v>
      </c>
      <c r="C75" s="8">
        <f>B75*$B$1^2</f>
        <v>4.1252056650116193</v>
      </c>
      <c r="D75" s="19">
        <f t="shared" si="1"/>
        <v>0.88523726716987539</v>
      </c>
      <c r="E75" s="8">
        <v>4.1252059398299998</v>
      </c>
      <c r="F75" s="1">
        <v>0</v>
      </c>
      <c r="G75" s="8">
        <v>1.0845642089800001</v>
      </c>
      <c r="H75" s="8">
        <v>1.0845642089800001</v>
      </c>
      <c r="I75" s="8">
        <v>0.55163909399699995</v>
      </c>
      <c r="J75" s="8">
        <v>0.38361849991699998</v>
      </c>
      <c r="K75" s="7">
        <v>14520.244232200001</v>
      </c>
    </row>
    <row r="76" spans="1:11" x14ac:dyDescent="0.2">
      <c r="A76" s="1">
        <v>4072</v>
      </c>
      <c r="B76" s="7">
        <v>25525</v>
      </c>
      <c r="C76" s="8">
        <f>B76*$B$1^2</f>
        <v>4.0002991641752752</v>
      </c>
      <c r="D76" s="19">
        <f t="shared" si="1"/>
        <v>0.85843329703332083</v>
      </c>
      <c r="E76" s="8">
        <v>4.0002994306700002</v>
      </c>
      <c r="F76" s="1">
        <v>0</v>
      </c>
      <c r="G76" s="8">
        <v>1.0414428710900001</v>
      </c>
      <c r="H76" s="8">
        <v>1.0414428710900001</v>
      </c>
      <c r="I76" s="8">
        <v>0.39503183153799998</v>
      </c>
      <c r="J76" s="8">
        <v>0.40937425480799999</v>
      </c>
      <c r="K76" s="7">
        <v>10083.1875</v>
      </c>
    </row>
    <row r="77" spans="1:11" x14ac:dyDescent="0.2">
      <c r="A77" s="1">
        <v>4073</v>
      </c>
      <c r="B77" s="7">
        <v>25976</v>
      </c>
      <c r="C77" s="8">
        <f>B77*$B$1^2</f>
        <v>4.0709802581240719</v>
      </c>
      <c r="D77" s="19">
        <f t="shared" si="1"/>
        <v>0.8736009137605304</v>
      </c>
      <c r="E77" s="8">
        <v>4.0709805293299999</v>
      </c>
      <c r="F77" s="1">
        <v>0</v>
      </c>
      <c r="G77" s="8">
        <v>0.95935058593800004</v>
      </c>
      <c r="H77" s="8">
        <v>0.95935058593800004</v>
      </c>
      <c r="I77" s="8">
        <v>0.38182107110699998</v>
      </c>
      <c r="J77" s="8">
        <v>0.273420989497</v>
      </c>
      <c r="K77" s="7">
        <v>9918.1841430700006</v>
      </c>
    </row>
    <row r="78" spans="1:11" x14ac:dyDescent="0.2">
      <c r="A78" s="1">
        <v>4074</v>
      </c>
      <c r="B78" s="7">
        <v>29346</v>
      </c>
      <c r="C78" s="8">
        <f>B78*$B$1^2</f>
        <v>4.5991294523756165</v>
      </c>
      <c r="D78" s="19">
        <f t="shared" si="1"/>
        <v>0.98693765072438122</v>
      </c>
      <c r="E78" s="8">
        <v>4.5991297587700002</v>
      </c>
      <c r="F78" s="1">
        <v>0</v>
      </c>
      <c r="G78" s="8">
        <v>0.89199829101600003</v>
      </c>
      <c r="H78" s="8">
        <v>0.89199829101600003</v>
      </c>
      <c r="I78" s="8">
        <v>0.468195501658</v>
      </c>
      <c r="J78" s="8">
        <v>0.23054773096699999</v>
      </c>
      <c r="K78" s="7">
        <v>13739.6651917</v>
      </c>
    </row>
    <row r="79" spans="1:11" x14ac:dyDescent="0.2">
      <c r="A79" s="1">
        <v>4075</v>
      </c>
      <c r="B79" s="7">
        <v>23453</v>
      </c>
      <c r="C79" s="8">
        <f>B79*$B$1^2</f>
        <v>3.6755736061666102</v>
      </c>
      <c r="D79" s="19">
        <f t="shared" si="1"/>
        <v>0.78874970089412233</v>
      </c>
      <c r="E79" s="8">
        <v>3.6755738510299998</v>
      </c>
      <c r="F79" s="1">
        <v>0</v>
      </c>
      <c r="G79" s="8">
        <v>1.0993041992199999</v>
      </c>
      <c r="H79" s="8">
        <v>1.0993041992199999</v>
      </c>
      <c r="I79" s="8">
        <v>0.41026183381999998</v>
      </c>
      <c r="J79" s="8">
        <v>0.303686133957</v>
      </c>
      <c r="K79" s="7">
        <v>9621.8707885700005</v>
      </c>
    </row>
    <row r="80" spans="1:11" x14ac:dyDescent="0.2">
      <c r="A80" s="1">
        <v>4076</v>
      </c>
      <c r="B80" s="7">
        <v>27972</v>
      </c>
      <c r="C80" s="8">
        <f>B80*$B$1^2</f>
        <v>4.383795033116975</v>
      </c>
      <c r="D80" s="19">
        <f t="shared" si="1"/>
        <v>0.94072854787917914</v>
      </c>
      <c r="E80" s="8">
        <v>4.3837953251600004</v>
      </c>
      <c r="F80" s="1">
        <v>0</v>
      </c>
      <c r="G80" s="8">
        <v>1.2001037597699999</v>
      </c>
      <c r="H80" s="8">
        <v>1.2001037597699999</v>
      </c>
      <c r="I80" s="8">
        <v>0.55724911530900001</v>
      </c>
      <c r="J80" s="8">
        <v>0.37956931243100001</v>
      </c>
      <c r="K80" s="7">
        <v>15587.372253400001</v>
      </c>
    </row>
    <row r="81" spans="1:11" x14ac:dyDescent="0.2">
      <c r="A81" s="1">
        <v>4077</v>
      </c>
      <c r="B81" s="7">
        <v>28805</v>
      </c>
      <c r="C81" s="8">
        <f>B81*$B$1^2</f>
        <v>4.5143434838028913</v>
      </c>
      <c r="D81" s="19">
        <f t="shared" si="1"/>
        <v>0.96874323686757324</v>
      </c>
      <c r="E81" s="8">
        <v>4.5143437845500003</v>
      </c>
      <c r="F81" s="1">
        <v>0</v>
      </c>
      <c r="G81" s="8">
        <v>1.0512390136700001</v>
      </c>
      <c r="H81" s="8">
        <v>1.0512390136700001</v>
      </c>
      <c r="I81" s="8">
        <v>0.61297424877899997</v>
      </c>
      <c r="J81" s="8">
        <v>0.28718400177100001</v>
      </c>
      <c r="K81" s="7">
        <v>17656.723236099999</v>
      </c>
    </row>
    <row r="82" spans="1:11" x14ac:dyDescent="0.2">
      <c r="A82" s="1">
        <v>4078</v>
      </c>
      <c r="B82" s="7">
        <v>27516</v>
      </c>
      <c r="C82" s="8">
        <f>B82*$B$1^2</f>
        <v>4.3123303350224047</v>
      </c>
      <c r="D82" s="19">
        <f t="shared" si="1"/>
        <v>0.92539277575588086</v>
      </c>
      <c r="E82" s="8">
        <v>4.3123306223100002</v>
      </c>
      <c r="F82" s="10">
        <v>3.0517578125E-5</v>
      </c>
      <c r="G82" s="8">
        <v>1.0532836914099999</v>
      </c>
      <c r="H82" s="8">
        <v>1.0532531738299999</v>
      </c>
      <c r="I82" s="8">
        <v>0.56143284523299997</v>
      </c>
      <c r="J82" s="8">
        <v>0.32331609647300003</v>
      </c>
      <c r="K82" s="7">
        <v>15448.386169400001</v>
      </c>
    </row>
    <row r="83" spans="1:11" x14ac:dyDescent="0.2">
      <c r="A83" s="1">
        <v>4079</v>
      </c>
      <c r="B83" s="7">
        <v>27944</v>
      </c>
      <c r="C83" s="8">
        <f>B83*$B$1^2</f>
        <v>4.3794068499006418</v>
      </c>
      <c r="D83" s="19">
        <f t="shared" si="1"/>
        <v>0.93978687766108193</v>
      </c>
      <c r="E83" s="8">
        <v>4.3794071416599998</v>
      </c>
      <c r="F83" s="1">
        <v>0</v>
      </c>
      <c r="G83" s="8">
        <v>0.99377441406300004</v>
      </c>
      <c r="H83" s="8">
        <v>0.99377441406300004</v>
      </c>
      <c r="I83" s="8">
        <v>0.39836035749499998</v>
      </c>
      <c r="J83" s="8">
        <v>0.35174916781999999</v>
      </c>
      <c r="K83" s="7">
        <v>11131.7818298</v>
      </c>
    </row>
    <row r="84" spans="1:11" x14ac:dyDescent="0.2">
      <c r="A84" s="1">
        <v>4080</v>
      </c>
      <c r="B84" s="7">
        <v>29349</v>
      </c>
      <c r="C84" s="8">
        <f>B84*$B$1^2</f>
        <v>4.5995996148630809</v>
      </c>
      <c r="D84" s="19">
        <f t="shared" si="1"/>
        <v>0.9870385439620345</v>
      </c>
      <c r="E84" s="8">
        <v>4.5995999212900003</v>
      </c>
      <c r="F84" s="1">
        <v>0</v>
      </c>
      <c r="G84" s="8">
        <v>1.0727844238299999</v>
      </c>
      <c r="H84" s="8">
        <v>1.0727844238299999</v>
      </c>
      <c r="I84" s="8">
        <v>0.38002913445600001</v>
      </c>
      <c r="J84" s="8">
        <v>0.331905716593</v>
      </c>
      <c r="K84" s="7">
        <v>11153.4750671</v>
      </c>
    </row>
    <row r="85" spans="1:11" x14ac:dyDescent="0.2">
      <c r="A85" s="1">
        <v>4081</v>
      </c>
      <c r="B85" s="7">
        <v>28216</v>
      </c>
      <c r="C85" s="8">
        <f>B85*$B$1^2</f>
        <v>4.4220349154307366</v>
      </c>
      <c r="D85" s="19">
        <f t="shared" si="1"/>
        <v>0.9489345312083125</v>
      </c>
      <c r="E85" s="8">
        <v>4.4220352100299998</v>
      </c>
      <c r="F85" s="1">
        <v>0</v>
      </c>
      <c r="G85" s="8">
        <v>1.23461914063</v>
      </c>
      <c r="H85" s="8">
        <v>1.23461914063</v>
      </c>
      <c r="I85" s="8">
        <v>0.48265964301499997</v>
      </c>
      <c r="J85" s="8">
        <v>0.44580499824300002</v>
      </c>
      <c r="K85" s="7">
        <v>13618.7244873</v>
      </c>
    </row>
    <row r="86" spans="1:11" x14ac:dyDescent="0.2">
      <c r="A86" s="1">
        <v>4082</v>
      </c>
      <c r="B86" s="7">
        <v>29232</v>
      </c>
      <c r="C86" s="8">
        <f>B86*$B$1^2</f>
        <v>4.5812632778519742</v>
      </c>
      <c r="D86" s="19">
        <f t="shared" si="1"/>
        <v>0.98310370769355671</v>
      </c>
      <c r="E86" s="8">
        <v>4.5812635830500001</v>
      </c>
      <c r="F86" s="10">
        <v>3.0517578125E-5</v>
      </c>
      <c r="G86" s="8">
        <v>1.2204895019499999</v>
      </c>
      <c r="H86" s="8">
        <v>1.22045898438</v>
      </c>
      <c r="I86" s="8">
        <v>0.49897646995299999</v>
      </c>
      <c r="J86" s="8">
        <v>0.40005440327500003</v>
      </c>
      <c r="K86" s="7">
        <v>14586.080169700001</v>
      </c>
    </row>
    <row r="87" spans="1:11" x14ac:dyDescent="0.2">
      <c r="A87" s="1">
        <v>4083</v>
      </c>
      <c r="B87" s="7">
        <v>29325</v>
      </c>
      <c r="C87" s="8">
        <f>B87*$B$1^2</f>
        <v>4.595838314963367</v>
      </c>
      <c r="D87" s="19">
        <f t="shared" si="1"/>
        <v>0.9862313980608084</v>
      </c>
      <c r="E87" s="8">
        <v>4.5958386211400004</v>
      </c>
      <c r="F87" s="1">
        <v>0</v>
      </c>
      <c r="G87" s="8">
        <v>1.1834411621100001</v>
      </c>
      <c r="H87" s="8">
        <v>1.1834411621100001</v>
      </c>
      <c r="I87" s="8">
        <v>0.67372702309900001</v>
      </c>
      <c r="J87" s="8">
        <v>0.326632822263</v>
      </c>
      <c r="K87" s="7">
        <v>19757.0449524</v>
      </c>
    </row>
    <row r="88" spans="1:11" x14ac:dyDescent="0.2">
      <c r="A88" s="1">
        <v>4084</v>
      </c>
      <c r="B88" s="7">
        <v>29581</v>
      </c>
      <c r="C88" s="8">
        <f>B88*$B$1^2</f>
        <v>4.6359588472269859</v>
      </c>
      <c r="D88" s="19">
        <f t="shared" si="1"/>
        <v>0.99484095434055486</v>
      </c>
      <c r="E88" s="8">
        <v>4.6359591560700002</v>
      </c>
      <c r="F88" s="10">
        <v>3.0517578125E-5</v>
      </c>
      <c r="G88" s="8">
        <v>1.6444396972699999</v>
      </c>
      <c r="H88" s="8">
        <v>1.64440917969</v>
      </c>
      <c r="I88" s="8">
        <v>0.80366551447699996</v>
      </c>
      <c r="J88" s="8">
        <v>0.44154501623800002</v>
      </c>
      <c r="K88" s="7">
        <v>23773.229583699998</v>
      </c>
    </row>
    <row r="89" spans="1:11" x14ac:dyDescent="0.2">
      <c r="A89" s="1">
        <v>4085</v>
      </c>
      <c r="B89" s="7">
        <v>29573</v>
      </c>
      <c r="C89" s="8">
        <f>B89*$B$1^2</f>
        <v>4.634705080593748</v>
      </c>
      <c r="D89" s="19">
        <f t="shared" si="1"/>
        <v>0.99457190570681286</v>
      </c>
      <c r="E89" s="8">
        <v>4.6347053893599996</v>
      </c>
      <c r="F89" s="10">
        <v>3.0517578125E-5</v>
      </c>
      <c r="G89" s="8">
        <v>1.7586059570300001</v>
      </c>
      <c r="H89" s="8">
        <v>1.7585754394499999</v>
      </c>
      <c r="I89" s="8">
        <v>1.3296796927500001</v>
      </c>
      <c r="J89" s="8">
        <v>0.37903313267200001</v>
      </c>
      <c r="K89" s="7">
        <v>39322.617553700002</v>
      </c>
    </row>
    <row r="90" spans="1:11" x14ac:dyDescent="0.2">
      <c r="A90" s="1">
        <v>4086</v>
      </c>
      <c r="B90" s="7">
        <v>29657</v>
      </c>
      <c r="C90" s="8">
        <f>B90*$B$1^2</f>
        <v>4.6478696302427478</v>
      </c>
      <c r="D90" s="19">
        <f t="shared" si="1"/>
        <v>0.99739691636110461</v>
      </c>
      <c r="E90" s="8">
        <v>4.6478699398799996</v>
      </c>
      <c r="F90" s="10">
        <v>2.13623046875E-4</v>
      </c>
      <c r="G90" s="8">
        <v>1.7990112304699999</v>
      </c>
      <c r="H90" s="8">
        <v>1.7987976074200001</v>
      </c>
      <c r="I90" s="8">
        <v>1.29771356711</v>
      </c>
      <c r="J90" s="8">
        <v>0.46221964588600001</v>
      </c>
      <c r="K90" s="7">
        <v>38486.291259799997</v>
      </c>
    </row>
    <row r="91" spans="1:11" x14ac:dyDescent="0.2">
      <c r="A91" s="1">
        <v>4087</v>
      </c>
      <c r="B91" s="7">
        <v>29397</v>
      </c>
      <c r="C91" s="8">
        <f>B91*$B$1^2</f>
        <v>4.6071222146625095</v>
      </c>
      <c r="D91" s="19">
        <f t="shared" si="1"/>
        <v>0.98865283576448704</v>
      </c>
      <c r="E91" s="8">
        <v>4.60712252159</v>
      </c>
      <c r="F91" s="1">
        <v>0</v>
      </c>
      <c r="G91" s="8">
        <v>1.6094055175799999</v>
      </c>
      <c r="H91" s="8">
        <v>1.6094055175799999</v>
      </c>
      <c r="I91" s="8">
        <v>1.0178803141099999</v>
      </c>
      <c r="J91" s="8">
        <v>0.47545633354700001</v>
      </c>
      <c r="K91" s="7">
        <v>29922.627594000001</v>
      </c>
    </row>
    <row r="92" spans="1:11" x14ac:dyDescent="0.2">
      <c r="A92" s="1">
        <v>4088</v>
      </c>
      <c r="B92" s="7">
        <v>29292</v>
      </c>
      <c r="C92" s="8">
        <f>B92*$B$1^2</f>
        <v>4.5906665276012601</v>
      </c>
      <c r="D92" s="19">
        <f t="shared" si="1"/>
        <v>0.98512157244662235</v>
      </c>
      <c r="E92" s="8">
        <v>4.5906668334300003</v>
      </c>
      <c r="F92" s="1">
        <v>0</v>
      </c>
      <c r="G92" s="8">
        <v>1.5290222168000001</v>
      </c>
      <c r="H92" s="8">
        <v>1.5290222168000001</v>
      </c>
      <c r="I92" s="8">
        <v>0.83173437559999996</v>
      </c>
      <c r="J92" s="8">
        <v>0.49208702326999998</v>
      </c>
      <c r="K92" s="7">
        <v>24363.1633301</v>
      </c>
    </row>
    <row r="93" spans="1:11" x14ac:dyDescent="0.2">
      <c r="A93" s="1">
        <v>4089</v>
      </c>
      <c r="B93" s="7">
        <v>28888</v>
      </c>
      <c r="C93" s="8">
        <f>B93*$B$1^2</f>
        <v>4.527351312622736</v>
      </c>
      <c r="D93" s="19">
        <f t="shared" si="1"/>
        <v>0.97153461644264716</v>
      </c>
      <c r="E93" s="8">
        <v>4.5273516142299997</v>
      </c>
      <c r="F93" s="1">
        <v>0</v>
      </c>
      <c r="G93" s="8">
        <v>1.4234924316399999</v>
      </c>
      <c r="H93" s="8">
        <v>1.4234924316399999</v>
      </c>
      <c r="I93" s="8">
        <v>0.820817549649</v>
      </c>
      <c r="J93" s="8">
        <v>0.38539179404500001</v>
      </c>
      <c r="K93" s="7">
        <v>23711.7773743</v>
      </c>
    </row>
    <row r="94" spans="1:11" x14ac:dyDescent="0.2">
      <c r="A94" s="1">
        <v>4090</v>
      </c>
      <c r="B94" s="7">
        <v>29457</v>
      </c>
      <c r="C94" s="8">
        <f>B94*$B$1^2</f>
        <v>4.6165254644117955</v>
      </c>
      <c r="D94" s="19">
        <f t="shared" si="1"/>
        <v>0.99067070051755268</v>
      </c>
      <c r="E94" s="8">
        <v>4.6165257719600001</v>
      </c>
      <c r="F94" s="10">
        <v>3.0517578125E-5</v>
      </c>
      <c r="G94" s="8">
        <v>1.48681640625</v>
      </c>
      <c r="H94" s="8">
        <v>1.4867858886700001</v>
      </c>
      <c r="I94" s="8">
        <v>0.89158251245300002</v>
      </c>
      <c r="J94" s="8">
        <v>0.32736361597300001</v>
      </c>
      <c r="K94" s="7">
        <v>26263.346069300002</v>
      </c>
    </row>
    <row r="95" spans="1:11" x14ac:dyDescent="0.2">
      <c r="A95" s="1">
        <v>4091</v>
      </c>
      <c r="B95" s="7">
        <v>29293</v>
      </c>
      <c r="C95" s="8">
        <f>B95*$B$1^2</f>
        <v>4.5908232484304143</v>
      </c>
      <c r="D95" s="19">
        <f t="shared" si="1"/>
        <v>0.98515520352583996</v>
      </c>
      <c r="E95" s="8">
        <v>4.59082355427</v>
      </c>
      <c r="F95" s="10">
        <v>3.0517578125E-5</v>
      </c>
      <c r="G95" s="8">
        <v>1.23608398438</v>
      </c>
      <c r="H95" s="8">
        <v>1.2360534668000001</v>
      </c>
      <c r="I95" s="8">
        <v>0.64023147920000001</v>
      </c>
      <c r="J95" s="8">
        <v>0.43883579784100002</v>
      </c>
      <c r="K95" s="7">
        <v>18754.300720200001</v>
      </c>
    </row>
    <row r="96" spans="1:11" x14ac:dyDescent="0.2">
      <c r="A96" s="1">
        <v>4092</v>
      </c>
      <c r="B96" s="7">
        <v>28317</v>
      </c>
      <c r="C96" s="8">
        <f>B96*$B$1^2</f>
        <v>4.4378637191753683</v>
      </c>
      <c r="D96" s="19">
        <f t="shared" si="1"/>
        <v>0.95233127020930641</v>
      </c>
      <c r="E96" s="8">
        <v>4.4378640148199997</v>
      </c>
      <c r="F96" s="1">
        <v>0</v>
      </c>
      <c r="G96" s="8">
        <v>1.15686035156</v>
      </c>
      <c r="H96" s="8">
        <v>1.15686035156</v>
      </c>
      <c r="I96" s="8">
        <v>0.33733192710900001</v>
      </c>
      <c r="J96" s="8">
        <v>0.41153763311800001</v>
      </c>
      <c r="K96" s="7">
        <v>9552.2281799299999</v>
      </c>
    </row>
    <row r="97" spans="1:11" x14ac:dyDescent="0.2">
      <c r="A97" s="1">
        <v>4093</v>
      </c>
      <c r="B97" s="7">
        <v>27292</v>
      </c>
      <c r="C97" s="8">
        <f>B97*$B$1^2</f>
        <v>4.2772248692917376</v>
      </c>
      <c r="D97" s="19">
        <f t="shared" si="1"/>
        <v>0.91785941401110249</v>
      </c>
      <c r="E97" s="8">
        <v>4.2772251542399999</v>
      </c>
      <c r="F97" s="1">
        <v>0</v>
      </c>
      <c r="G97" s="8">
        <v>1.21838378906</v>
      </c>
      <c r="H97" s="8">
        <v>1.21838378906</v>
      </c>
      <c r="I97" s="8">
        <v>0.68348471663800003</v>
      </c>
      <c r="J97" s="8">
        <v>0.37848573334199997</v>
      </c>
      <c r="K97" s="7">
        <v>18653.664886499999</v>
      </c>
    </row>
    <row r="98" spans="1:11" x14ac:dyDescent="0.2">
      <c r="A98" s="1">
        <v>4094</v>
      </c>
      <c r="B98" s="7">
        <v>28575</v>
      </c>
      <c r="C98" s="8">
        <f>B98*$B$1^2</f>
        <v>4.4782976930972964</v>
      </c>
      <c r="D98" s="19">
        <f t="shared" si="1"/>
        <v>0.96100808864748843</v>
      </c>
      <c r="E98" s="8">
        <v>4.4782979914399998</v>
      </c>
      <c r="F98" s="1">
        <v>0</v>
      </c>
      <c r="G98" s="8">
        <v>1.3080749511700001</v>
      </c>
      <c r="H98" s="8">
        <v>1.3080749511700001</v>
      </c>
      <c r="I98" s="8">
        <v>0.76024631930800002</v>
      </c>
      <c r="J98" s="8">
        <v>0.35833229854900001</v>
      </c>
      <c r="K98" s="7">
        <v>21724.0385742</v>
      </c>
    </row>
    <row r="99" spans="1:11" x14ac:dyDescent="0.2">
      <c r="A99" s="1">
        <v>4095</v>
      </c>
      <c r="B99" s="7">
        <v>24801</v>
      </c>
      <c r="C99" s="8">
        <f>B99*$B$1^2</f>
        <v>3.8868332838672282</v>
      </c>
      <c r="D99" s="19">
        <f t="shared" si="1"/>
        <v>0.83408439567966264</v>
      </c>
      <c r="E99" s="8">
        <v>3.8868335428099998</v>
      </c>
      <c r="F99" s="1">
        <v>0</v>
      </c>
      <c r="G99" s="8">
        <v>1.1846618652300001</v>
      </c>
      <c r="H99" s="8">
        <v>1.1846618652300001</v>
      </c>
      <c r="I99" s="8">
        <v>0.58516848188699999</v>
      </c>
      <c r="J99" s="8">
        <v>0.45876976754400001</v>
      </c>
      <c r="K99" s="7">
        <v>14512.763519300001</v>
      </c>
    </row>
    <row r="100" spans="1:11" x14ac:dyDescent="0.2">
      <c r="A100" s="1">
        <v>4096</v>
      </c>
      <c r="B100" s="7">
        <v>25103</v>
      </c>
      <c r="C100" s="8">
        <f>B100*$B$1^2</f>
        <v>3.9341629742719659</v>
      </c>
      <c r="D100" s="19">
        <f t="shared" si="1"/>
        <v>0.84424098160342609</v>
      </c>
      <c r="E100" s="8">
        <v>3.9341632363599999</v>
      </c>
      <c r="F100" s="1">
        <v>0</v>
      </c>
      <c r="G100" s="8">
        <v>1.36474609375</v>
      </c>
      <c r="H100" s="8">
        <v>1.36474609375</v>
      </c>
      <c r="I100" s="8">
        <v>0.68337744026799996</v>
      </c>
      <c r="J100" s="8">
        <v>0.44555671515099998</v>
      </c>
      <c r="K100" s="7">
        <v>17154.823883100002</v>
      </c>
    </row>
    <row r="101" spans="1:11" x14ac:dyDescent="0.2">
      <c r="A101" s="1">
        <v>4101</v>
      </c>
      <c r="B101" s="7">
        <v>23505</v>
      </c>
      <c r="C101" s="8">
        <f>B101*$B$1^2</f>
        <v>3.6837230892826578</v>
      </c>
      <c r="D101" s="19">
        <f t="shared" si="1"/>
        <v>0.79049851701344587</v>
      </c>
      <c r="E101" s="8">
        <v>3.6837233346899998</v>
      </c>
      <c r="F101" s="1">
        <v>0</v>
      </c>
      <c r="G101" s="8">
        <v>1.1578979492199999</v>
      </c>
      <c r="H101" s="8">
        <v>1.1578979492199999</v>
      </c>
      <c r="I101" s="8">
        <v>0.34570602809700002</v>
      </c>
      <c r="J101" s="8">
        <v>0.38908885308500002</v>
      </c>
      <c r="K101" s="7">
        <v>8125.8201904300004</v>
      </c>
    </row>
    <row r="102" spans="1:11" x14ac:dyDescent="0.2">
      <c r="A102" s="1">
        <v>4102</v>
      </c>
      <c r="B102" s="7">
        <v>27953</v>
      </c>
      <c r="C102" s="8">
        <f>B102*$B$1^2</f>
        <v>4.3808173373630348</v>
      </c>
      <c r="D102" s="19">
        <f t="shared" si="1"/>
        <v>0.94008955737404176</v>
      </c>
      <c r="E102" s="8">
        <v>4.3808176292100001</v>
      </c>
      <c r="F102" s="1">
        <v>0</v>
      </c>
      <c r="G102" s="8">
        <v>1.14990234375</v>
      </c>
      <c r="H102" s="8">
        <v>1.14990234375</v>
      </c>
      <c r="I102" s="8">
        <v>0.49001075483399997</v>
      </c>
      <c r="J102" s="8">
        <v>0.397968932326</v>
      </c>
      <c r="K102" s="7">
        <v>13697.2706299</v>
      </c>
    </row>
    <row r="103" spans="1:11" x14ac:dyDescent="0.2">
      <c r="A103" s="1">
        <v>4103</v>
      </c>
      <c r="B103" s="7">
        <v>28394</v>
      </c>
      <c r="C103" s="8">
        <f>B103*$B$1^2</f>
        <v>4.4499312230202843</v>
      </c>
      <c r="D103" s="19">
        <f t="shared" si="1"/>
        <v>0.95492086330907389</v>
      </c>
      <c r="E103" s="8">
        <v>4.4499315194699998</v>
      </c>
      <c r="F103" s="1">
        <v>0</v>
      </c>
      <c r="G103" s="8">
        <v>1.08435058594</v>
      </c>
      <c r="H103" s="8">
        <v>1.08435058594</v>
      </c>
      <c r="I103" s="8">
        <v>0.77827877187899996</v>
      </c>
      <c r="J103" s="8">
        <v>0.228525225399</v>
      </c>
      <c r="K103" s="7">
        <v>22098.447448700001</v>
      </c>
    </row>
    <row r="104" spans="1:11" x14ac:dyDescent="0.2">
      <c r="A104" s="1">
        <v>4104</v>
      </c>
      <c r="B104" s="7">
        <v>28401</v>
      </c>
      <c r="C104" s="8">
        <f>B104*$B$1^2</f>
        <v>4.4510282688243681</v>
      </c>
      <c r="D104" s="19">
        <f t="shared" si="1"/>
        <v>0.95515628086359827</v>
      </c>
      <c r="E104" s="8">
        <v>4.4510285653499997</v>
      </c>
      <c r="F104" s="1">
        <v>0</v>
      </c>
      <c r="G104" s="8">
        <v>1.0888977050799999</v>
      </c>
      <c r="H104" s="8">
        <v>1.0888977050799999</v>
      </c>
      <c r="I104" s="8">
        <v>0.78651596332100004</v>
      </c>
      <c r="J104" s="8">
        <v>0.278542327448</v>
      </c>
      <c r="K104" s="7">
        <v>22337.8398743</v>
      </c>
    </row>
    <row r="105" spans="1:11" x14ac:dyDescent="0.2">
      <c r="A105" s="1">
        <v>4105</v>
      </c>
      <c r="B105" s="7">
        <v>22190</v>
      </c>
      <c r="C105" s="8">
        <f>B105*$B$1^2</f>
        <v>3.4776351989441472</v>
      </c>
      <c r="D105" s="19">
        <f t="shared" si="1"/>
        <v>0.7462736478420916</v>
      </c>
      <c r="E105" s="8">
        <v>3.4776354306199999</v>
      </c>
      <c r="F105" s="1">
        <v>0</v>
      </c>
      <c r="G105" s="8">
        <v>1.2124328613299999</v>
      </c>
      <c r="H105" s="8">
        <v>1.2124328613299999</v>
      </c>
      <c r="I105" s="8">
        <v>0.483594199718</v>
      </c>
      <c r="J105" s="8">
        <v>0.445379255508</v>
      </c>
      <c r="K105" s="7">
        <v>10730.9552917</v>
      </c>
    </row>
    <row r="106" spans="1:11" x14ac:dyDescent="0.2">
      <c r="A106" s="1">
        <v>4106</v>
      </c>
      <c r="B106" s="7">
        <v>24657</v>
      </c>
      <c r="C106" s="8">
        <f>B106*$B$1^2</f>
        <v>3.8642654844689424</v>
      </c>
      <c r="D106" s="19">
        <f t="shared" si="1"/>
        <v>0.82924152027230524</v>
      </c>
      <c r="E106" s="8">
        <v>3.8642657419100002</v>
      </c>
      <c r="F106" s="1">
        <v>0</v>
      </c>
      <c r="G106" s="8">
        <v>1.1412658691399999</v>
      </c>
      <c r="H106" s="8">
        <v>1.1412658691399999</v>
      </c>
      <c r="I106" s="8">
        <v>0.51941955148100005</v>
      </c>
      <c r="J106" s="8">
        <v>0.39574254996399999</v>
      </c>
      <c r="K106" s="7">
        <v>12807.3278809</v>
      </c>
    </row>
    <row r="107" spans="1:11" x14ac:dyDescent="0.2">
      <c r="A107" s="1">
        <v>4107</v>
      </c>
      <c r="B107" s="7">
        <v>28491</v>
      </c>
      <c r="C107" s="8">
        <f>B107*$B$1^2</f>
        <v>4.4651331434482966</v>
      </c>
      <c r="D107" s="19">
        <f t="shared" si="1"/>
        <v>0.95818307799319669</v>
      </c>
      <c r="E107" s="8">
        <v>4.4651334409099999</v>
      </c>
      <c r="F107" s="1">
        <v>0</v>
      </c>
      <c r="G107" s="8">
        <v>1.11291503906</v>
      </c>
      <c r="H107" s="8">
        <v>1.11291503906</v>
      </c>
      <c r="I107" s="8">
        <v>0.61862034158500001</v>
      </c>
      <c r="J107" s="8">
        <v>0.27669764276999997</v>
      </c>
      <c r="K107" s="7">
        <v>17625.112152099999</v>
      </c>
    </row>
    <row r="108" spans="1:11" x14ac:dyDescent="0.2">
      <c r="A108" s="1">
        <v>4108</v>
      </c>
      <c r="B108" s="7">
        <v>29023</v>
      </c>
      <c r="C108" s="8">
        <f>B108*$B$1^2</f>
        <v>4.5485086245586288</v>
      </c>
      <c r="D108" s="19">
        <f t="shared" si="1"/>
        <v>0.97607481213704483</v>
      </c>
      <c r="E108" s="8">
        <v>4.5485089275800004</v>
      </c>
      <c r="F108" s="10">
        <v>3.0517578125E-5</v>
      </c>
      <c r="G108" s="8">
        <v>1.0087280273400001</v>
      </c>
      <c r="H108" s="8">
        <v>1.0086975097699999</v>
      </c>
      <c r="I108" s="8">
        <v>0.701345816678</v>
      </c>
      <c r="J108" s="8">
        <v>0.17547321287199999</v>
      </c>
      <c r="K108" s="7">
        <v>20355.159637500001</v>
      </c>
    </row>
    <row r="109" spans="1:11" x14ac:dyDescent="0.2">
      <c r="A109" s="1">
        <v>4109</v>
      </c>
      <c r="B109" s="7">
        <v>26885</v>
      </c>
      <c r="C109" s="8">
        <f>B109*$B$1^2</f>
        <v>4.2134394918257501</v>
      </c>
      <c r="D109" s="19">
        <f t="shared" si="1"/>
        <v>0.90417156476947425</v>
      </c>
      <c r="E109" s="8">
        <v>4.2134397725200001</v>
      </c>
      <c r="F109" s="1">
        <v>0</v>
      </c>
      <c r="G109" s="8">
        <v>1.0096130371100001</v>
      </c>
      <c r="H109" s="8">
        <v>1.0096130371100001</v>
      </c>
      <c r="I109" s="8">
        <v>0.68609938221599998</v>
      </c>
      <c r="J109" s="8">
        <v>0.25326559753700001</v>
      </c>
      <c r="K109" s="7">
        <v>18445.781890900002</v>
      </c>
    </row>
    <row r="110" spans="1:11" x14ac:dyDescent="0.2">
      <c r="A110" s="1">
        <v>4110</v>
      </c>
      <c r="B110" s="7">
        <v>28867</v>
      </c>
      <c r="C110" s="8">
        <f>B110*$B$1^2</f>
        <v>4.5240601752104865</v>
      </c>
      <c r="D110" s="19">
        <f t="shared" si="1"/>
        <v>0.97082836377907433</v>
      </c>
      <c r="E110" s="8">
        <v>4.5240604765999999</v>
      </c>
      <c r="F110" s="1">
        <v>0</v>
      </c>
      <c r="G110" s="8">
        <v>0.99807739257799999</v>
      </c>
      <c r="H110" s="8">
        <v>0.99807739257799999</v>
      </c>
      <c r="I110" s="8">
        <v>0.62501835473699996</v>
      </c>
      <c r="J110" s="8">
        <v>0.31527231773199998</v>
      </c>
      <c r="K110" s="7">
        <v>18042.404846199999</v>
      </c>
    </row>
    <row r="111" spans="1:11" x14ac:dyDescent="0.2">
      <c r="A111" s="1">
        <v>4111</v>
      </c>
      <c r="B111" s="7">
        <v>26552</v>
      </c>
      <c r="C111" s="8">
        <f>B111*$B$1^2</f>
        <v>4.1612514557172142</v>
      </c>
      <c r="D111" s="19">
        <f t="shared" si="1"/>
        <v>0.89297241538996008</v>
      </c>
      <c r="E111" s="8">
        <v>4.1612517329400003</v>
      </c>
      <c r="F111" s="1">
        <v>0</v>
      </c>
      <c r="G111" s="8">
        <v>1.04309082031</v>
      </c>
      <c r="H111" s="8">
        <v>1.04309082031</v>
      </c>
      <c r="I111" s="8">
        <v>0.46986362610100002</v>
      </c>
      <c r="J111" s="8">
        <v>0.31009600544100002</v>
      </c>
      <c r="K111" s="7">
        <v>12475.819000199999</v>
      </c>
    </row>
    <row r="112" spans="1:11" x14ac:dyDescent="0.2">
      <c r="A112" s="1">
        <v>4112</v>
      </c>
      <c r="B112" s="7">
        <v>23637</v>
      </c>
      <c r="C112" s="8">
        <f>B112*$B$1^2</f>
        <v>3.7044102387310862</v>
      </c>
      <c r="D112" s="19">
        <f t="shared" si="1"/>
        <v>0.79493781947019015</v>
      </c>
      <c r="E112" s="8">
        <v>3.70441048552</v>
      </c>
      <c r="F112" s="1">
        <v>0</v>
      </c>
      <c r="G112" s="8">
        <v>0.962890625</v>
      </c>
      <c r="H112" s="8">
        <v>0.962890625</v>
      </c>
      <c r="I112" s="8">
        <v>0.34551201475100002</v>
      </c>
      <c r="J112" s="8">
        <v>0.29972317362400003</v>
      </c>
      <c r="K112" s="7">
        <v>8166.8674926800004</v>
      </c>
    </row>
    <row r="113" spans="1:11" x14ac:dyDescent="0.2">
      <c r="A113" s="1">
        <v>4113</v>
      </c>
      <c r="B113" s="7">
        <v>24396</v>
      </c>
      <c r="C113" s="8">
        <f>B113*$B$1^2</f>
        <v>3.8233613480595499</v>
      </c>
      <c r="D113" s="19">
        <f t="shared" si="1"/>
        <v>0.82046380859646995</v>
      </c>
      <c r="E113" s="8">
        <v>3.8233616027699999</v>
      </c>
      <c r="F113" s="1">
        <v>0</v>
      </c>
      <c r="G113" s="8">
        <v>0.93389892578099998</v>
      </c>
      <c r="H113" s="8">
        <v>0.93389892578099998</v>
      </c>
      <c r="I113" s="8">
        <v>0.323553096273</v>
      </c>
      <c r="J113" s="8">
        <v>0.24498537041099999</v>
      </c>
      <c r="K113" s="7">
        <v>7893.4013366700001</v>
      </c>
    </row>
    <row r="114" spans="1:11" x14ac:dyDescent="0.2">
      <c r="A114" s="1">
        <v>4114</v>
      </c>
      <c r="B114" s="7">
        <v>27905</v>
      </c>
      <c r="C114" s="8">
        <f>B114*$B$1^2</f>
        <v>4.3732947375636062</v>
      </c>
      <c r="D114" s="19">
        <f t="shared" si="1"/>
        <v>0.93847526557158933</v>
      </c>
      <c r="E114" s="8">
        <v>4.3732950289100003</v>
      </c>
      <c r="F114" s="1">
        <v>0</v>
      </c>
      <c r="G114" s="8">
        <v>0.89419555664100003</v>
      </c>
      <c r="H114" s="8">
        <v>0.89419555664100003</v>
      </c>
      <c r="I114" s="8">
        <v>0.20467763113699999</v>
      </c>
      <c r="J114" s="8">
        <v>0.17792469883100001</v>
      </c>
      <c r="K114" s="7">
        <v>5711.5292968800004</v>
      </c>
    </row>
    <row r="115" spans="1:11" x14ac:dyDescent="0.2">
      <c r="A115" s="1">
        <v>4115</v>
      </c>
      <c r="B115" s="7">
        <v>26632</v>
      </c>
      <c r="C115" s="8">
        <f>B115*$B$1^2</f>
        <v>4.1737891220495955</v>
      </c>
      <c r="D115" s="19">
        <f t="shared" si="1"/>
        <v>0.89566290172738094</v>
      </c>
      <c r="E115" s="8">
        <v>4.1737894001100004</v>
      </c>
      <c r="F115" s="1">
        <v>0</v>
      </c>
      <c r="G115" s="8">
        <v>1.1583862304699999</v>
      </c>
      <c r="H115" s="8">
        <v>1.1583862304699999</v>
      </c>
      <c r="I115" s="8">
        <v>0.43502254606399998</v>
      </c>
      <c r="J115" s="8">
        <v>0.38332624183399999</v>
      </c>
      <c r="K115" s="7">
        <v>11585.520446799999</v>
      </c>
    </row>
    <row r="116" spans="1:11" x14ac:dyDescent="0.2">
      <c r="A116" s="1">
        <v>4116</v>
      </c>
      <c r="B116" s="7">
        <v>29279</v>
      </c>
      <c r="C116" s="8">
        <f>B116*$B$1^2</f>
        <v>4.5886291568222477</v>
      </c>
      <c r="D116" s="19">
        <f t="shared" si="1"/>
        <v>0.9846843684167913</v>
      </c>
      <c r="E116" s="8">
        <v>4.5886294625200001</v>
      </c>
      <c r="F116" s="10">
        <v>3.0517578125E-5</v>
      </c>
      <c r="G116" s="8">
        <v>1.2170715331999999</v>
      </c>
      <c r="H116" s="8">
        <v>1.21704101563</v>
      </c>
      <c r="I116" s="8">
        <v>0.70268686184399998</v>
      </c>
      <c r="J116" s="8">
        <v>0.372403403626</v>
      </c>
      <c r="K116" s="7">
        <v>20573.968627900002</v>
      </c>
    </row>
    <row r="117" spans="1:11" x14ac:dyDescent="0.2">
      <c r="A117" s="1">
        <v>4117</v>
      </c>
      <c r="B117" s="7">
        <v>29121</v>
      </c>
      <c r="C117" s="8">
        <f>B117*$B$1^2</f>
        <v>4.5638672658157962</v>
      </c>
      <c r="D117" s="19">
        <f t="shared" si="1"/>
        <v>0.97937065790038547</v>
      </c>
      <c r="E117" s="8">
        <v>4.5638675698600002</v>
      </c>
      <c r="F117" s="1">
        <v>0</v>
      </c>
      <c r="G117" s="8">
        <v>1.1047058105500001</v>
      </c>
      <c r="H117" s="8">
        <v>1.1047058105500001</v>
      </c>
      <c r="I117" s="8">
        <v>0.63450014166699997</v>
      </c>
      <c r="J117" s="8">
        <v>0.28762899986899998</v>
      </c>
      <c r="K117" s="7">
        <v>18477.278625499999</v>
      </c>
    </row>
    <row r="118" spans="1:11" x14ac:dyDescent="0.2">
      <c r="A118" s="1">
        <v>4118</v>
      </c>
      <c r="B118" s="7">
        <v>29674</v>
      </c>
      <c r="C118" s="8">
        <f>B118*$B$1^2</f>
        <v>4.6505338843383788</v>
      </c>
      <c r="D118" s="19">
        <f t="shared" si="1"/>
        <v>0.99796864470780655</v>
      </c>
      <c r="E118" s="8">
        <v>4.6505341941599996</v>
      </c>
      <c r="F118" s="10">
        <v>3.0517578125E-5</v>
      </c>
      <c r="G118" s="8">
        <v>1.0323791503899999</v>
      </c>
      <c r="H118" s="8">
        <v>1.03234863281</v>
      </c>
      <c r="I118" s="8">
        <v>0.61216792197699998</v>
      </c>
      <c r="J118" s="8">
        <v>0.30737419467299998</v>
      </c>
      <c r="K118" s="7">
        <v>18165.4709167</v>
      </c>
    </row>
    <row r="119" spans="1:11" x14ac:dyDescent="0.2">
      <c r="A119" s="1">
        <v>4119</v>
      </c>
      <c r="B119" s="7">
        <v>29182</v>
      </c>
      <c r="C119" s="8">
        <f>B119*$B$1^2</f>
        <v>4.5734272363942363</v>
      </c>
      <c r="D119" s="19">
        <f t="shared" si="1"/>
        <v>0.98142215373266872</v>
      </c>
      <c r="E119" s="8">
        <v>4.57342754107</v>
      </c>
      <c r="F119" s="1">
        <v>0</v>
      </c>
      <c r="G119" s="8">
        <v>1.0934143066399999</v>
      </c>
      <c r="H119" s="8">
        <v>1.0934143066399999</v>
      </c>
      <c r="I119" s="8">
        <v>0.65027680474500005</v>
      </c>
      <c r="J119" s="8">
        <v>0.309326480307</v>
      </c>
      <c r="K119" s="7">
        <v>18976.3777161</v>
      </c>
    </row>
    <row r="120" spans="1:11" x14ac:dyDescent="0.2">
      <c r="A120" s="1">
        <v>4120</v>
      </c>
      <c r="B120" s="7">
        <v>29636</v>
      </c>
      <c r="C120" s="8">
        <f>B120*$B$1^2</f>
        <v>4.6445784928304974</v>
      </c>
      <c r="D120" s="19">
        <f t="shared" si="1"/>
        <v>0.99669066369753156</v>
      </c>
      <c r="E120" s="8">
        <v>4.6445788022499999</v>
      </c>
      <c r="F120" s="1">
        <v>0</v>
      </c>
      <c r="G120" s="8">
        <v>1.1083374023400001</v>
      </c>
      <c r="H120" s="8">
        <v>1.1083374023400001</v>
      </c>
      <c r="I120" s="8">
        <v>0.57314686795199998</v>
      </c>
      <c r="J120" s="8">
        <v>0.37095157141399998</v>
      </c>
      <c r="K120" s="7">
        <v>16985.780578599999</v>
      </c>
    </row>
    <row r="121" spans="1:11" x14ac:dyDescent="0.2">
      <c r="A121" s="1">
        <v>4121</v>
      </c>
      <c r="B121" s="7">
        <v>29633</v>
      </c>
      <c r="C121" s="8">
        <f>B121*$B$1^2</f>
        <v>4.6441083303430331</v>
      </c>
      <c r="D121" s="19">
        <f t="shared" si="1"/>
        <v>0.99658977045987829</v>
      </c>
      <c r="E121" s="8">
        <v>4.6441086397299998</v>
      </c>
      <c r="F121" s="10">
        <v>6.103515625E-5</v>
      </c>
      <c r="G121" s="8">
        <v>1.0795288085900001</v>
      </c>
      <c r="H121" s="8">
        <v>1.07946777344</v>
      </c>
      <c r="I121" s="8">
        <v>0.53254029325399999</v>
      </c>
      <c r="J121" s="8">
        <v>0.37801256196299998</v>
      </c>
      <c r="K121" s="7">
        <v>15780.766509999999</v>
      </c>
    </row>
    <row r="122" spans="1:11" x14ac:dyDescent="0.2">
      <c r="A122" s="1">
        <v>4122</v>
      </c>
      <c r="B122" s="7">
        <v>29729</v>
      </c>
      <c r="C122" s="8">
        <f>B122*$B$1^2</f>
        <v>4.6591535299418902</v>
      </c>
      <c r="D122" s="19">
        <f t="shared" si="1"/>
        <v>0.99981835406478325</v>
      </c>
      <c r="E122" s="8">
        <v>4.6591538403300001</v>
      </c>
      <c r="F122" s="10">
        <v>4.2724609375E-4</v>
      </c>
      <c r="G122" s="8">
        <v>1.64855957031</v>
      </c>
      <c r="H122" s="8">
        <v>1.6481323242199999</v>
      </c>
      <c r="I122" s="8">
        <v>0.52674696192000003</v>
      </c>
      <c r="J122" s="8">
        <v>0.40008059015899999</v>
      </c>
      <c r="K122" s="7">
        <v>15659.660430899999</v>
      </c>
    </row>
    <row r="123" spans="1:11" x14ac:dyDescent="0.2">
      <c r="A123" s="1">
        <v>4123</v>
      </c>
      <c r="B123" s="7">
        <v>29526</v>
      </c>
      <c r="C123" s="8">
        <f>B123*$B$1^2</f>
        <v>4.6273392016234736</v>
      </c>
      <c r="D123" s="19">
        <f t="shared" si="1"/>
        <v>0.99299124498357794</v>
      </c>
      <c r="E123" s="8">
        <v>4.6273395098999996</v>
      </c>
      <c r="F123" s="1">
        <v>0</v>
      </c>
      <c r="G123" s="8">
        <v>1.6744079589800001</v>
      </c>
      <c r="H123" s="8">
        <v>1.6744079589800001</v>
      </c>
      <c r="I123" s="8">
        <v>1.0681835128799999</v>
      </c>
      <c r="J123" s="8">
        <v>0.57086531999199996</v>
      </c>
      <c r="K123" s="7">
        <v>31539.186401399998</v>
      </c>
    </row>
    <row r="124" spans="1:11" x14ac:dyDescent="0.2">
      <c r="A124" s="1">
        <v>4124</v>
      </c>
      <c r="B124" s="7">
        <v>29654</v>
      </c>
      <c r="C124" s="8">
        <f>B124*$B$1^2</f>
        <v>4.6473994677552835</v>
      </c>
      <c r="D124" s="19">
        <f t="shared" si="1"/>
        <v>0.99729602312345134</v>
      </c>
      <c r="E124" s="8">
        <v>4.6473997773600004</v>
      </c>
      <c r="F124" s="10">
        <v>6.103515625E-5</v>
      </c>
      <c r="G124" s="8">
        <v>1.7234191894499999</v>
      </c>
      <c r="H124" s="8">
        <v>1.7233581543000001</v>
      </c>
      <c r="I124" s="8">
        <v>1.1340870251699999</v>
      </c>
      <c r="J124" s="8">
        <v>0.546010626364</v>
      </c>
      <c r="K124" s="7">
        <v>33630.216644300002</v>
      </c>
    </row>
    <row r="125" spans="1:11" x14ac:dyDescent="0.2">
      <c r="A125" s="1">
        <v>4125</v>
      </c>
      <c r="B125" s="7">
        <v>28716</v>
      </c>
      <c r="C125" s="8">
        <f>B125*$B$1^2</f>
        <v>4.5003953300081179</v>
      </c>
      <c r="D125" s="19">
        <f t="shared" si="1"/>
        <v>0.96575007081719266</v>
      </c>
      <c r="E125" s="8">
        <v>4.5003956298199999</v>
      </c>
      <c r="F125" s="1">
        <v>0</v>
      </c>
      <c r="G125" s="8">
        <v>1.64819335938</v>
      </c>
      <c r="H125" s="8">
        <v>1.64819335938</v>
      </c>
      <c r="I125" s="8">
        <v>0.53136250142200003</v>
      </c>
      <c r="J125" s="8">
        <v>0.46383097648900001</v>
      </c>
      <c r="K125" s="7">
        <v>15258.6055908</v>
      </c>
    </row>
    <row r="126" spans="1:11" x14ac:dyDescent="0.2">
      <c r="A126" s="1">
        <v>4126</v>
      </c>
      <c r="B126" s="7">
        <v>28820</v>
      </c>
      <c r="C126" s="8">
        <f>B126*$B$1^2</f>
        <v>4.516694296240213</v>
      </c>
      <c r="D126" s="19">
        <f t="shared" si="1"/>
        <v>0.96924770305583963</v>
      </c>
      <c r="E126" s="8">
        <v>4.5166945971399999</v>
      </c>
      <c r="F126" s="1">
        <v>0</v>
      </c>
      <c r="G126" s="8">
        <v>1.2019958496100001</v>
      </c>
      <c r="H126" s="8">
        <v>1.2019958496100001</v>
      </c>
      <c r="I126" s="8">
        <v>0.60620258339199995</v>
      </c>
      <c r="J126" s="8">
        <v>0.34563562923199997</v>
      </c>
      <c r="K126" s="7">
        <v>17470.758453400002</v>
      </c>
    </row>
    <row r="127" spans="1:11" x14ac:dyDescent="0.2">
      <c r="A127" s="1">
        <v>4127</v>
      </c>
      <c r="B127" s="7">
        <v>29256</v>
      </c>
      <c r="C127" s="8">
        <f>B127*$B$1^2</f>
        <v>4.585024577751688</v>
      </c>
      <c r="D127" s="19">
        <f t="shared" si="1"/>
        <v>0.98391085359478281</v>
      </c>
      <c r="E127" s="8">
        <v>4.5850248832</v>
      </c>
      <c r="F127" s="1">
        <v>0</v>
      </c>
      <c r="G127" s="8">
        <v>1.1799621581999999</v>
      </c>
      <c r="H127" s="8">
        <v>1.1799621581999999</v>
      </c>
      <c r="I127" s="8">
        <v>0.71933072898299999</v>
      </c>
      <c r="J127" s="8">
        <v>0.31702285443799999</v>
      </c>
      <c r="K127" s="7">
        <v>21044.739807099999</v>
      </c>
    </row>
    <row r="128" spans="1:11" x14ac:dyDescent="0.2">
      <c r="A128" s="1">
        <v>4128</v>
      </c>
      <c r="B128" s="7">
        <v>28943</v>
      </c>
      <c r="C128" s="8">
        <f>B128*$B$1^2</f>
        <v>4.5359709582262484</v>
      </c>
      <c r="D128" s="19">
        <f t="shared" si="1"/>
        <v>0.97338432579962408</v>
      </c>
      <c r="E128" s="8">
        <v>4.5359712604100002</v>
      </c>
      <c r="F128" s="10">
        <v>3.0517578125E-5</v>
      </c>
      <c r="G128" s="8">
        <v>1.2323913574200001</v>
      </c>
      <c r="H128" s="8">
        <v>1.2323608398400001</v>
      </c>
      <c r="I128" s="8">
        <v>0.65255128914299998</v>
      </c>
      <c r="J128" s="8">
        <v>0.39320863725900002</v>
      </c>
      <c r="K128" s="7">
        <v>18886.791961700001</v>
      </c>
    </row>
    <row r="129" spans="1:11" x14ac:dyDescent="0.2">
      <c r="A129" s="1">
        <v>4129</v>
      </c>
      <c r="B129" s="7">
        <v>25077</v>
      </c>
      <c r="C129" s="8">
        <f>B129*$B$1^2</f>
        <v>3.9300882327139424</v>
      </c>
      <c r="D129" s="19">
        <f t="shared" si="1"/>
        <v>0.84336657354376443</v>
      </c>
      <c r="E129" s="8">
        <v>3.9300884945400001</v>
      </c>
      <c r="F129" s="1">
        <v>0</v>
      </c>
      <c r="G129" s="8">
        <v>1.19067382813</v>
      </c>
      <c r="H129" s="8">
        <v>1.19067382813</v>
      </c>
      <c r="I129" s="8">
        <v>0.49815753149199998</v>
      </c>
      <c r="J129" s="8">
        <v>0.38963626494499998</v>
      </c>
      <c r="K129" s="7">
        <v>12492.296417199999</v>
      </c>
    </row>
    <row r="130" spans="1:11" x14ac:dyDescent="0.2">
      <c r="A130" s="1">
        <v>4130</v>
      </c>
      <c r="B130" s="7">
        <v>27284</v>
      </c>
      <c r="C130" s="8">
        <f>B130*$B$1^2</f>
        <v>4.2759711026584997</v>
      </c>
      <c r="D130" s="19">
        <f t="shared" si="1"/>
        <v>0.91759036537736038</v>
      </c>
      <c r="E130" s="8">
        <v>4.2759713875200003</v>
      </c>
      <c r="F130" s="1">
        <v>0</v>
      </c>
      <c r="G130" s="8">
        <v>1.1503601074200001</v>
      </c>
      <c r="H130" s="8">
        <v>1.1503601074200001</v>
      </c>
      <c r="I130" s="8">
        <v>0.59899390287300003</v>
      </c>
      <c r="J130" s="8">
        <v>0.36914352938599998</v>
      </c>
      <c r="K130" s="7">
        <v>16342.949645999999</v>
      </c>
    </row>
    <row r="131" spans="1:11" x14ac:dyDescent="0.2">
      <c r="A131" s="1">
        <v>4131</v>
      </c>
      <c r="B131" s="7">
        <v>24895</v>
      </c>
      <c r="C131" s="8">
        <f>B131*$B$1^2</f>
        <v>3.9015650418077756</v>
      </c>
      <c r="D131" s="19">
        <f t="shared" si="1"/>
        <v>0.83724571712613205</v>
      </c>
      <c r="E131" s="8">
        <v>3.9015653017299998</v>
      </c>
      <c r="F131" s="1">
        <v>0</v>
      </c>
      <c r="G131" s="8">
        <v>1.1223449706999999</v>
      </c>
      <c r="H131" s="8">
        <v>1.1223449706999999</v>
      </c>
      <c r="I131" s="8">
        <v>0.78356901476399998</v>
      </c>
      <c r="J131" s="8">
        <v>0.233637103905</v>
      </c>
      <c r="K131" s="7">
        <v>19506.950622600001</v>
      </c>
    </row>
    <row r="132" spans="1:11" x14ac:dyDescent="0.2">
      <c r="A132" s="1">
        <v>4132</v>
      </c>
      <c r="B132" s="7">
        <v>29209</v>
      </c>
      <c r="C132" s="8">
        <f>B132*$B$1^2</f>
        <v>4.5776586987814145</v>
      </c>
      <c r="D132" s="19">
        <f t="shared" si="1"/>
        <v>0.9823301928715481</v>
      </c>
      <c r="E132" s="8">
        <v>4.57765900374</v>
      </c>
      <c r="F132" s="1">
        <v>0</v>
      </c>
      <c r="G132" s="8">
        <v>1.1466979980500001</v>
      </c>
      <c r="H132" s="8">
        <v>1.1466979980500001</v>
      </c>
      <c r="I132" s="8">
        <v>0.73161723755800001</v>
      </c>
      <c r="J132" s="8">
        <v>0.30504931916900002</v>
      </c>
      <c r="K132" s="7">
        <v>21369.807891799999</v>
      </c>
    </row>
    <row r="133" spans="1:11" x14ac:dyDescent="0.2">
      <c r="A133" s="1">
        <v>4133</v>
      </c>
      <c r="B133" s="7">
        <v>25825</v>
      </c>
      <c r="C133" s="8">
        <f>B133*$B$1^2</f>
        <v>4.0473154129217033</v>
      </c>
      <c r="D133" s="19">
        <f t="shared" si="1"/>
        <v>0.86852262079864873</v>
      </c>
      <c r="E133" s="8">
        <v>4.0473156825499998</v>
      </c>
      <c r="F133" s="1">
        <v>0</v>
      </c>
      <c r="G133" s="8">
        <v>1.1666564941399999</v>
      </c>
      <c r="H133" s="8">
        <v>1.1666564941399999</v>
      </c>
      <c r="I133" s="8">
        <v>0.75849221775200004</v>
      </c>
      <c r="J133" s="8">
        <v>0.355914314856</v>
      </c>
      <c r="K133" s="7">
        <v>19588.0615234</v>
      </c>
    </row>
    <row r="134" spans="1:11" x14ac:dyDescent="0.2">
      <c r="A134" s="1">
        <v>4134</v>
      </c>
      <c r="B134" s="7">
        <v>27598</v>
      </c>
      <c r="C134" s="8">
        <f>B134*$B$1^2</f>
        <v>4.3251814430130944</v>
      </c>
      <c r="D134" s="19">
        <f t="shared" ref="D134:D197" si="2">C134/$B$2</f>
        <v>0.92815052425173694</v>
      </c>
      <c r="E134" s="8">
        <v>4.3251817311599998</v>
      </c>
      <c r="F134" s="1">
        <v>0</v>
      </c>
      <c r="G134" s="8">
        <v>1.23022460938</v>
      </c>
      <c r="H134" s="8">
        <v>1.23022460938</v>
      </c>
      <c r="I134" s="8">
        <v>0.69295919863300004</v>
      </c>
      <c r="J134" s="8">
        <v>0.41917086829900002</v>
      </c>
      <c r="K134" s="7">
        <v>19124.287963899998</v>
      </c>
    </row>
    <row r="135" spans="1:11" x14ac:dyDescent="0.2">
      <c r="A135" s="1">
        <v>4135</v>
      </c>
      <c r="B135" s="7">
        <v>28235</v>
      </c>
      <c r="C135" s="8">
        <f>B135*$B$1^2</f>
        <v>4.4250126111846777</v>
      </c>
      <c r="D135" s="19">
        <f t="shared" si="2"/>
        <v>0.94957352171345011</v>
      </c>
      <c r="E135" s="8">
        <v>4.4250129059800001</v>
      </c>
      <c r="F135" s="1">
        <v>0</v>
      </c>
      <c r="G135" s="8">
        <v>1.23095703125</v>
      </c>
      <c r="H135" s="8">
        <v>1.23095703125</v>
      </c>
      <c r="I135" s="8">
        <v>0.82126037478799996</v>
      </c>
      <c r="J135" s="8">
        <v>0.33670212204099997</v>
      </c>
      <c r="K135" s="7">
        <v>23188.286682099999</v>
      </c>
    </row>
    <row r="136" spans="1:11" x14ac:dyDescent="0.2">
      <c r="A136" s="1">
        <v>4136</v>
      </c>
      <c r="B136" s="7">
        <v>29465</v>
      </c>
      <c r="C136" s="8">
        <f>B136*$B$1^2</f>
        <v>4.6177792310450334</v>
      </c>
      <c r="D136" s="19">
        <f t="shared" si="2"/>
        <v>0.99093974915129468</v>
      </c>
      <c r="E136" s="8">
        <v>4.6177795386799998</v>
      </c>
      <c r="F136" s="10">
        <v>3.0517578125E-5</v>
      </c>
      <c r="G136" s="8">
        <v>1.2023315429699999</v>
      </c>
      <c r="H136" s="8">
        <v>1.2023010253899999</v>
      </c>
      <c r="I136" s="8">
        <v>0.63299738794799998</v>
      </c>
      <c r="J136" s="8">
        <v>0.42557198770400001</v>
      </c>
      <c r="K136" s="7">
        <v>18651.268035900001</v>
      </c>
    </row>
    <row r="137" spans="1:11" x14ac:dyDescent="0.2">
      <c r="A137" s="1">
        <v>4137</v>
      </c>
      <c r="B137" s="7">
        <v>28900</v>
      </c>
      <c r="C137" s="8">
        <f>B137*$B$1^2</f>
        <v>4.5292319625725934</v>
      </c>
      <c r="D137" s="19">
        <f t="shared" si="2"/>
        <v>0.97193818939326038</v>
      </c>
      <c r="E137" s="8">
        <v>4.52923226431</v>
      </c>
      <c r="F137" s="1">
        <v>0</v>
      </c>
      <c r="G137" s="8">
        <v>1.1270141601599999</v>
      </c>
      <c r="H137" s="8">
        <v>1.1270141601599999</v>
      </c>
      <c r="I137" s="8">
        <v>0.36845588868899998</v>
      </c>
      <c r="J137" s="8">
        <v>0.42131937177700002</v>
      </c>
      <c r="K137" s="7">
        <v>10648.375183100001</v>
      </c>
    </row>
    <row r="138" spans="1:11" x14ac:dyDescent="0.2">
      <c r="A138" s="1">
        <v>4138</v>
      </c>
      <c r="B138" s="7">
        <v>29609</v>
      </c>
      <c r="C138" s="8">
        <f>B138*$B$1^2</f>
        <v>4.6403470304433192</v>
      </c>
      <c r="D138" s="19">
        <f t="shared" si="2"/>
        <v>0.99578262455865219</v>
      </c>
      <c r="E138" s="8">
        <v>4.6403473395799999</v>
      </c>
      <c r="F138" s="10">
        <v>3.0517578125E-5</v>
      </c>
      <c r="G138" s="8">
        <v>1.2037658691399999</v>
      </c>
      <c r="H138" s="8">
        <v>1.20373535156</v>
      </c>
      <c r="I138" s="8">
        <v>0.43844196546699998</v>
      </c>
      <c r="J138" s="8">
        <v>0.42592574577100001</v>
      </c>
      <c r="K138" s="7">
        <v>12981.828155499999</v>
      </c>
    </row>
    <row r="139" spans="1:11" x14ac:dyDescent="0.2">
      <c r="A139" s="1">
        <v>4139</v>
      </c>
      <c r="B139" s="7">
        <v>29057</v>
      </c>
      <c r="C139" s="8">
        <f>B139*$B$1^2</f>
        <v>4.5538371327498908</v>
      </c>
      <c r="D139" s="19">
        <f t="shared" si="2"/>
        <v>0.9772182688304486</v>
      </c>
      <c r="E139" s="8">
        <v>4.5538374361300002</v>
      </c>
      <c r="F139" s="10">
        <v>3.0517578125E-5</v>
      </c>
      <c r="G139" s="8">
        <v>1.2419128418000001</v>
      </c>
      <c r="H139" s="8">
        <v>1.2418823242199999</v>
      </c>
      <c r="I139" s="8">
        <v>0.77318959207100002</v>
      </c>
      <c r="J139" s="8">
        <v>0.35962039232300003</v>
      </c>
      <c r="K139" s="7">
        <v>22466.569976800001</v>
      </c>
    </row>
    <row r="140" spans="1:11" x14ac:dyDescent="0.2">
      <c r="A140" s="1">
        <v>4140</v>
      </c>
      <c r="B140" s="7">
        <v>29014</v>
      </c>
      <c r="C140" s="8">
        <f>B140*$B$1^2</f>
        <v>4.5470981370962367</v>
      </c>
      <c r="D140" s="19">
        <f t="shared" si="2"/>
        <v>0.97577213242408511</v>
      </c>
      <c r="E140" s="8">
        <v>4.5470984400200001</v>
      </c>
      <c r="F140" s="1">
        <v>0</v>
      </c>
      <c r="G140" s="8">
        <v>1.2311706543000001</v>
      </c>
      <c r="H140" s="8">
        <v>1.2311706543000001</v>
      </c>
      <c r="I140" s="8">
        <v>0.86393958465300003</v>
      </c>
      <c r="J140" s="8">
        <v>0.305105974452</v>
      </c>
      <c r="K140" s="7">
        <v>25066.343109099998</v>
      </c>
    </row>
    <row r="141" spans="1:11" x14ac:dyDescent="0.2">
      <c r="A141" s="1">
        <v>4141</v>
      </c>
      <c r="B141" s="7">
        <v>27609</v>
      </c>
      <c r="C141" s="8">
        <f>B141*$B$1^2</f>
        <v>4.3269053721337967</v>
      </c>
      <c r="D141" s="19">
        <f t="shared" si="2"/>
        <v>0.92852046612313233</v>
      </c>
      <c r="E141" s="8">
        <v>4.3269056603899996</v>
      </c>
      <c r="F141" s="1">
        <v>0</v>
      </c>
      <c r="G141" s="8">
        <v>1.3397827148400001</v>
      </c>
      <c r="H141" s="8">
        <v>1.3397827148400001</v>
      </c>
      <c r="I141" s="8">
        <v>0.84650143119700005</v>
      </c>
      <c r="J141" s="8">
        <v>0.38114376299500002</v>
      </c>
      <c r="K141" s="7">
        <v>23371.058013900001</v>
      </c>
    </row>
    <row r="142" spans="1:11" x14ac:dyDescent="0.2">
      <c r="A142" s="1">
        <v>4142</v>
      </c>
      <c r="B142" s="7">
        <v>28230</v>
      </c>
      <c r="C142" s="8">
        <f>B142*$B$1^2</f>
        <v>4.4242290070389041</v>
      </c>
      <c r="D142" s="19">
        <f t="shared" si="2"/>
        <v>0.94940536631736139</v>
      </c>
      <c r="E142" s="8">
        <v>4.4242293017799996</v>
      </c>
      <c r="F142" s="1">
        <v>0</v>
      </c>
      <c r="G142" s="8">
        <v>1.3783569335900001</v>
      </c>
      <c r="H142" s="8">
        <v>1.3783569335900001</v>
      </c>
      <c r="I142" s="8">
        <v>0.83130652076</v>
      </c>
      <c r="J142" s="8">
        <v>0.34748633148699998</v>
      </c>
      <c r="K142" s="7">
        <v>23467.783081099999</v>
      </c>
    </row>
    <row r="143" spans="1:11" x14ac:dyDescent="0.2">
      <c r="A143" s="1">
        <v>4143</v>
      </c>
      <c r="B143" s="7">
        <v>26530</v>
      </c>
      <c r="C143" s="8">
        <f>B143*$B$1^2</f>
        <v>4.1578035974758096</v>
      </c>
      <c r="D143" s="19">
        <f t="shared" si="2"/>
        <v>0.89223253164716942</v>
      </c>
      <c r="E143" s="8">
        <v>4.1578038744699999</v>
      </c>
      <c r="F143" s="1">
        <v>0</v>
      </c>
      <c r="G143" s="8">
        <v>1.1569519043000001</v>
      </c>
      <c r="H143" s="8">
        <v>1.1569519043000001</v>
      </c>
      <c r="I143" s="8">
        <v>0.697901627202</v>
      </c>
      <c r="J143" s="8">
        <v>0.36078817133000002</v>
      </c>
      <c r="K143" s="7">
        <v>18515.330169699999</v>
      </c>
    </row>
    <row r="144" spans="1:11" x14ac:dyDescent="0.2">
      <c r="A144" s="1">
        <v>4144</v>
      </c>
      <c r="B144" s="7">
        <v>28195</v>
      </c>
      <c r="C144" s="8">
        <f>B144*$B$1^2</f>
        <v>4.4187437780184871</v>
      </c>
      <c r="D144" s="19">
        <f t="shared" si="2"/>
        <v>0.94822827854473968</v>
      </c>
      <c r="E144" s="8">
        <v>4.41874407239</v>
      </c>
      <c r="F144" s="1">
        <v>0</v>
      </c>
      <c r="G144" s="8">
        <v>1.2538452148400001</v>
      </c>
      <c r="H144" s="8">
        <v>1.2538452148400001</v>
      </c>
      <c r="I144" s="8">
        <v>0.75448022941500004</v>
      </c>
      <c r="J144" s="8">
        <v>0.28877306579200002</v>
      </c>
      <c r="K144" s="7">
        <v>21272.5700684</v>
      </c>
    </row>
    <row r="145" spans="1:11" x14ac:dyDescent="0.2">
      <c r="A145" s="1">
        <v>4145</v>
      </c>
      <c r="B145" s="7">
        <v>27589</v>
      </c>
      <c r="C145" s="8">
        <f>B145*$B$1^2</f>
        <v>4.3237709555507022</v>
      </c>
      <c r="D145" s="19">
        <f t="shared" si="2"/>
        <v>0.92784784453877722</v>
      </c>
      <c r="E145" s="8">
        <v>4.3237712436000004</v>
      </c>
      <c r="F145" s="10">
        <v>6.103515625E-5</v>
      </c>
      <c r="G145" s="8">
        <v>1.0951538085900001</v>
      </c>
      <c r="H145" s="8">
        <v>1.09509277344</v>
      </c>
      <c r="I145" s="8">
        <v>0.79495969095700003</v>
      </c>
      <c r="J145" s="8">
        <v>0.228058202258</v>
      </c>
      <c r="K145" s="7">
        <v>21932.142913799998</v>
      </c>
    </row>
    <row r="146" spans="1:11" x14ac:dyDescent="0.2">
      <c r="A146" s="1">
        <v>4146</v>
      </c>
      <c r="B146" s="7">
        <v>28874</v>
      </c>
      <c r="C146" s="8">
        <f>B146*$B$1^2</f>
        <v>4.5251572210145694</v>
      </c>
      <c r="D146" s="19">
        <f t="shared" si="2"/>
        <v>0.97106378133359861</v>
      </c>
      <c r="E146" s="8">
        <v>4.5251575224799998</v>
      </c>
      <c r="F146" s="1">
        <v>0</v>
      </c>
      <c r="G146" s="8">
        <v>1.09436035156</v>
      </c>
      <c r="H146" s="8">
        <v>1.09436035156</v>
      </c>
      <c r="I146" s="8">
        <v>0.78479165826800001</v>
      </c>
      <c r="J146" s="8">
        <v>0.24931955386099999</v>
      </c>
      <c r="K146" s="7">
        <v>22660.074340800002</v>
      </c>
    </row>
    <row r="147" spans="1:11" x14ac:dyDescent="0.2">
      <c r="A147" s="1">
        <v>4147</v>
      </c>
      <c r="B147" s="7">
        <v>28041</v>
      </c>
      <c r="C147" s="8">
        <f>B147*$B$1^2</f>
        <v>4.394608770328654</v>
      </c>
      <c r="D147" s="19">
        <f t="shared" si="2"/>
        <v>0.94304909234520473</v>
      </c>
      <c r="E147" s="8">
        <v>4.3946090630999999</v>
      </c>
      <c r="F147" s="10">
        <v>3.0517578125E-5</v>
      </c>
      <c r="G147" s="8">
        <v>1.0223999023400001</v>
      </c>
      <c r="H147" s="8">
        <v>1.0223693847699999</v>
      </c>
      <c r="I147" s="8">
        <v>0.68317704210800001</v>
      </c>
      <c r="J147" s="8">
        <v>0.25732789870400002</v>
      </c>
      <c r="K147" s="7">
        <v>19156.967437700001</v>
      </c>
    </row>
    <row r="148" spans="1:11" x14ac:dyDescent="0.2">
      <c r="A148" s="1">
        <v>4148</v>
      </c>
      <c r="B148" s="7">
        <v>29039</v>
      </c>
      <c r="C148" s="8">
        <f>B148*$B$1^2</f>
        <v>4.5510161578251056</v>
      </c>
      <c r="D148" s="19">
        <f t="shared" si="2"/>
        <v>0.97661290940452905</v>
      </c>
      <c r="E148" s="8">
        <v>4.5510164610099997</v>
      </c>
      <c r="F148" s="1">
        <v>0</v>
      </c>
      <c r="G148" s="8">
        <v>1.1382751464800001</v>
      </c>
      <c r="H148" s="8">
        <v>1.1382751464800001</v>
      </c>
      <c r="I148" s="8">
        <v>0.53952187052400002</v>
      </c>
      <c r="J148" s="8">
        <v>0.30515382042200001</v>
      </c>
      <c r="K148" s="7">
        <v>15667.175598100001</v>
      </c>
    </row>
    <row r="149" spans="1:11" x14ac:dyDescent="0.2">
      <c r="A149" s="1">
        <v>4149</v>
      </c>
      <c r="B149" s="7">
        <v>23911</v>
      </c>
      <c r="C149" s="8">
        <f>B149*$B$1^2</f>
        <v>3.7473517459194907</v>
      </c>
      <c r="D149" s="19">
        <f t="shared" si="2"/>
        <v>0.80415273517585639</v>
      </c>
      <c r="E149" s="8">
        <v>3.7473519955699999</v>
      </c>
      <c r="F149" s="1">
        <v>0</v>
      </c>
      <c r="G149" s="8">
        <v>1.2074584960900001</v>
      </c>
      <c r="H149" s="8">
        <v>1.2074584960900001</v>
      </c>
      <c r="I149" s="8">
        <v>0.111122907656</v>
      </c>
      <c r="J149" s="8">
        <v>0.136628974564</v>
      </c>
      <c r="K149" s="7">
        <v>2657.0598449700001</v>
      </c>
    </row>
    <row r="150" spans="1:11" x14ac:dyDescent="0.2">
      <c r="A150" s="1">
        <v>4150</v>
      </c>
      <c r="B150" s="7">
        <v>27890</v>
      </c>
      <c r="C150" s="8">
        <f>B150*$B$1^2</f>
        <v>4.3709439251262845</v>
      </c>
      <c r="D150" s="19">
        <f t="shared" si="2"/>
        <v>0.93797079938332284</v>
      </c>
      <c r="E150" s="8">
        <v>4.3709442163199999</v>
      </c>
      <c r="F150" s="1">
        <v>0</v>
      </c>
      <c r="G150" s="8">
        <v>1.0136413574200001</v>
      </c>
      <c r="H150" s="8">
        <v>1.0136413574200001</v>
      </c>
      <c r="I150" s="8">
        <v>9.6653852055900005E-2</v>
      </c>
      <c r="J150" s="8">
        <v>0.143214560081</v>
      </c>
      <c r="K150" s="7">
        <v>2695.6759338400002</v>
      </c>
    </row>
    <row r="151" spans="1:11" x14ac:dyDescent="0.2">
      <c r="A151" s="1">
        <v>4151</v>
      </c>
      <c r="B151" s="7">
        <v>28125</v>
      </c>
      <c r="C151" s="8">
        <f>B151*$B$1^2</f>
        <v>4.4077733199776539</v>
      </c>
      <c r="D151" s="19">
        <f t="shared" si="2"/>
        <v>0.94587410299949648</v>
      </c>
      <c r="E151" s="8">
        <v>4.4077736136199999</v>
      </c>
      <c r="F151" s="1">
        <v>0</v>
      </c>
      <c r="G151" s="8">
        <v>1.3845825195300001</v>
      </c>
      <c r="H151" s="8">
        <v>1.3845825195300001</v>
      </c>
      <c r="I151" s="8">
        <v>0.59155476670999996</v>
      </c>
      <c r="J151" s="8">
        <v>0.40961489637199999</v>
      </c>
      <c r="K151" s="7">
        <v>16637.477813699999</v>
      </c>
    </row>
    <row r="152" spans="1:11" x14ac:dyDescent="0.2">
      <c r="A152" s="1">
        <v>4152</v>
      </c>
      <c r="B152" s="7">
        <v>28472</v>
      </c>
      <c r="C152" s="8">
        <f>B152*$B$1^2</f>
        <v>4.4621554476943555</v>
      </c>
      <c r="D152" s="19">
        <f t="shared" si="2"/>
        <v>0.95754408748805908</v>
      </c>
      <c r="E152" s="8">
        <v>4.4621557449599996</v>
      </c>
      <c r="F152" s="10">
        <v>3.0517578125E-5</v>
      </c>
      <c r="G152" s="8">
        <v>1.24743652344</v>
      </c>
      <c r="H152" s="8">
        <v>1.2474060058600001</v>
      </c>
      <c r="I152" s="8">
        <v>0.80829187014299997</v>
      </c>
      <c r="J152" s="8">
        <v>0.31967959388700001</v>
      </c>
      <c r="K152" s="7">
        <v>23013.686126699999</v>
      </c>
    </row>
    <row r="153" spans="1:11" x14ac:dyDescent="0.2">
      <c r="A153" s="1">
        <v>4153</v>
      </c>
      <c r="B153" s="7">
        <v>28353</v>
      </c>
      <c r="C153" s="8">
        <f>B153*$B$1^2</f>
        <v>4.4435056690249395</v>
      </c>
      <c r="D153" s="19">
        <f t="shared" si="2"/>
        <v>0.95354198906114573</v>
      </c>
      <c r="E153" s="8">
        <v>4.44350596505</v>
      </c>
      <c r="F153" s="1">
        <v>0</v>
      </c>
      <c r="G153" s="8">
        <v>1.2769470214800001</v>
      </c>
      <c r="H153" s="8">
        <v>1.2769470214800001</v>
      </c>
      <c r="I153" s="8">
        <v>0.68831909016100001</v>
      </c>
      <c r="J153" s="8">
        <v>0.29921152537200002</v>
      </c>
      <c r="K153" s="7">
        <v>19515.911163299999</v>
      </c>
    </row>
    <row r="154" spans="1:11" x14ac:dyDescent="0.2">
      <c r="A154" s="1">
        <v>4154</v>
      </c>
      <c r="B154" s="7">
        <v>28254</v>
      </c>
      <c r="C154" s="8">
        <f>B154*$B$1^2</f>
        <v>4.4279903069386179</v>
      </c>
      <c r="D154" s="19">
        <f t="shared" si="2"/>
        <v>0.95021251221858749</v>
      </c>
      <c r="E154" s="8">
        <v>4.4279906019300004</v>
      </c>
      <c r="F154" s="1">
        <v>0</v>
      </c>
      <c r="G154" s="8">
        <v>1.34765625</v>
      </c>
      <c r="H154" s="8">
        <v>1.34765625</v>
      </c>
      <c r="I154" s="8">
        <v>0.76845805282299995</v>
      </c>
      <c r="J154" s="8">
        <v>0.36846571750000001</v>
      </c>
      <c r="K154" s="7">
        <v>21712.013824500002</v>
      </c>
    </row>
    <row r="155" spans="1:11" x14ac:dyDescent="0.2">
      <c r="A155" s="1">
        <v>4155</v>
      </c>
      <c r="B155" s="7">
        <v>27498</v>
      </c>
      <c r="C155" s="8">
        <f>B155*$B$1^2</f>
        <v>4.3095093600976186</v>
      </c>
      <c r="D155" s="19">
        <f t="shared" si="2"/>
        <v>0.92478741632996109</v>
      </c>
      <c r="E155" s="8">
        <v>4.3095096471999996</v>
      </c>
      <c r="F155" s="1">
        <v>0</v>
      </c>
      <c r="G155" s="8">
        <v>1.3998718261700001</v>
      </c>
      <c r="H155" s="8">
        <v>1.3998718261700001</v>
      </c>
      <c r="I155" s="8">
        <v>0.79353821946100001</v>
      </c>
      <c r="J155" s="8">
        <v>0.37692392992599999</v>
      </c>
      <c r="K155" s="7">
        <v>21820.713958699998</v>
      </c>
    </row>
    <row r="156" spans="1:11" x14ac:dyDescent="0.2">
      <c r="A156" s="1">
        <v>4156</v>
      </c>
      <c r="B156" s="7">
        <v>28117</v>
      </c>
      <c r="C156" s="8">
        <f>B156*$B$1^2</f>
        <v>4.4065195533444159</v>
      </c>
      <c r="D156" s="19">
        <f t="shared" si="2"/>
        <v>0.94560505436575448</v>
      </c>
      <c r="E156" s="8">
        <v>4.4065198469100002</v>
      </c>
      <c r="F156" s="1">
        <v>0</v>
      </c>
      <c r="G156" s="8">
        <v>1.5759582519499999</v>
      </c>
      <c r="H156" s="8">
        <v>1.5759582519499999</v>
      </c>
      <c r="I156" s="8">
        <v>0.82057188367599998</v>
      </c>
      <c r="J156" s="8">
        <v>0.39344323558599997</v>
      </c>
      <c r="K156" s="7">
        <v>23072.019653300002</v>
      </c>
    </row>
    <row r="157" spans="1:11" x14ac:dyDescent="0.2">
      <c r="A157" s="1">
        <v>4157</v>
      </c>
      <c r="B157" s="7">
        <v>28413</v>
      </c>
      <c r="C157" s="8">
        <f>B157*$B$1^2</f>
        <v>4.4529089187742246</v>
      </c>
      <c r="D157" s="19">
        <f t="shared" si="2"/>
        <v>0.95555985381421127</v>
      </c>
      <c r="E157" s="8">
        <v>4.4529092154300001</v>
      </c>
      <c r="F157" s="1">
        <v>0</v>
      </c>
      <c r="G157" s="8">
        <v>1.6365661621100001</v>
      </c>
      <c r="H157" s="8">
        <v>1.6365661621100001</v>
      </c>
      <c r="I157" s="8">
        <v>1.1919658903799999</v>
      </c>
      <c r="J157" s="8">
        <v>0.38903285529499998</v>
      </c>
      <c r="K157" s="7">
        <v>33867.326843299998</v>
      </c>
    </row>
    <row r="158" spans="1:11" x14ac:dyDescent="0.2">
      <c r="A158" s="1">
        <v>4158</v>
      </c>
      <c r="B158" s="7">
        <v>28408</v>
      </c>
      <c r="C158" s="8">
        <f>B158*$B$1^2</f>
        <v>4.452125314628451</v>
      </c>
      <c r="D158" s="19">
        <f t="shared" si="2"/>
        <v>0.95539169841812255</v>
      </c>
      <c r="E158" s="8">
        <v>4.4521256112299996</v>
      </c>
      <c r="F158" s="10">
        <v>3.0517578125E-5</v>
      </c>
      <c r="G158" s="8">
        <v>1.6372375488299999</v>
      </c>
      <c r="H158" s="8">
        <v>1.63720703125</v>
      </c>
      <c r="I158" s="8">
        <v>1.19839471201</v>
      </c>
      <c r="J158" s="8">
        <v>0.40517339199199998</v>
      </c>
      <c r="K158" s="7">
        <v>34043.996978800002</v>
      </c>
    </row>
    <row r="159" spans="1:11" x14ac:dyDescent="0.2">
      <c r="A159" s="1">
        <v>4159</v>
      </c>
      <c r="B159" s="7">
        <v>26547</v>
      </c>
      <c r="C159" s="8">
        <f>B159*$B$1^2</f>
        <v>4.1604678515714406</v>
      </c>
      <c r="D159" s="19">
        <f t="shared" si="2"/>
        <v>0.89280425999387136</v>
      </c>
      <c r="E159" s="8">
        <v>4.1604681287399998</v>
      </c>
      <c r="F159" s="1">
        <v>0</v>
      </c>
      <c r="G159" s="8">
        <v>1.6106872558600001</v>
      </c>
      <c r="H159" s="8">
        <v>1.6106872558600001</v>
      </c>
      <c r="I159" s="8">
        <v>0.53669086102399999</v>
      </c>
      <c r="J159" s="8">
        <v>0.38163726614999999</v>
      </c>
      <c r="K159" s="7">
        <v>14247.532287599999</v>
      </c>
    </row>
    <row r="160" spans="1:11" x14ac:dyDescent="0.2">
      <c r="A160" s="1">
        <v>4160</v>
      </c>
      <c r="B160" s="7">
        <v>23269</v>
      </c>
      <c r="C160" s="8">
        <f>B160*$B$1^2</f>
        <v>3.6467369736021342</v>
      </c>
      <c r="D160" s="19">
        <f t="shared" si="2"/>
        <v>0.7825615823180545</v>
      </c>
      <c r="E160" s="8">
        <v>3.64673721655</v>
      </c>
      <c r="F160" s="1">
        <v>0</v>
      </c>
      <c r="G160" s="8">
        <v>1.2460327148400001</v>
      </c>
      <c r="H160" s="8">
        <v>1.2460327148400001</v>
      </c>
      <c r="I160" s="8">
        <v>0.35042691532999998</v>
      </c>
      <c r="J160" s="8">
        <v>0.34312489327200002</v>
      </c>
      <c r="K160" s="7">
        <v>8154.0838928200001</v>
      </c>
    </row>
    <row r="161" spans="1:11" x14ac:dyDescent="0.2">
      <c r="A161" s="1">
        <v>4161</v>
      </c>
      <c r="B161" s="7">
        <v>18820</v>
      </c>
      <c r="C161" s="8">
        <f>B161*$B$1^2</f>
        <v>2.9494860046926026</v>
      </c>
      <c r="D161" s="19">
        <f t="shared" si="2"/>
        <v>0.63293691087824089</v>
      </c>
      <c r="E161" s="8">
        <v>2.94948620119</v>
      </c>
      <c r="F161" s="1">
        <v>0</v>
      </c>
      <c r="G161" s="8">
        <v>1.07165527344</v>
      </c>
      <c r="H161" s="8">
        <v>1.07165527344</v>
      </c>
      <c r="I161" s="8">
        <v>0.43562666500800001</v>
      </c>
      <c r="J161" s="8">
        <v>0.34120483219300002</v>
      </c>
      <c r="K161" s="7">
        <v>8198.4938354499991</v>
      </c>
    </row>
    <row r="162" spans="1:11" x14ac:dyDescent="0.2">
      <c r="A162" s="1">
        <v>4162</v>
      </c>
      <c r="B162" s="7">
        <v>21698</v>
      </c>
      <c r="C162" s="8">
        <f>B162*$B$1^2</f>
        <v>3.4005285510000047</v>
      </c>
      <c r="D162" s="19">
        <f t="shared" si="2"/>
        <v>0.72972715686695377</v>
      </c>
      <c r="E162" s="8">
        <v>3.4005287775399999</v>
      </c>
      <c r="F162" s="1">
        <v>0</v>
      </c>
      <c r="G162" s="8">
        <v>1.07604980469</v>
      </c>
      <c r="H162" s="8">
        <v>1.07604980469</v>
      </c>
      <c r="I162" s="8">
        <v>0.40638962164699999</v>
      </c>
      <c r="J162" s="8">
        <v>0.33122793115900001</v>
      </c>
      <c r="K162" s="7">
        <v>8817.8420105000005</v>
      </c>
    </row>
    <row r="163" spans="1:11" x14ac:dyDescent="0.2">
      <c r="A163" s="1">
        <v>4163</v>
      </c>
      <c r="B163" s="7">
        <v>19514</v>
      </c>
      <c r="C163" s="8">
        <f>B163*$B$1^2</f>
        <v>3.0582502601260066</v>
      </c>
      <c r="D163" s="19">
        <f t="shared" si="2"/>
        <v>0.6562768798553662</v>
      </c>
      <c r="E163" s="8">
        <v>3.0582504638699999</v>
      </c>
      <c r="F163" s="1">
        <v>0</v>
      </c>
      <c r="G163" s="8">
        <v>1.21875</v>
      </c>
      <c r="H163" s="8">
        <v>1.21875</v>
      </c>
      <c r="I163" s="8">
        <v>0.71953155276699998</v>
      </c>
      <c r="J163" s="8">
        <v>0.37438030705600001</v>
      </c>
      <c r="K163" s="7">
        <v>14040.9387207</v>
      </c>
    </row>
    <row r="164" spans="1:11" x14ac:dyDescent="0.2">
      <c r="A164" s="1">
        <v>4164</v>
      </c>
      <c r="B164" s="7">
        <v>20865</v>
      </c>
      <c r="C164" s="8">
        <f>B164*$B$1^2</f>
        <v>3.2699801003140889</v>
      </c>
      <c r="D164" s="19">
        <f t="shared" si="2"/>
        <v>0.70171246787855979</v>
      </c>
      <c r="E164" s="8">
        <v>3.26998031816</v>
      </c>
      <c r="F164" s="1">
        <v>0</v>
      </c>
      <c r="G164" s="8">
        <v>1.1926574706999999</v>
      </c>
      <c r="H164" s="8">
        <v>1.1926574706999999</v>
      </c>
      <c r="I164" s="8">
        <v>0.74348592824500004</v>
      </c>
      <c r="J164" s="8">
        <v>0.36621407545099999</v>
      </c>
      <c r="K164" s="7">
        <v>15512.833892799999</v>
      </c>
    </row>
    <row r="165" spans="1:11" x14ac:dyDescent="0.2">
      <c r="A165" s="1">
        <v>4165</v>
      </c>
      <c r="B165" s="7">
        <v>21713</v>
      </c>
      <c r="C165" s="8">
        <f>B165*$B$1^2</f>
        <v>3.402879363437326</v>
      </c>
      <c r="D165" s="19">
        <f t="shared" si="2"/>
        <v>0.73023162305522016</v>
      </c>
      <c r="E165" s="8">
        <v>3.40287959014</v>
      </c>
      <c r="F165" s="1">
        <v>0</v>
      </c>
      <c r="G165" s="8">
        <v>1.1435852050799999</v>
      </c>
      <c r="H165" s="8">
        <v>1.1435852050799999</v>
      </c>
      <c r="I165" s="8">
        <v>0.53865497866500001</v>
      </c>
      <c r="J165" s="8">
        <v>0.32498631316900001</v>
      </c>
      <c r="K165" s="7">
        <v>11695.8155518</v>
      </c>
    </row>
    <row r="166" spans="1:11" x14ac:dyDescent="0.2">
      <c r="A166" s="1">
        <v>4166</v>
      </c>
      <c r="B166" s="7">
        <v>23532</v>
      </c>
      <c r="C166" s="8">
        <f>B166*$B$1^2</f>
        <v>3.6879545516698364</v>
      </c>
      <c r="D166" s="19">
        <f t="shared" si="2"/>
        <v>0.79140655615232536</v>
      </c>
      <c r="E166" s="8">
        <v>3.6879547973600002</v>
      </c>
      <c r="F166" s="1">
        <v>0</v>
      </c>
      <c r="G166" s="8">
        <v>1.2031860351599999</v>
      </c>
      <c r="H166" s="8">
        <v>1.2031860351599999</v>
      </c>
      <c r="I166" s="8">
        <v>0.76936528246199998</v>
      </c>
      <c r="J166" s="8">
        <v>0.30724374094700002</v>
      </c>
      <c r="K166" s="7">
        <v>18104.7038269</v>
      </c>
    </row>
    <row r="167" spans="1:11" x14ac:dyDescent="0.2">
      <c r="A167" s="1">
        <v>4167</v>
      </c>
      <c r="B167" s="7">
        <v>26726</v>
      </c>
      <c r="C167" s="8">
        <f>B167*$B$1^2</f>
        <v>4.1885208799901434</v>
      </c>
      <c r="D167" s="19">
        <f t="shared" si="2"/>
        <v>0.89882422317385047</v>
      </c>
      <c r="E167" s="8">
        <v>4.1885211590300004</v>
      </c>
      <c r="F167" s="1">
        <v>0</v>
      </c>
      <c r="G167" s="8">
        <v>1.1380310058600001</v>
      </c>
      <c r="H167" s="8">
        <v>1.1380310058600001</v>
      </c>
      <c r="I167" s="8">
        <v>0.78900425899600002</v>
      </c>
      <c r="J167" s="8">
        <v>0.26474780381000002</v>
      </c>
      <c r="K167" s="7">
        <v>21086.927825899998</v>
      </c>
    </row>
    <row r="168" spans="1:11" x14ac:dyDescent="0.2">
      <c r="A168" s="1">
        <v>4168</v>
      </c>
      <c r="B168" s="7">
        <v>25969</v>
      </c>
      <c r="C168" s="8">
        <f>B168*$B$1^2</f>
        <v>4.0698832123199891</v>
      </c>
      <c r="D168" s="19">
        <f t="shared" si="2"/>
        <v>0.87336549620600623</v>
      </c>
      <c r="E168" s="8">
        <v>4.06988348345</v>
      </c>
      <c r="F168" s="1">
        <v>0</v>
      </c>
      <c r="G168" s="8">
        <v>1.14404296875</v>
      </c>
      <c r="H168" s="8">
        <v>1.14404296875</v>
      </c>
      <c r="I168" s="8">
        <v>0.712330622917</v>
      </c>
      <c r="J168" s="8">
        <v>0.35036042604099998</v>
      </c>
      <c r="K168" s="7">
        <v>18498.513946499999</v>
      </c>
    </row>
    <row r="169" spans="1:11" x14ac:dyDescent="0.2">
      <c r="A169" s="1">
        <v>4169</v>
      </c>
      <c r="B169" s="7">
        <v>14266</v>
      </c>
      <c r="C169" s="8">
        <f>B169*$B$1^2</f>
        <v>2.2357793487218207</v>
      </c>
      <c r="D169" s="19">
        <f t="shared" si="2"/>
        <v>0.47978097612056236</v>
      </c>
      <c r="E169" s="8">
        <v>2.2357794976699998</v>
      </c>
      <c r="F169" s="1">
        <v>0</v>
      </c>
      <c r="G169" s="8">
        <v>0.96701049804700001</v>
      </c>
      <c r="H169" s="8">
        <v>0.96701049804700001</v>
      </c>
      <c r="I169" s="8">
        <v>0.110948210459</v>
      </c>
      <c r="J169" s="8">
        <v>0.20576624052699999</v>
      </c>
      <c r="K169" s="7">
        <v>1582.78717041</v>
      </c>
    </row>
    <row r="170" spans="1:11" x14ac:dyDescent="0.2">
      <c r="A170" s="1">
        <v>4170</v>
      </c>
      <c r="B170" s="7">
        <v>22675</v>
      </c>
      <c r="C170" s="8">
        <f>B170*$B$1^2</f>
        <v>3.5536448010842063</v>
      </c>
      <c r="D170" s="19">
        <f t="shared" si="2"/>
        <v>0.76258472126270516</v>
      </c>
      <c r="E170" s="8">
        <v>3.55364503783</v>
      </c>
      <c r="F170" s="1">
        <v>0</v>
      </c>
      <c r="G170" s="8">
        <v>0.90652465820299999</v>
      </c>
      <c r="H170" s="8">
        <v>0.90652465820299999</v>
      </c>
      <c r="I170" s="8">
        <v>0.19942937848799999</v>
      </c>
      <c r="J170" s="8">
        <v>0.26933041215300002</v>
      </c>
      <c r="K170" s="7">
        <v>4522.0611572300004</v>
      </c>
    </row>
    <row r="171" spans="1:11" x14ac:dyDescent="0.2">
      <c r="A171" s="1">
        <v>4171</v>
      </c>
      <c r="B171" s="7">
        <v>28057</v>
      </c>
      <c r="C171" s="8">
        <f>B171*$B$1^2</f>
        <v>4.3971163035951299</v>
      </c>
      <c r="D171" s="19">
        <f t="shared" si="2"/>
        <v>0.94358718961268884</v>
      </c>
      <c r="E171" s="8">
        <v>4.3971165965300001</v>
      </c>
      <c r="F171" s="1">
        <v>0</v>
      </c>
      <c r="G171" s="8">
        <v>1.0638732910199999</v>
      </c>
      <c r="H171" s="8">
        <v>1.0638732910199999</v>
      </c>
      <c r="I171" s="8">
        <v>0.70954703421300003</v>
      </c>
      <c r="J171" s="8">
        <v>0.26081856310399998</v>
      </c>
      <c r="K171" s="7">
        <v>19907.761138900001</v>
      </c>
    </row>
    <row r="172" spans="1:11" x14ac:dyDescent="0.2">
      <c r="A172" s="1">
        <v>4172</v>
      </c>
      <c r="B172" s="7">
        <v>28750</v>
      </c>
      <c r="C172" s="8">
        <f>B172*$B$1^2</f>
        <v>4.5057238381993789</v>
      </c>
      <c r="D172" s="19">
        <f t="shared" si="2"/>
        <v>0.96689352751059632</v>
      </c>
      <c r="E172" s="8">
        <v>4.5057241383699997</v>
      </c>
      <c r="F172" s="1">
        <v>0</v>
      </c>
      <c r="G172" s="8">
        <v>1.1236877441399999</v>
      </c>
      <c r="H172" s="8">
        <v>1.1236877441399999</v>
      </c>
      <c r="I172" s="8">
        <v>0.63011580757499996</v>
      </c>
      <c r="J172" s="8">
        <v>0.36786385134999999</v>
      </c>
      <c r="K172" s="7">
        <v>18115.829467799998</v>
      </c>
    </row>
    <row r="173" spans="1:11" x14ac:dyDescent="0.2">
      <c r="A173" s="1">
        <v>4173</v>
      </c>
      <c r="B173" s="7">
        <v>26049</v>
      </c>
      <c r="C173" s="8">
        <f>B173*$B$1^2</f>
        <v>4.0824208786523695</v>
      </c>
      <c r="D173" s="19">
        <f t="shared" si="2"/>
        <v>0.87605598254342687</v>
      </c>
      <c r="E173" s="8">
        <v>4.0824211506200001</v>
      </c>
      <c r="F173" s="1">
        <v>0</v>
      </c>
      <c r="G173" s="8">
        <v>1.2217712402300001</v>
      </c>
      <c r="H173" s="8">
        <v>1.2217712402300001</v>
      </c>
      <c r="I173" s="8">
        <v>0.51640706375500001</v>
      </c>
      <c r="J173" s="8">
        <v>0.448998306402</v>
      </c>
      <c r="K173" s="7">
        <v>13451.8876038</v>
      </c>
    </row>
    <row r="174" spans="1:11" x14ac:dyDescent="0.2">
      <c r="A174" s="1">
        <v>4174</v>
      </c>
      <c r="B174" s="7">
        <v>28070</v>
      </c>
      <c r="C174" s="8">
        <f>B174*$B$1^2</f>
        <v>4.3991536743741415</v>
      </c>
      <c r="D174" s="19">
        <f t="shared" si="2"/>
        <v>0.94402439364251955</v>
      </c>
      <c r="E174" s="8">
        <v>4.3991539674400002</v>
      </c>
      <c r="F174" s="1">
        <v>0</v>
      </c>
      <c r="G174" s="8">
        <v>1.1713256835900001</v>
      </c>
      <c r="H174" s="8">
        <v>1.1713256835900001</v>
      </c>
      <c r="I174" s="8">
        <v>0.36628942866699998</v>
      </c>
      <c r="J174" s="8">
        <v>0.41461713965699998</v>
      </c>
      <c r="K174" s="7">
        <v>10281.7442627</v>
      </c>
    </row>
    <row r="175" spans="1:11" x14ac:dyDescent="0.2">
      <c r="A175" s="1">
        <v>4175</v>
      </c>
      <c r="B175" s="7">
        <v>25732</v>
      </c>
      <c r="C175" s="8">
        <f>B175*$B$1^2</f>
        <v>4.0327403758103104</v>
      </c>
      <c r="D175" s="19">
        <f t="shared" si="2"/>
        <v>0.86539493043139704</v>
      </c>
      <c r="E175" s="8">
        <v>4.0327406444699996</v>
      </c>
      <c r="F175" s="1">
        <v>0</v>
      </c>
      <c r="G175" s="8">
        <v>1.2588195800799999</v>
      </c>
      <c r="H175" s="8">
        <v>1.2588195800799999</v>
      </c>
      <c r="I175" s="8">
        <v>0.52051169420499999</v>
      </c>
      <c r="J175" s="8">
        <v>0.41056964417000003</v>
      </c>
      <c r="K175" s="7">
        <v>13393.8069153</v>
      </c>
    </row>
    <row r="176" spans="1:11" x14ac:dyDescent="0.2">
      <c r="A176" s="1">
        <v>4176</v>
      </c>
      <c r="B176" s="7">
        <v>28015</v>
      </c>
      <c r="C176" s="8">
        <f>B176*$B$1^2</f>
        <v>4.39053402877063</v>
      </c>
      <c r="D176" s="19">
        <f t="shared" si="2"/>
        <v>0.94217468428554285</v>
      </c>
      <c r="E176" s="8">
        <v>4.3905343212699997</v>
      </c>
      <c r="F176" s="1">
        <v>0</v>
      </c>
      <c r="G176" s="8">
        <v>1.2646179199200001</v>
      </c>
      <c r="H176" s="8">
        <v>1.2646179199200001</v>
      </c>
      <c r="I176" s="8">
        <v>0.62107048844900004</v>
      </c>
      <c r="J176" s="8">
        <v>0.39434025307100001</v>
      </c>
      <c r="K176" s="7">
        <v>17399.289733900001</v>
      </c>
    </row>
    <row r="177" spans="1:11" x14ac:dyDescent="0.2">
      <c r="A177" s="1">
        <v>4177</v>
      </c>
      <c r="B177" s="7">
        <v>28710</v>
      </c>
      <c r="C177" s="8">
        <f>B177*$B$1^2</f>
        <v>4.4994550050331892</v>
      </c>
      <c r="D177" s="19">
        <f t="shared" si="2"/>
        <v>0.96554828434188611</v>
      </c>
      <c r="E177" s="8">
        <v>4.4994553047899997</v>
      </c>
      <c r="F177" s="1">
        <v>0</v>
      </c>
      <c r="G177" s="8">
        <v>1.2886657714800001</v>
      </c>
      <c r="H177" s="8">
        <v>1.2886657714800001</v>
      </c>
      <c r="I177" s="8">
        <v>0.72239305262999998</v>
      </c>
      <c r="J177" s="8">
        <v>0.36615055123099999</v>
      </c>
      <c r="K177" s="7">
        <v>20739.904541</v>
      </c>
    </row>
    <row r="178" spans="1:11" x14ac:dyDescent="0.2">
      <c r="A178" s="1">
        <v>4178</v>
      </c>
      <c r="B178" s="7">
        <v>28573</v>
      </c>
      <c r="C178" s="8">
        <f>B178*$B$1^2</f>
        <v>4.4779842514389863</v>
      </c>
      <c r="D178" s="19">
        <f t="shared" si="2"/>
        <v>0.96094082648905277</v>
      </c>
      <c r="E178" s="8">
        <v>4.4779845497600004</v>
      </c>
      <c r="F178" s="1">
        <v>0</v>
      </c>
      <c r="G178" s="8">
        <v>1.2713317871100001</v>
      </c>
      <c r="H178" s="8">
        <v>1.2713317871100001</v>
      </c>
      <c r="I178" s="8">
        <v>0.66617988354400004</v>
      </c>
      <c r="J178" s="8">
        <v>0.43583372908899998</v>
      </c>
      <c r="K178" s="7">
        <v>19034.7578125</v>
      </c>
    </row>
    <row r="179" spans="1:11" x14ac:dyDescent="0.2">
      <c r="A179" s="1">
        <v>4179</v>
      </c>
      <c r="B179" s="7">
        <v>27981</v>
      </c>
      <c r="C179" s="8">
        <f>B179*$B$1^2</f>
        <v>4.3852055205793681</v>
      </c>
      <c r="D179" s="19">
        <f t="shared" si="2"/>
        <v>0.94103122759213909</v>
      </c>
      <c r="E179" s="8">
        <v>4.3852058127199998</v>
      </c>
      <c r="F179" s="1">
        <v>0</v>
      </c>
      <c r="G179" s="8">
        <v>1.1902770996100001</v>
      </c>
      <c r="H179" s="8">
        <v>1.1902770996100001</v>
      </c>
      <c r="I179" s="8">
        <v>0.725472425546</v>
      </c>
      <c r="J179" s="8">
        <v>0.35689922612000002</v>
      </c>
      <c r="K179" s="7">
        <v>20299.443939199999</v>
      </c>
    </row>
    <row r="180" spans="1:11" x14ac:dyDescent="0.2">
      <c r="A180" s="1">
        <v>4180</v>
      </c>
      <c r="B180" s="7">
        <v>29006</v>
      </c>
      <c r="C180" s="8">
        <f>B180*$B$1^2</f>
        <v>4.5458443704629978</v>
      </c>
      <c r="D180" s="19">
        <f t="shared" si="2"/>
        <v>0.9755030837903429</v>
      </c>
      <c r="E180" s="8">
        <v>4.5458446733100004</v>
      </c>
      <c r="F180" s="1">
        <v>0</v>
      </c>
      <c r="G180" s="8">
        <v>1.17712402344</v>
      </c>
      <c r="H180" s="8">
        <v>1.17712402344</v>
      </c>
      <c r="I180" s="8">
        <v>0.66098828379200003</v>
      </c>
      <c r="J180" s="8">
        <v>0.35090341829400001</v>
      </c>
      <c r="K180" s="7">
        <v>19172.626159700001</v>
      </c>
    </row>
    <row r="181" spans="1:11" x14ac:dyDescent="0.2">
      <c r="A181" s="1">
        <v>4181</v>
      </c>
      <c r="B181" s="7">
        <v>23368</v>
      </c>
      <c r="C181" s="8">
        <f>B181*$B$1^2</f>
        <v>3.6622523356884558</v>
      </c>
      <c r="D181" s="19">
        <f t="shared" si="2"/>
        <v>0.78589105916061275</v>
      </c>
      <c r="E181" s="8">
        <v>3.6622525796700001</v>
      </c>
      <c r="F181" s="1">
        <v>0</v>
      </c>
      <c r="G181" s="8">
        <v>1.2080688476599999</v>
      </c>
      <c r="H181" s="8">
        <v>1.2080688476599999</v>
      </c>
      <c r="I181" s="8">
        <v>0.68482384294800003</v>
      </c>
      <c r="J181" s="8">
        <v>0.43267697572699998</v>
      </c>
      <c r="K181" s="7">
        <v>16002.963562000001</v>
      </c>
    </row>
    <row r="182" spans="1:11" x14ac:dyDescent="0.2">
      <c r="A182" s="1">
        <v>4182</v>
      </c>
      <c r="B182" s="7">
        <v>25278</v>
      </c>
      <c r="C182" s="8">
        <f>B182*$B$1^2</f>
        <v>3.9615891193740489</v>
      </c>
      <c r="D182" s="19">
        <f t="shared" si="2"/>
        <v>0.85012642046653408</v>
      </c>
      <c r="E182" s="8">
        <v>3.9615893832900002</v>
      </c>
      <c r="F182" s="1">
        <v>0</v>
      </c>
      <c r="G182" s="8">
        <v>1.2886047363299999</v>
      </c>
      <c r="H182" s="8">
        <v>1.2886047363299999</v>
      </c>
      <c r="I182" s="8">
        <v>0.603638172187</v>
      </c>
      <c r="J182" s="8">
        <v>0.47861897761400002</v>
      </c>
      <c r="K182" s="7">
        <v>15258.765716600001</v>
      </c>
    </row>
    <row r="183" spans="1:11" x14ac:dyDescent="0.2">
      <c r="A183" s="1">
        <v>4183</v>
      </c>
      <c r="B183" s="7">
        <v>26641</v>
      </c>
      <c r="C183" s="8">
        <f>B183*$B$1^2</f>
        <v>4.1751996095119885</v>
      </c>
      <c r="D183" s="19">
        <f t="shared" si="2"/>
        <v>0.89596558144034089</v>
      </c>
      <c r="E183" s="8">
        <v>4.1751998876599998</v>
      </c>
      <c r="F183" s="1">
        <v>0</v>
      </c>
      <c r="G183" s="8">
        <v>1.1105041503899999</v>
      </c>
      <c r="H183" s="8">
        <v>1.1105041503899999</v>
      </c>
      <c r="I183" s="8">
        <v>0.55401247284499999</v>
      </c>
      <c r="J183" s="8">
        <v>0.36444859395200002</v>
      </c>
      <c r="K183" s="7">
        <v>14759.4462891</v>
      </c>
    </row>
    <row r="184" spans="1:11" x14ac:dyDescent="0.2">
      <c r="A184" s="1">
        <v>4184</v>
      </c>
      <c r="B184" s="7">
        <v>26792</v>
      </c>
      <c r="C184" s="8">
        <f>B184*$B$1^2</f>
        <v>4.1988644547143572</v>
      </c>
      <c r="D184" s="19">
        <f t="shared" si="2"/>
        <v>0.90104387440222256</v>
      </c>
      <c r="E184" s="8">
        <v>4.1988647344399999</v>
      </c>
      <c r="F184" s="1">
        <v>0</v>
      </c>
      <c r="G184" s="8">
        <v>1.1746520996100001</v>
      </c>
      <c r="H184" s="8">
        <v>1.1746520996100001</v>
      </c>
      <c r="I184" s="8">
        <v>0.591907893056</v>
      </c>
      <c r="J184" s="8">
        <v>0.30537642333199999</v>
      </c>
      <c r="K184" s="7">
        <v>15858.3962708</v>
      </c>
    </row>
    <row r="185" spans="1:11" x14ac:dyDescent="0.2">
      <c r="A185" s="1">
        <v>4185</v>
      </c>
      <c r="B185" s="7">
        <v>26802</v>
      </c>
      <c r="C185" s="8">
        <f>B185*$B$1^2</f>
        <v>4.2004316630059053</v>
      </c>
      <c r="D185" s="19">
        <f t="shared" si="2"/>
        <v>0.90138018519440022</v>
      </c>
      <c r="E185" s="8">
        <v>4.2004319428399999</v>
      </c>
      <c r="F185" s="1">
        <v>0</v>
      </c>
      <c r="G185" s="8">
        <v>1.4196472168000001</v>
      </c>
      <c r="H185" s="8">
        <v>1.4196472168000001</v>
      </c>
      <c r="I185" s="8">
        <v>0.74795433051799998</v>
      </c>
      <c r="J185" s="8">
        <v>0.35955004401099999</v>
      </c>
      <c r="K185" s="7">
        <v>20046.671966599999</v>
      </c>
    </row>
    <row r="186" spans="1:11" x14ac:dyDescent="0.2">
      <c r="A186" s="1">
        <v>4186</v>
      </c>
      <c r="B186" s="7">
        <v>29515</v>
      </c>
      <c r="C186" s="8">
        <f>B186*$B$1^2</f>
        <v>4.6256152725027713</v>
      </c>
      <c r="D186" s="19">
        <f t="shared" si="2"/>
        <v>0.99262130311218266</v>
      </c>
      <c r="E186" s="8">
        <v>4.6256155806599999</v>
      </c>
      <c r="F186" s="1">
        <v>0</v>
      </c>
      <c r="G186" s="8">
        <v>1.5662231445300001</v>
      </c>
      <c r="H186" s="8">
        <v>1.5662231445300001</v>
      </c>
      <c r="I186" s="8">
        <v>0.79875791647600003</v>
      </c>
      <c r="J186" s="8">
        <v>0.33811276759800002</v>
      </c>
      <c r="K186" s="7">
        <v>23575.339904799999</v>
      </c>
    </row>
    <row r="187" spans="1:11" x14ac:dyDescent="0.2">
      <c r="A187" s="1">
        <v>4187</v>
      </c>
      <c r="B187" s="7">
        <v>26292</v>
      </c>
      <c r="C187" s="8">
        <f>B187*$B$1^2</f>
        <v>4.1205040401369768</v>
      </c>
      <c r="D187" s="19">
        <f t="shared" si="2"/>
        <v>0.88422833479334262</v>
      </c>
      <c r="E187" s="8">
        <v>4.1205043146399998</v>
      </c>
      <c r="F187" s="1">
        <v>0</v>
      </c>
      <c r="G187" s="8">
        <v>1.2084350585900001</v>
      </c>
      <c r="H187" s="8">
        <v>1.2084350585900001</v>
      </c>
      <c r="I187" s="8">
        <v>0.69130638536900002</v>
      </c>
      <c r="J187" s="8">
        <v>0.30684840344199998</v>
      </c>
      <c r="K187" s="7">
        <v>18175.827484099998</v>
      </c>
    </row>
    <row r="188" spans="1:11" x14ac:dyDescent="0.2">
      <c r="A188" s="1">
        <v>4188</v>
      </c>
      <c r="B188" s="7">
        <v>25261</v>
      </c>
      <c r="C188" s="8">
        <f>B188*$B$1^2</f>
        <v>3.9589248652784184</v>
      </c>
      <c r="D188" s="19">
        <f t="shared" si="2"/>
        <v>0.84955469211983226</v>
      </c>
      <c r="E188" s="8">
        <v>3.9589251290199998</v>
      </c>
      <c r="F188" s="1">
        <v>0</v>
      </c>
      <c r="G188" s="8">
        <v>1.2157592773400001</v>
      </c>
      <c r="H188" s="8">
        <v>1.2157592773400001</v>
      </c>
      <c r="I188" s="8">
        <v>0.61850764952399995</v>
      </c>
      <c r="J188" s="8">
        <v>0.32523519893800001</v>
      </c>
      <c r="K188" s="7">
        <v>15624.121734599999</v>
      </c>
    </row>
    <row r="189" spans="1:11" x14ac:dyDescent="0.2">
      <c r="A189" s="1">
        <v>4189</v>
      </c>
      <c r="B189" s="7">
        <v>26500</v>
      </c>
      <c r="C189" s="8">
        <f>B189*$B$1^2</f>
        <v>4.1531019726011671</v>
      </c>
      <c r="D189" s="19">
        <f t="shared" si="2"/>
        <v>0.89122359927063666</v>
      </c>
      <c r="E189" s="8">
        <v>4.1531022492799998</v>
      </c>
      <c r="F189" s="1">
        <v>0</v>
      </c>
      <c r="G189" s="8">
        <v>1.2195129394499999</v>
      </c>
      <c r="H189" s="8">
        <v>1.2195129394499999</v>
      </c>
      <c r="I189" s="8">
        <v>0.87497793866999996</v>
      </c>
      <c r="J189" s="8">
        <v>0.195465757819</v>
      </c>
      <c r="K189" s="7">
        <v>23186.915374799999</v>
      </c>
    </row>
    <row r="190" spans="1:11" x14ac:dyDescent="0.2">
      <c r="A190" s="1">
        <v>4190</v>
      </c>
      <c r="B190" s="7">
        <v>27216</v>
      </c>
      <c r="C190" s="8">
        <f>B190*$B$1^2</f>
        <v>4.2653140862759757</v>
      </c>
      <c r="D190" s="19">
        <f t="shared" si="2"/>
        <v>0.91530345199055274</v>
      </c>
      <c r="E190" s="8">
        <v>4.2653143704299996</v>
      </c>
      <c r="F190" s="10">
        <v>3.0517578125E-5</v>
      </c>
      <c r="G190" s="8">
        <v>1.4779663085900001</v>
      </c>
      <c r="H190" s="8">
        <v>1.4779357910199999</v>
      </c>
      <c r="I190" s="8">
        <v>0.86815230780499997</v>
      </c>
      <c r="J190" s="8">
        <v>0.23710096302899999</v>
      </c>
      <c r="K190" s="7">
        <v>23627.633209200001</v>
      </c>
    </row>
    <row r="191" spans="1:11" x14ac:dyDescent="0.2">
      <c r="A191" s="1">
        <v>4191</v>
      </c>
      <c r="B191" s="7">
        <v>27288</v>
      </c>
      <c r="C191" s="8">
        <f>B191*$B$1^2</f>
        <v>4.2765979859751191</v>
      </c>
      <c r="D191" s="19">
        <f t="shared" si="2"/>
        <v>0.91772488969423149</v>
      </c>
      <c r="E191" s="8">
        <v>4.2765982708800001</v>
      </c>
      <c r="F191" s="10">
        <v>3.0517578125E-5</v>
      </c>
      <c r="G191" s="8">
        <v>1.6504821777300001</v>
      </c>
      <c r="H191" s="8">
        <v>1.6504516601599999</v>
      </c>
      <c r="I191" s="8">
        <v>1.2139736221399999</v>
      </c>
      <c r="J191" s="8">
        <v>0.30537037612599999</v>
      </c>
      <c r="K191" s="7">
        <v>33126.912200899998</v>
      </c>
    </row>
    <row r="192" spans="1:11" x14ac:dyDescent="0.2">
      <c r="A192" s="1">
        <v>4192</v>
      </c>
      <c r="B192" s="7">
        <v>25536</v>
      </c>
      <c r="C192" s="8">
        <f>B192*$B$1^2</f>
        <v>4.0020230932959775</v>
      </c>
      <c r="D192" s="19">
        <f t="shared" si="2"/>
        <v>0.85880323890471622</v>
      </c>
      <c r="E192" s="8">
        <v>4.0020233599099999</v>
      </c>
      <c r="F192" s="1">
        <v>0</v>
      </c>
      <c r="G192" s="8">
        <v>1.68188476563</v>
      </c>
      <c r="H192" s="8">
        <v>1.68188476563</v>
      </c>
      <c r="I192" s="8">
        <v>1.1191473676399999</v>
      </c>
      <c r="J192" s="8">
        <v>0.54339990157100004</v>
      </c>
      <c r="K192" s="7">
        <v>28578.547180199999</v>
      </c>
    </row>
    <row r="193" spans="1:11" x14ac:dyDescent="0.2">
      <c r="A193" s="1">
        <v>4193</v>
      </c>
      <c r="B193" s="7">
        <v>25567</v>
      </c>
      <c r="C193" s="8">
        <f>B193*$B$1^2</f>
        <v>4.0068814389997751</v>
      </c>
      <c r="D193" s="19">
        <f t="shared" si="2"/>
        <v>0.8598458023604667</v>
      </c>
      <c r="E193" s="8">
        <v>4.0068817059399997</v>
      </c>
      <c r="F193" s="1">
        <v>0</v>
      </c>
      <c r="G193" s="8">
        <v>1.58142089844</v>
      </c>
      <c r="H193" s="8">
        <v>1.58142089844</v>
      </c>
      <c r="I193" s="8">
        <v>0.58406234778800004</v>
      </c>
      <c r="J193" s="8">
        <v>0.37319698641499999</v>
      </c>
      <c r="K193" s="7">
        <v>14932.7220459</v>
      </c>
    </row>
    <row r="194" spans="1:11" x14ac:dyDescent="0.2">
      <c r="A194" s="1">
        <v>4194</v>
      </c>
      <c r="B194" s="7">
        <v>27446</v>
      </c>
      <c r="C194" s="8">
        <f>B194*$B$1^2</f>
        <v>4.3013598769815706</v>
      </c>
      <c r="D194" s="19">
        <f t="shared" si="2"/>
        <v>0.92303860021063744</v>
      </c>
      <c r="E194" s="8">
        <v>4.3013601635400001</v>
      </c>
      <c r="F194" s="1">
        <v>0</v>
      </c>
      <c r="G194" s="8">
        <v>1.3490600585900001</v>
      </c>
      <c r="H194" s="8">
        <v>1.3490600585900001</v>
      </c>
      <c r="I194" s="8">
        <v>0.63982433332199995</v>
      </c>
      <c r="J194" s="8">
        <v>0.34278630195799997</v>
      </c>
      <c r="K194" s="7">
        <v>17560.6186523</v>
      </c>
    </row>
    <row r="195" spans="1:11" x14ac:dyDescent="0.2">
      <c r="A195" s="1">
        <v>4195</v>
      </c>
      <c r="B195" s="7">
        <v>25429</v>
      </c>
      <c r="C195" s="8">
        <f>B195*$B$1^2</f>
        <v>3.985253964576418</v>
      </c>
      <c r="D195" s="19">
        <f t="shared" si="2"/>
        <v>0.85520471342841586</v>
      </c>
      <c r="E195" s="8">
        <v>3.9852542300699998</v>
      </c>
      <c r="F195" s="1">
        <v>0</v>
      </c>
      <c r="G195" s="8">
        <v>1.4265747070300001</v>
      </c>
      <c r="H195" s="8">
        <v>1.4265747070300001</v>
      </c>
      <c r="I195" s="8">
        <v>0.91396845103799995</v>
      </c>
      <c r="J195" s="8">
        <v>0.40243710629599999</v>
      </c>
      <c r="K195" s="7">
        <v>23241.3037415</v>
      </c>
    </row>
    <row r="196" spans="1:11" x14ac:dyDescent="0.2">
      <c r="A196" s="1">
        <v>4196</v>
      </c>
      <c r="B196" s="7">
        <v>26288</v>
      </c>
      <c r="C196" s="8">
        <f>B196*$B$1^2</f>
        <v>4.1198771568203574</v>
      </c>
      <c r="D196" s="19">
        <f t="shared" si="2"/>
        <v>0.88409381047647151</v>
      </c>
      <c r="E196" s="8">
        <v>4.1198774312899999</v>
      </c>
      <c r="F196" s="1">
        <v>0</v>
      </c>
      <c r="G196" s="8">
        <v>1.4540405273400001</v>
      </c>
      <c r="H196" s="8">
        <v>1.4540405273400001</v>
      </c>
      <c r="I196" s="8">
        <v>0.80883179361000002</v>
      </c>
      <c r="J196" s="8">
        <v>0.48463617649599999</v>
      </c>
      <c r="K196" s="7">
        <v>21262.570190400002</v>
      </c>
    </row>
    <row r="197" spans="1:11" x14ac:dyDescent="0.2">
      <c r="A197" s="1">
        <v>4201</v>
      </c>
      <c r="B197" s="7">
        <v>19511</v>
      </c>
      <c r="C197" s="8">
        <f>B197*$B$1^2</f>
        <v>3.0577800976385423</v>
      </c>
      <c r="D197" s="19">
        <f t="shared" si="2"/>
        <v>0.65617598661771293</v>
      </c>
      <c r="E197" s="8">
        <v>3.0577803013499998</v>
      </c>
      <c r="F197" s="1">
        <v>0</v>
      </c>
      <c r="G197" s="8">
        <v>0.93582153320299999</v>
      </c>
      <c r="H197" s="8">
        <v>0.93582153320299999</v>
      </c>
      <c r="I197" s="8">
        <v>0.227100504678</v>
      </c>
      <c r="J197" s="8">
        <v>0.29060924757899997</v>
      </c>
      <c r="K197" s="7">
        <v>4430.9579467800004</v>
      </c>
    </row>
    <row r="198" spans="1:11" x14ac:dyDescent="0.2">
      <c r="A198" s="1">
        <v>4202</v>
      </c>
      <c r="B198" s="7">
        <v>25520</v>
      </c>
      <c r="C198" s="8">
        <f>B198*$B$1^2</f>
        <v>3.9995155600295011</v>
      </c>
      <c r="D198" s="19">
        <f t="shared" ref="D198:D261" si="3">C198/$B$2</f>
        <v>0.858265141637232</v>
      </c>
      <c r="E198" s="8">
        <v>3.9995158264800001</v>
      </c>
      <c r="F198" s="1">
        <v>0</v>
      </c>
      <c r="G198" s="8">
        <v>1.12512207031</v>
      </c>
      <c r="H198" s="8">
        <v>1.12512207031</v>
      </c>
      <c r="I198" s="8">
        <v>0.40088508031999998</v>
      </c>
      <c r="J198" s="8">
        <v>0.36144304361200003</v>
      </c>
      <c r="K198" s="7">
        <v>10230.587249800001</v>
      </c>
    </row>
    <row r="199" spans="1:11" x14ac:dyDescent="0.2">
      <c r="A199" s="1">
        <v>4203</v>
      </c>
      <c r="B199" s="7">
        <v>27893</v>
      </c>
      <c r="C199" s="8">
        <f>B199*$B$1^2</f>
        <v>4.3714140876137488</v>
      </c>
      <c r="D199" s="19">
        <f t="shared" si="3"/>
        <v>0.93807169262097612</v>
      </c>
      <c r="E199" s="8">
        <v>4.3714143788399999</v>
      </c>
      <c r="F199" s="1">
        <v>0</v>
      </c>
      <c r="G199" s="8">
        <v>1.2679748535199999</v>
      </c>
      <c r="H199" s="8">
        <v>1.2679748535199999</v>
      </c>
      <c r="I199" s="8">
        <v>0.817821664748</v>
      </c>
      <c r="J199" s="8">
        <v>0.35198039193199998</v>
      </c>
      <c r="K199" s="7">
        <v>22811.499694800001</v>
      </c>
    </row>
    <row r="200" spans="1:11" x14ac:dyDescent="0.2">
      <c r="A200" s="1">
        <v>4204</v>
      </c>
      <c r="B200" s="7">
        <v>28302</v>
      </c>
      <c r="C200" s="8">
        <f>B200*$B$1^2</f>
        <v>4.4355129067380465</v>
      </c>
      <c r="D200" s="19">
        <f t="shared" si="3"/>
        <v>0.95182680402104003</v>
      </c>
      <c r="E200" s="8">
        <v>4.4355132022300001</v>
      </c>
      <c r="F200" s="1">
        <v>0</v>
      </c>
      <c r="G200" s="8">
        <v>1.2101440429699999</v>
      </c>
      <c r="H200" s="8">
        <v>1.2101440429699999</v>
      </c>
      <c r="I200" s="8">
        <v>0.85239376057100003</v>
      </c>
      <c r="J200" s="8">
        <v>0.34286938909800002</v>
      </c>
      <c r="K200" s="7">
        <v>24124.448211700001</v>
      </c>
    </row>
    <row r="201" spans="1:11" x14ac:dyDescent="0.2">
      <c r="A201" s="1">
        <v>4205</v>
      </c>
      <c r="B201" s="7">
        <v>29301</v>
      </c>
      <c r="C201" s="8">
        <f>B201*$B$1^2</f>
        <v>4.5920770150636523</v>
      </c>
      <c r="D201" s="19">
        <f t="shared" si="3"/>
        <v>0.98542425215958196</v>
      </c>
      <c r="E201" s="8">
        <v>4.5920773209899997</v>
      </c>
      <c r="F201" s="10">
        <v>1.52587890625E-4</v>
      </c>
      <c r="G201" s="8">
        <v>1.2124328613299999</v>
      </c>
      <c r="H201" s="8">
        <v>1.21228027344</v>
      </c>
      <c r="I201" s="8">
        <v>0.91351990452200005</v>
      </c>
      <c r="J201" s="8">
        <v>0.31037910503600002</v>
      </c>
      <c r="K201" s="7">
        <v>26767.046722399999</v>
      </c>
    </row>
    <row r="202" spans="1:11" x14ac:dyDescent="0.2">
      <c r="A202" s="1">
        <v>4206</v>
      </c>
      <c r="B202" s="7">
        <v>28883</v>
      </c>
      <c r="C202" s="8">
        <f>B202*$B$1^2</f>
        <v>4.5265677084769624</v>
      </c>
      <c r="D202" s="19">
        <f t="shared" si="3"/>
        <v>0.97136646104655844</v>
      </c>
      <c r="E202" s="8">
        <v>4.5265680100400001</v>
      </c>
      <c r="F202" s="10">
        <v>6.103515625E-5</v>
      </c>
      <c r="G202" s="8">
        <v>1.19750976563</v>
      </c>
      <c r="H202" s="8">
        <v>1.1974487304699999</v>
      </c>
      <c r="I202" s="8">
        <v>0.87801319639099995</v>
      </c>
      <c r="J202" s="8">
        <v>0.33988794251799997</v>
      </c>
      <c r="K202" s="7">
        <v>25359.655151399998</v>
      </c>
    </row>
    <row r="203" spans="1:11" x14ac:dyDescent="0.2">
      <c r="A203" s="1">
        <v>4207</v>
      </c>
      <c r="B203" s="7">
        <v>28124</v>
      </c>
      <c r="C203" s="8">
        <f>B203*$B$1^2</f>
        <v>4.4076165991484988</v>
      </c>
      <c r="D203" s="19">
        <f t="shared" si="3"/>
        <v>0.94584047192027865</v>
      </c>
      <c r="E203" s="8">
        <v>4.4076168927800001</v>
      </c>
      <c r="F203" s="10">
        <v>3.0517578125E-5</v>
      </c>
      <c r="G203" s="8">
        <v>1.1481323242199999</v>
      </c>
      <c r="H203" s="8">
        <v>1.1481018066399999</v>
      </c>
      <c r="I203" s="8">
        <v>0.68951611118</v>
      </c>
      <c r="J203" s="8">
        <v>0.27588775406100002</v>
      </c>
      <c r="K203" s="7">
        <v>19391.951110800001</v>
      </c>
    </row>
    <row r="204" spans="1:11" x14ac:dyDescent="0.2">
      <c r="A204" s="1">
        <v>4208</v>
      </c>
      <c r="B204" s="7">
        <v>29074</v>
      </c>
      <c r="C204" s="8">
        <f>B204*$B$1^2</f>
        <v>4.5565013868455218</v>
      </c>
      <c r="D204" s="19">
        <f t="shared" si="3"/>
        <v>0.97778999717715054</v>
      </c>
      <c r="E204" s="8">
        <v>4.5565016904000002</v>
      </c>
      <c r="F204" s="10">
        <v>3.0517578125E-5</v>
      </c>
      <c r="G204" s="8">
        <v>1.5083312988299999</v>
      </c>
      <c r="H204" s="8">
        <v>1.50830078125</v>
      </c>
      <c r="I204" s="8">
        <v>0.73145199983200004</v>
      </c>
      <c r="J204" s="8">
        <v>0.172408788669</v>
      </c>
      <c r="K204" s="7">
        <v>21266.235443099999</v>
      </c>
    </row>
    <row r="205" spans="1:11" x14ac:dyDescent="0.2">
      <c r="A205" s="1">
        <v>4209</v>
      </c>
      <c r="B205" s="7">
        <v>28475</v>
      </c>
      <c r="C205" s="8">
        <f>B205*$B$1^2</f>
        <v>4.4626256101818198</v>
      </c>
      <c r="D205" s="19">
        <f t="shared" si="3"/>
        <v>0.95764498072571236</v>
      </c>
      <c r="E205" s="8">
        <v>4.4626259074799997</v>
      </c>
      <c r="F205" s="1">
        <v>0</v>
      </c>
      <c r="G205" s="8">
        <v>1.5907592773400001</v>
      </c>
      <c r="H205" s="8">
        <v>1.5907592773400001</v>
      </c>
      <c r="I205" s="8">
        <v>1.1309074882800001</v>
      </c>
      <c r="J205" s="8">
        <v>0.34722080120900001</v>
      </c>
      <c r="K205" s="7">
        <v>32202.590728800002</v>
      </c>
    </row>
    <row r="206" spans="1:11" x14ac:dyDescent="0.2">
      <c r="A206" s="1">
        <v>4210</v>
      </c>
      <c r="B206" s="7">
        <v>29517</v>
      </c>
      <c r="C206" s="8">
        <f>B206*$B$1^2</f>
        <v>4.6259287141610814</v>
      </c>
      <c r="D206" s="19">
        <f t="shared" si="3"/>
        <v>0.99268856527061833</v>
      </c>
      <c r="E206" s="8">
        <v>4.6259290223400003</v>
      </c>
      <c r="F206" s="10">
        <v>6.103515625E-5</v>
      </c>
      <c r="G206" s="8">
        <v>1.6743469238299999</v>
      </c>
      <c r="H206" s="8">
        <v>1.6742858886700001</v>
      </c>
      <c r="I206" s="8">
        <v>1.12406608891</v>
      </c>
      <c r="J206" s="8">
        <v>0.39544146119899998</v>
      </c>
      <c r="K206" s="7">
        <v>33179.058746299997</v>
      </c>
    </row>
    <row r="207" spans="1:11" x14ac:dyDescent="0.2">
      <c r="A207" s="1">
        <v>4211</v>
      </c>
      <c r="B207" s="7">
        <v>28461</v>
      </c>
      <c r="C207" s="8">
        <f>B207*$B$1^2</f>
        <v>4.4604315185736532</v>
      </c>
      <c r="D207" s="19">
        <f t="shared" si="3"/>
        <v>0.9571741456166637</v>
      </c>
      <c r="E207" s="8">
        <v>4.4604318157299998</v>
      </c>
      <c r="F207" s="1">
        <v>0</v>
      </c>
      <c r="G207" s="8">
        <v>1.4209594726599999</v>
      </c>
      <c r="H207" s="8">
        <v>1.4209594726599999</v>
      </c>
      <c r="I207" s="8">
        <v>0.80237524955299999</v>
      </c>
      <c r="J207" s="8">
        <v>0.25933704493900001</v>
      </c>
      <c r="K207" s="7">
        <v>22836.401977500002</v>
      </c>
    </row>
    <row r="208" spans="1:11" x14ac:dyDescent="0.2">
      <c r="A208" s="1">
        <v>4212</v>
      </c>
      <c r="B208" s="7">
        <v>27492</v>
      </c>
      <c r="C208" s="8">
        <f>B208*$B$1^2</f>
        <v>4.30856903512269</v>
      </c>
      <c r="D208" s="19">
        <f t="shared" si="3"/>
        <v>0.92458562985465442</v>
      </c>
      <c r="E208" s="8">
        <v>4.3085693221600003</v>
      </c>
      <c r="F208" s="1">
        <v>0</v>
      </c>
      <c r="G208" s="8">
        <v>1.3811340331999999</v>
      </c>
      <c r="H208" s="8">
        <v>1.3811340331999999</v>
      </c>
      <c r="I208" s="8">
        <v>0.71906655049500001</v>
      </c>
      <c r="J208" s="8">
        <v>0.25379367972099998</v>
      </c>
      <c r="K208" s="7">
        <v>19768.5776062</v>
      </c>
    </row>
    <row r="209" spans="1:11" x14ac:dyDescent="0.2">
      <c r="A209" s="1">
        <v>4213</v>
      </c>
      <c r="B209" s="7">
        <v>20968</v>
      </c>
      <c r="C209" s="8">
        <f>B209*$B$1^2</f>
        <v>3.286122345717029</v>
      </c>
      <c r="D209" s="19">
        <f t="shared" si="3"/>
        <v>0.70517646903798903</v>
      </c>
      <c r="E209" s="8">
        <v>3.2861225646399999</v>
      </c>
      <c r="F209" s="1">
        <v>0</v>
      </c>
      <c r="G209" s="8">
        <v>1.3966979980500001</v>
      </c>
      <c r="H209" s="8">
        <v>1.3966979980500001</v>
      </c>
      <c r="I209" s="8">
        <v>0.35859166698</v>
      </c>
      <c r="J209" s="8">
        <v>0.32406988705000001</v>
      </c>
      <c r="K209" s="7">
        <v>7518.9500732400002</v>
      </c>
    </row>
    <row r="210" spans="1:11" x14ac:dyDescent="0.2">
      <c r="A210" s="1">
        <v>4214</v>
      </c>
      <c r="B210" s="7">
        <v>26220</v>
      </c>
      <c r="C210" s="8">
        <f>B210*$B$1^2</f>
        <v>4.1092201404378343</v>
      </c>
      <c r="D210" s="19">
        <f t="shared" si="3"/>
        <v>0.88180689708966398</v>
      </c>
      <c r="E210" s="8">
        <v>4.1092204141900002</v>
      </c>
      <c r="F210" s="1">
        <v>0</v>
      </c>
      <c r="G210" s="8">
        <v>1.00512695313</v>
      </c>
      <c r="H210" s="8">
        <v>1.00512695313</v>
      </c>
      <c r="I210" s="8">
        <v>0.435507446568</v>
      </c>
      <c r="J210" s="8">
        <v>0.26642732612999998</v>
      </c>
      <c r="K210" s="7">
        <v>11419.005249</v>
      </c>
    </row>
    <row r="211" spans="1:11" x14ac:dyDescent="0.2">
      <c r="A211" s="1">
        <v>4215</v>
      </c>
      <c r="B211" s="7">
        <v>28851</v>
      </c>
      <c r="C211" s="8">
        <f>B211*$B$1^2</f>
        <v>4.5215526419440106</v>
      </c>
      <c r="D211" s="19">
        <f t="shared" si="3"/>
        <v>0.97029026651159023</v>
      </c>
      <c r="E211" s="8">
        <v>4.5215529431699997</v>
      </c>
      <c r="F211" s="10">
        <v>6.103515625E-5</v>
      </c>
      <c r="G211" s="8">
        <v>0.99362182617200001</v>
      </c>
      <c r="H211" s="8">
        <v>0.99356079101600003</v>
      </c>
      <c r="I211" s="8">
        <v>0.72205215088600005</v>
      </c>
      <c r="J211" s="8">
        <v>0.203764506303</v>
      </c>
      <c r="K211" s="7">
        <v>20831.926605199998</v>
      </c>
    </row>
    <row r="212" spans="1:11" x14ac:dyDescent="0.2">
      <c r="A212" s="1">
        <v>4216</v>
      </c>
      <c r="B212" s="7">
        <v>29236</v>
      </c>
      <c r="C212" s="8">
        <f>B212*$B$1^2</f>
        <v>4.5818901611685936</v>
      </c>
      <c r="D212" s="19">
        <f t="shared" si="3"/>
        <v>0.98323823201042782</v>
      </c>
      <c r="E212" s="8">
        <v>4.58189046641</v>
      </c>
      <c r="F212" s="10">
        <v>3.0517578125E-5</v>
      </c>
      <c r="G212" s="8">
        <v>0.95791625976600003</v>
      </c>
      <c r="H212" s="8">
        <v>0.95788574218800004</v>
      </c>
      <c r="I212" s="8">
        <v>0.64739536270300002</v>
      </c>
      <c r="J212" s="8">
        <v>0.27095333269299998</v>
      </c>
      <c r="K212" s="7">
        <v>18927.250823999999</v>
      </c>
    </row>
    <row r="213" spans="1:11" x14ac:dyDescent="0.2">
      <c r="A213" s="1">
        <v>4217</v>
      </c>
      <c r="B213" s="7">
        <v>23981</v>
      </c>
      <c r="C213" s="8">
        <f>B213*$B$1^2</f>
        <v>3.7583222039603239</v>
      </c>
      <c r="D213" s="19">
        <f t="shared" si="3"/>
        <v>0.80650691072109948</v>
      </c>
      <c r="E213" s="8">
        <v>3.75832245434</v>
      </c>
      <c r="F213" s="1">
        <v>0</v>
      </c>
      <c r="G213" s="8">
        <v>0.88833618164100003</v>
      </c>
      <c r="H213" s="8">
        <v>0.88833618164100003</v>
      </c>
      <c r="I213" s="8">
        <v>0.36102172118600001</v>
      </c>
      <c r="J213" s="8">
        <v>0.30686641199999998</v>
      </c>
      <c r="K213" s="7">
        <v>8657.6618957499995</v>
      </c>
    </row>
    <row r="214" spans="1:11" x14ac:dyDescent="0.2">
      <c r="A214" s="1">
        <v>4218</v>
      </c>
      <c r="B214" s="7">
        <v>27452</v>
      </c>
      <c r="C214" s="8">
        <f>B214*$B$1^2</f>
        <v>4.3023002019564993</v>
      </c>
      <c r="D214" s="19">
        <f t="shared" si="3"/>
        <v>0.92324038668594399</v>
      </c>
      <c r="E214" s="8">
        <v>4.3023004885700002</v>
      </c>
      <c r="F214" s="1">
        <v>0</v>
      </c>
      <c r="G214" s="8">
        <v>0.990478515625</v>
      </c>
      <c r="H214" s="8">
        <v>0.990478515625</v>
      </c>
      <c r="I214" s="8">
        <v>0.40691159623700002</v>
      </c>
      <c r="J214" s="8">
        <v>0.32210415895400002</v>
      </c>
      <c r="K214" s="7">
        <v>11170.5371399</v>
      </c>
    </row>
    <row r="215" spans="1:11" x14ac:dyDescent="0.2">
      <c r="A215" s="1">
        <v>4219</v>
      </c>
      <c r="B215" s="7">
        <v>29524</v>
      </c>
      <c r="C215" s="8">
        <f>B215*$B$1^2</f>
        <v>4.6270257599651643</v>
      </c>
      <c r="D215" s="19">
        <f t="shared" si="3"/>
        <v>0.99292398282514249</v>
      </c>
      <c r="E215" s="8">
        <v>4.6270260682200002</v>
      </c>
      <c r="F215" s="10">
        <v>3.0517578125E-5</v>
      </c>
      <c r="G215" s="8">
        <v>1.07165527344</v>
      </c>
      <c r="H215" s="8">
        <v>1.0716247558600001</v>
      </c>
      <c r="I215" s="8">
        <v>0.680290234572</v>
      </c>
      <c r="J215" s="8">
        <v>0.28876532544</v>
      </c>
      <c r="K215" s="7">
        <v>20084.8888855</v>
      </c>
    </row>
    <row r="216" spans="1:11" x14ac:dyDescent="0.2">
      <c r="A216" s="1">
        <v>4220</v>
      </c>
      <c r="B216" s="7">
        <v>28703</v>
      </c>
      <c r="C216" s="8">
        <f>B216*$B$1^2</f>
        <v>4.4983579592291054</v>
      </c>
      <c r="D216" s="19">
        <f t="shared" si="3"/>
        <v>0.96531286678736161</v>
      </c>
      <c r="E216" s="8">
        <v>4.4983582589099997</v>
      </c>
      <c r="F216" s="1">
        <v>0</v>
      </c>
      <c r="G216" s="8">
        <v>1.1217651367199999</v>
      </c>
      <c r="H216" s="8">
        <v>1.1217651367199999</v>
      </c>
      <c r="I216" s="8">
        <v>0.64415340744500005</v>
      </c>
      <c r="J216" s="8">
        <v>0.31969870023199998</v>
      </c>
      <c r="K216" s="7">
        <v>18489.1352539</v>
      </c>
    </row>
    <row r="217" spans="1:11" x14ac:dyDescent="0.2">
      <c r="A217" s="1">
        <v>4221</v>
      </c>
      <c r="B217" s="7">
        <v>28016</v>
      </c>
      <c r="C217" s="8">
        <f>B217*$B$1^2</f>
        <v>4.3906907495997851</v>
      </c>
      <c r="D217" s="19">
        <f t="shared" si="3"/>
        <v>0.94220831536476068</v>
      </c>
      <c r="E217" s="8">
        <v>4.3906910421100003</v>
      </c>
      <c r="F217" s="1">
        <v>0</v>
      </c>
      <c r="G217" s="8">
        <v>1.1203002929699999</v>
      </c>
      <c r="H217" s="8">
        <v>1.1203002929699999</v>
      </c>
      <c r="I217" s="8">
        <v>0.53873508198499998</v>
      </c>
      <c r="J217" s="8">
        <v>0.31179193030500002</v>
      </c>
      <c r="K217" s="7">
        <v>15093.2020569</v>
      </c>
    </row>
    <row r="218" spans="1:11" x14ac:dyDescent="0.2">
      <c r="A218" s="1">
        <v>4222</v>
      </c>
      <c r="B218" s="7">
        <v>29646</v>
      </c>
      <c r="C218" s="8">
        <f>B218*$B$1^2</f>
        <v>4.6461457011220455</v>
      </c>
      <c r="D218" s="19">
        <f t="shared" si="3"/>
        <v>0.99702697448970934</v>
      </c>
      <c r="E218" s="8">
        <v>4.6461460106499999</v>
      </c>
      <c r="F218" s="10">
        <v>6.103515625E-5</v>
      </c>
      <c r="G218" s="8">
        <v>1.0730285644499999</v>
      </c>
      <c r="H218" s="8">
        <v>1.0729675293000001</v>
      </c>
      <c r="I218" s="8">
        <v>0.63058236564799997</v>
      </c>
      <c r="J218" s="8">
        <v>0.26694992956699998</v>
      </c>
      <c r="K218" s="7">
        <v>18694.244812000001</v>
      </c>
    </row>
    <row r="219" spans="1:11" x14ac:dyDescent="0.2">
      <c r="A219" s="1">
        <v>4223</v>
      </c>
      <c r="B219" s="7">
        <v>28850</v>
      </c>
      <c r="C219" s="8">
        <f>B219*$B$1^2</f>
        <v>4.5213959211148556</v>
      </c>
      <c r="D219" s="19">
        <f t="shared" si="3"/>
        <v>0.97025663543237239</v>
      </c>
      <c r="E219" s="8">
        <v>4.5213962223299999</v>
      </c>
      <c r="F219" s="1">
        <v>0</v>
      </c>
      <c r="G219" s="8">
        <v>1.1553039550799999</v>
      </c>
      <c r="H219" s="8">
        <v>1.1553039550799999</v>
      </c>
      <c r="I219" s="8">
        <v>0.81114512319599996</v>
      </c>
      <c r="J219" s="8">
        <v>0.27308499206999998</v>
      </c>
      <c r="K219" s="7">
        <v>23401.536804200001</v>
      </c>
    </row>
    <row r="220" spans="1:11" x14ac:dyDescent="0.2">
      <c r="A220" s="1">
        <v>4224</v>
      </c>
      <c r="B220" s="7">
        <v>28862</v>
      </c>
      <c r="C220" s="8">
        <f>B220*$B$1^2</f>
        <v>4.5232765710647129</v>
      </c>
      <c r="D220" s="19">
        <f t="shared" si="3"/>
        <v>0.97066020838298561</v>
      </c>
      <c r="E220" s="8">
        <v>4.5232768724000003</v>
      </c>
      <c r="F220" s="1">
        <v>0</v>
      </c>
      <c r="G220" s="8">
        <v>1.1961059570300001</v>
      </c>
      <c r="H220" s="8">
        <v>1.1961059570300001</v>
      </c>
      <c r="I220" s="8">
        <v>0.81224366376299995</v>
      </c>
      <c r="J220" s="8">
        <v>0.34658691121899998</v>
      </c>
      <c r="K220" s="7">
        <v>23442.976623499999</v>
      </c>
    </row>
    <row r="221" spans="1:11" x14ac:dyDescent="0.2">
      <c r="A221" s="1">
        <v>4225</v>
      </c>
      <c r="B221" s="7">
        <v>27791</v>
      </c>
      <c r="C221" s="8">
        <f>B221*$B$1^2</f>
        <v>4.3554285630399638</v>
      </c>
      <c r="D221" s="19">
        <f t="shared" si="3"/>
        <v>0.93464132254076471</v>
      </c>
      <c r="E221" s="8">
        <v>4.3554288532000003</v>
      </c>
      <c r="F221" s="1">
        <v>0</v>
      </c>
      <c r="G221" s="8">
        <v>1.32214355469</v>
      </c>
      <c r="H221" s="8">
        <v>1.32214355469</v>
      </c>
      <c r="I221" s="8">
        <v>0.75982659536800001</v>
      </c>
      <c r="J221" s="8">
        <v>0.44829537280100001</v>
      </c>
      <c r="K221" s="7">
        <v>21116.340911899999</v>
      </c>
    </row>
    <row r="222" spans="1:11" x14ac:dyDescent="0.2">
      <c r="A222" s="1">
        <v>4226</v>
      </c>
      <c r="B222" s="7">
        <v>29180</v>
      </c>
      <c r="C222" s="8">
        <f>B222*$B$1^2</f>
        <v>4.5731137947359271</v>
      </c>
      <c r="D222" s="19">
        <f t="shared" si="3"/>
        <v>0.98135489157423328</v>
      </c>
      <c r="E222" s="8">
        <v>4.5731140993999997</v>
      </c>
      <c r="F222" s="1">
        <v>0</v>
      </c>
      <c r="G222" s="8">
        <v>1.3841247558600001</v>
      </c>
      <c r="H222" s="8">
        <v>1.3841247558600001</v>
      </c>
      <c r="I222" s="8">
        <v>0.65313452236299996</v>
      </c>
      <c r="J222" s="8">
        <v>0.489301045288</v>
      </c>
      <c r="K222" s="7">
        <v>19058.465362499999</v>
      </c>
    </row>
    <row r="223" spans="1:11" x14ac:dyDescent="0.2">
      <c r="A223" s="1">
        <v>4227</v>
      </c>
      <c r="B223" s="7">
        <v>27171</v>
      </c>
      <c r="C223" s="8">
        <f>B223*$B$1^2</f>
        <v>4.2582616489640115</v>
      </c>
      <c r="D223" s="19">
        <f t="shared" si="3"/>
        <v>0.91379005342575348</v>
      </c>
      <c r="E223" s="8">
        <v>4.25826193265</v>
      </c>
      <c r="F223" s="1">
        <v>0</v>
      </c>
      <c r="G223" s="8">
        <v>1.2474670410199999</v>
      </c>
      <c r="H223" s="8">
        <v>1.2474670410199999</v>
      </c>
      <c r="I223" s="8">
        <v>0.51331463479999995</v>
      </c>
      <c r="J223" s="8">
        <v>0.36148844639099997</v>
      </c>
      <c r="K223" s="7">
        <v>13947.2719421</v>
      </c>
    </row>
    <row r="224" spans="1:11" x14ac:dyDescent="0.2">
      <c r="A224" s="1">
        <v>4228</v>
      </c>
      <c r="B224" s="7">
        <v>25576</v>
      </c>
      <c r="C224" s="8">
        <f>B224*$B$1^2</f>
        <v>4.0082919264621681</v>
      </c>
      <c r="D224" s="19">
        <f t="shared" si="3"/>
        <v>0.86014848207342665</v>
      </c>
      <c r="E224" s="8">
        <v>4.00829219349</v>
      </c>
      <c r="F224" s="1">
        <v>0</v>
      </c>
      <c r="G224" s="8">
        <v>0.973876953125</v>
      </c>
      <c r="H224" s="8">
        <v>0.973876953125</v>
      </c>
      <c r="I224" s="8">
        <v>0.49213055517299997</v>
      </c>
      <c r="J224" s="8">
        <v>0.32402480354500002</v>
      </c>
      <c r="K224" s="7">
        <v>12586.7310791</v>
      </c>
    </row>
    <row r="225" spans="1:11" x14ac:dyDescent="0.2">
      <c r="A225" s="1">
        <v>4229</v>
      </c>
      <c r="B225" s="7">
        <v>25156</v>
      </c>
      <c r="C225" s="8">
        <f>B225*$B$1^2</f>
        <v>3.9424691782171681</v>
      </c>
      <c r="D225" s="19">
        <f t="shared" si="3"/>
        <v>0.84602342880196735</v>
      </c>
      <c r="E225" s="8">
        <v>3.9424694408600001</v>
      </c>
      <c r="F225" s="1">
        <v>0</v>
      </c>
      <c r="G225" s="8">
        <v>0.973388671875</v>
      </c>
      <c r="H225" s="8">
        <v>0.973388671875</v>
      </c>
      <c r="I225" s="8">
        <v>0.46128485642200001</v>
      </c>
      <c r="J225" s="8">
        <v>0.33491578181699999</v>
      </c>
      <c r="K225" s="7">
        <v>11604.081848100001</v>
      </c>
    </row>
    <row r="226" spans="1:11" x14ac:dyDescent="0.2">
      <c r="A226" s="1">
        <v>4230</v>
      </c>
      <c r="B226" s="7">
        <v>26760</v>
      </c>
      <c r="C226" s="8">
        <f>B226*$B$1^2</f>
        <v>4.1938493881814045</v>
      </c>
      <c r="D226" s="19">
        <f t="shared" si="3"/>
        <v>0.89996767986725412</v>
      </c>
      <c r="E226" s="8">
        <v>4.1938496675700003</v>
      </c>
      <c r="F226" s="1">
        <v>0</v>
      </c>
      <c r="G226" s="8">
        <v>1.5924987793000001</v>
      </c>
      <c r="H226" s="8">
        <v>1.5924987793000001</v>
      </c>
      <c r="I226" s="8">
        <v>0.60098025175100001</v>
      </c>
      <c r="J226" s="8">
        <v>0.339642907286</v>
      </c>
      <c r="K226" s="7">
        <v>16082.231536900001</v>
      </c>
    </row>
    <row r="227" spans="1:11" x14ac:dyDescent="0.2">
      <c r="A227" s="1">
        <v>4231</v>
      </c>
      <c r="B227" s="7">
        <v>28095</v>
      </c>
      <c r="C227" s="8">
        <f>B227*$B$1^2</f>
        <v>4.4030716951030113</v>
      </c>
      <c r="D227" s="19">
        <f t="shared" si="3"/>
        <v>0.94486517062296382</v>
      </c>
      <c r="E227" s="8">
        <v>4.4030719884299998</v>
      </c>
      <c r="F227" s="10">
        <v>3.0517578125E-5</v>
      </c>
      <c r="G227" s="8">
        <v>1.6344604492199999</v>
      </c>
      <c r="H227" s="8">
        <v>1.6344299316399999</v>
      </c>
      <c r="I227" s="8">
        <v>1.13381264343</v>
      </c>
      <c r="J227" s="8">
        <v>0.40463838090900001</v>
      </c>
      <c r="K227" s="7">
        <v>31854.466217000001</v>
      </c>
    </row>
    <row r="228" spans="1:11" x14ac:dyDescent="0.2">
      <c r="A228" s="1">
        <v>4232</v>
      </c>
      <c r="B228" s="7">
        <v>28421</v>
      </c>
      <c r="C228" s="8">
        <f>B228*$B$1^2</f>
        <v>4.4541626854074634</v>
      </c>
      <c r="D228" s="19">
        <f t="shared" si="3"/>
        <v>0.95582890244795349</v>
      </c>
      <c r="E228" s="8">
        <v>4.4541629821399997</v>
      </c>
      <c r="F228" s="1">
        <v>0</v>
      </c>
      <c r="G228" s="8">
        <v>1.6215515136700001</v>
      </c>
      <c r="H228" s="8">
        <v>1.6215515136700001</v>
      </c>
      <c r="I228" s="8">
        <v>1.17054899131</v>
      </c>
      <c r="J228" s="8">
        <v>0.41800279653900002</v>
      </c>
      <c r="K228" s="7">
        <v>33268.1728821</v>
      </c>
    </row>
    <row r="229" spans="1:11" x14ac:dyDescent="0.2">
      <c r="A229" s="1">
        <v>4233</v>
      </c>
      <c r="B229" s="7">
        <v>24679</v>
      </c>
      <c r="C229" s="8">
        <f>B229*$B$1^2</f>
        <v>3.8677133427103474</v>
      </c>
      <c r="D229" s="19">
        <f t="shared" si="3"/>
        <v>0.82998140401509601</v>
      </c>
      <c r="E229" s="8">
        <v>3.8677136003800001</v>
      </c>
      <c r="F229" s="1">
        <v>0</v>
      </c>
      <c r="G229" s="8">
        <v>1.5575866699200001</v>
      </c>
      <c r="H229" s="8">
        <v>1.5575866699200001</v>
      </c>
      <c r="I229" s="8">
        <v>0.68810808243699995</v>
      </c>
      <c r="J229" s="8">
        <v>0.38839179383099998</v>
      </c>
      <c r="K229" s="7">
        <v>16981.8193665</v>
      </c>
    </row>
    <row r="230" spans="1:11" x14ac:dyDescent="0.2">
      <c r="A230" s="1">
        <v>4234</v>
      </c>
      <c r="B230" s="7">
        <v>25927</v>
      </c>
      <c r="C230" s="8">
        <f>B230*$B$1^2</f>
        <v>4.0633009374954892</v>
      </c>
      <c r="D230" s="19">
        <f t="shared" si="3"/>
        <v>0.87195299087886036</v>
      </c>
      <c r="E230" s="8">
        <v>4.0633012081900004</v>
      </c>
      <c r="F230" s="1">
        <v>0</v>
      </c>
      <c r="G230" s="8">
        <v>1.11157226563</v>
      </c>
      <c r="H230" s="8">
        <v>1.11157226563</v>
      </c>
      <c r="I230" s="8">
        <v>0.47376082106900003</v>
      </c>
      <c r="J230" s="8">
        <v>0.36628222585499998</v>
      </c>
      <c r="K230" s="7">
        <v>12283.1968079</v>
      </c>
    </row>
    <row r="231" spans="1:11" x14ac:dyDescent="0.2">
      <c r="A231" s="1">
        <v>4235</v>
      </c>
      <c r="B231" s="7">
        <v>21502</v>
      </c>
      <c r="C231" s="8">
        <f>B231*$B$1^2</f>
        <v>3.3698112684856714</v>
      </c>
      <c r="D231" s="19">
        <f t="shared" si="3"/>
        <v>0.72313546534027284</v>
      </c>
      <c r="E231" s="8">
        <v>3.3698114929799998</v>
      </c>
      <c r="F231" s="1">
        <v>0</v>
      </c>
      <c r="G231" s="8">
        <v>1.0657348632800001</v>
      </c>
      <c r="H231" s="8">
        <v>1.0657348632800001</v>
      </c>
      <c r="I231" s="8">
        <v>0.54841485039899995</v>
      </c>
      <c r="J231" s="8">
        <v>0.33760907325299999</v>
      </c>
      <c r="K231" s="7">
        <v>11792.0161133</v>
      </c>
    </row>
    <row r="232" spans="1:11" x14ac:dyDescent="0.2">
      <c r="A232" s="1">
        <v>4236</v>
      </c>
      <c r="B232" s="7">
        <v>26593</v>
      </c>
      <c r="C232" s="8">
        <f>B232*$B$1^2</f>
        <v>4.1676770097125599</v>
      </c>
      <c r="D232" s="19">
        <f t="shared" si="3"/>
        <v>0.89435128963788835</v>
      </c>
      <c r="E232" s="8">
        <v>4.1676772873600001</v>
      </c>
      <c r="F232" s="1">
        <v>0</v>
      </c>
      <c r="G232" s="8">
        <v>1.58203125</v>
      </c>
      <c r="H232" s="8">
        <v>1.58203125</v>
      </c>
      <c r="I232" s="8">
        <v>0.66235769625700003</v>
      </c>
      <c r="J232" s="8">
        <v>0.37710226962499999</v>
      </c>
      <c r="K232" s="7">
        <v>17614.078216599999</v>
      </c>
    </row>
    <row r="233" spans="1:11" x14ac:dyDescent="0.2">
      <c r="A233" s="1">
        <v>4237</v>
      </c>
      <c r="B233" s="7">
        <v>27362</v>
      </c>
      <c r="C233" s="8">
        <f>B233*$B$1^2</f>
        <v>4.2881953273325708</v>
      </c>
      <c r="D233" s="19">
        <f t="shared" si="3"/>
        <v>0.92021358955634569</v>
      </c>
      <c r="E233" s="8">
        <v>4.2881956130100001</v>
      </c>
      <c r="F233" s="1">
        <v>0</v>
      </c>
      <c r="G233" s="8">
        <v>1.6957092285199999</v>
      </c>
      <c r="H233" s="8">
        <v>1.6957092285199999</v>
      </c>
      <c r="I233" s="8">
        <v>1.10803300729</v>
      </c>
      <c r="J233" s="8">
        <v>0.45995652082299998</v>
      </c>
      <c r="K233" s="7">
        <v>30317.999145500002</v>
      </c>
    </row>
    <row r="234" spans="1:11" x14ac:dyDescent="0.2">
      <c r="A234" s="1">
        <v>4238</v>
      </c>
      <c r="B234" s="7">
        <v>28879</v>
      </c>
      <c r="C234" s="8">
        <f>B234*$B$1^2</f>
        <v>4.5259408251603439</v>
      </c>
      <c r="D234" s="19">
        <f t="shared" si="3"/>
        <v>0.97123193672968755</v>
      </c>
      <c r="E234" s="8">
        <v>4.5259411266800003</v>
      </c>
      <c r="F234" s="1">
        <v>0</v>
      </c>
      <c r="G234" s="8">
        <v>1.68713378906</v>
      </c>
      <c r="H234" s="8">
        <v>1.68713378906</v>
      </c>
      <c r="I234" s="8">
        <v>1.1775842704499999</v>
      </c>
      <c r="J234" s="8">
        <v>0.45871907693399999</v>
      </c>
      <c r="K234" s="7">
        <v>34007.456146199998</v>
      </c>
    </row>
    <row r="235" spans="1:11" x14ac:dyDescent="0.2">
      <c r="A235" s="1">
        <v>4239</v>
      </c>
      <c r="B235" s="7">
        <v>22749</v>
      </c>
      <c r="C235" s="8">
        <f>B235*$B$1^2</f>
        <v>3.5652421424416585</v>
      </c>
      <c r="D235" s="19">
        <f t="shared" si="3"/>
        <v>0.76507342112481935</v>
      </c>
      <c r="E235" s="8">
        <v>3.5652423799599999</v>
      </c>
      <c r="F235" s="1">
        <v>0</v>
      </c>
      <c r="G235" s="8">
        <v>1.7154846191399999</v>
      </c>
      <c r="H235" s="8">
        <v>1.7154846191399999</v>
      </c>
      <c r="I235" s="8">
        <v>0.85533961003000003</v>
      </c>
      <c r="J235" s="8">
        <v>0.35495358546299999</v>
      </c>
      <c r="K235" s="7">
        <v>19458.120788600001</v>
      </c>
    </row>
    <row r="236" spans="1:11" x14ac:dyDescent="0.2">
      <c r="A236" s="1">
        <v>4240</v>
      </c>
      <c r="B236" s="7">
        <v>27711</v>
      </c>
      <c r="C236" s="8">
        <f>B236*$B$1^2</f>
        <v>4.3428908967075825</v>
      </c>
      <c r="D236" s="19">
        <f t="shared" si="3"/>
        <v>0.93195083620334385</v>
      </c>
      <c r="E236" s="8">
        <v>4.3428911860300001</v>
      </c>
      <c r="F236" s="1">
        <v>0</v>
      </c>
      <c r="G236" s="8">
        <v>1.3166198730500001</v>
      </c>
      <c r="H236" s="8">
        <v>1.3166198730500001</v>
      </c>
      <c r="I236" s="8">
        <v>0.75667198880200004</v>
      </c>
      <c r="J236" s="8">
        <v>0.301297872706</v>
      </c>
      <c r="K236" s="7">
        <v>20968.1374817</v>
      </c>
    </row>
    <row r="237" spans="1:11" x14ac:dyDescent="0.2">
      <c r="A237" s="1">
        <v>4241</v>
      </c>
      <c r="B237" s="7">
        <v>27037</v>
      </c>
      <c r="C237" s="8">
        <f>B237*$B$1^2</f>
        <v>4.2372610578572738</v>
      </c>
      <c r="D237" s="19">
        <f t="shared" si="3"/>
        <v>0.90928348881057375</v>
      </c>
      <c r="E237" s="8">
        <v>4.2372613401399999</v>
      </c>
      <c r="F237" s="1">
        <v>0</v>
      </c>
      <c r="G237" s="8">
        <v>1.1439514160199999</v>
      </c>
      <c r="H237" s="8">
        <v>1.1439514160199999</v>
      </c>
      <c r="I237" s="8">
        <v>0.79031792185100003</v>
      </c>
      <c r="J237" s="8">
        <v>0.186283391316</v>
      </c>
      <c r="K237" s="7">
        <v>21367.825653100001</v>
      </c>
    </row>
    <row r="238" spans="1:11" x14ac:dyDescent="0.2">
      <c r="A238" s="1">
        <v>4242</v>
      </c>
      <c r="B238" s="7">
        <v>24265</v>
      </c>
      <c r="C238" s="8">
        <f>B238*$B$1^2</f>
        <v>3.8028309194402761</v>
      </c>
      <c r="D238" s="19">
        <f t="shared" si="3"/>
        <v>0.81605813721894338</v>
      </c>
      <c r="E238" s="8">
        <v>3.8028311727799999</v>
      </c>
      <c r="F238" s="1">
        <v>0</v>
      </c>
      <c r="G238" s="8">
        <v>1.1551208496100001</v>
      </c>
      <c r="H238" s="8">
        <v>1.1551208496100001</v>
      </c>
      <c r="I238" s="8">
        <v>0.69666886643100001</v>
      </c>
      <c r="J238" s="8">
        <v>0.29718246663199999</v>
      </c>
      <c r="K238" s="7">
        <v>16904.670043900001</v>
      </c>
    </row>
    <row r="239" spans="1:11" x14ac:dyDescent="0.2">
      <c r="A239" s="1">
        <v>4243</v>
      </c>
      <c r="B239" s="7">
        <v>17981</v>
      </c>
      <c r="C239" s="8">
        <f>B239*$B$1^2</f>
        <v>2.8179972290317581</v>
      </c>
      <c r="D239" s="19">
        <f t="shared" si="3"/>
        <v>0.60472043541454035</v>
      </c>
      <c r="E239" s="8">
        <v>2.8179974167699999</v>
      </c>
      <c r="F239" s="1">
        <v>0</v>
      </c>
      <c r="G239" s="8">
        <v>1.18286132813</v>
      </c>
      <c r="H239" s="8">
        <v>1.18286132813</v>
      </c>
      <c r="I239" s="8">
        <v>0.424092214661</v>
      </c>
      <c r="J239" s="8">
        <v>0.375460624006</v>
      </c>
      <c r="K239" s="7">
        <v>7625.6021118199997</v>
      </c>
    </row>
    <row r="240" spans="1:11" x14ac:dyDescent="0.2">
      <c r="A240" s="1">
        <v>4244</v>
      </c>
      <c r="B240" s="7">
        <v>21450</v>
      </c>
      <c r="C240" s="8">
        <f>B240*$B$1^2</f>
        <v>3.3616617853696238</v>
      </c>
      <c r="D240" s="19">
        <f t="shared" si="3"/>
        <v>0.72138664922094931</v>
      </c>
      <c r="E240" s="8">
        <v>3.3616620093199998</v>
      </c>
      <c r="F240" s="1">
        <v>0</v>
      </c>
      <c r="G240" s="8">
        <v>1.3726196289099999</v>
      </c>
      <c r="H240" s="8">
        <v>1.3726196289099999</v>
      </c>
      <c r="I240" s="8">
        <v>0.46092951848000002</v>
      </c>
      <c r="J240" s="8">
        <v>0.405180320185</v>
      </c>
      <c r="K240" s="7">
        <v>9886.9381713900002</v>
      </c>
    </row>
    <row r="241" spans="1:11" x14ac:dyDescent="0.2">
      <c r="A241" s="1">
        <v>4245</v>
      </c>
      <c r="B241" s="7">
        <v>25754</v>
      </c>
      <c r="C241" s="8">
        <f>B241*$B$1^2</f>
        <v>4.036188234051715</v>
      </c>
      <c r="D241" s="19">
        <f t="shared" si="3"/>
        <v>0.86613481417418769</v>
      </c>
      <c r="E241" s="8">
        <v>4.03618850294</v>
      </c>
      <c r="F241" s="1">
        <v>0</v>
      </c>
      <c r="G241" s="8">
        <v>1.5244750976599999</v>
      </c>
      <c r="H241" s="8">
        <v>1.5244750976599999</v>
      </c>
      <c r="I241" s="8">
        <v>0.70882325417900005</v>
      </c>
      <c r="J241" s="8">
        <v>0.39206297473399998</v>
      </c>
      <c r="K241" s="7">
        <v>18255.034088100001</v>
      </c>
    </row>
    <row r="242" spans="1:11" x14ac:dyDescent="0.2">
      <c r="A242" s="1">
        <v>4246</v>
      </c>
      <c r="B242" s="7">
        <v>28914</v>
      </c>
      <c r="C242" s="8">
        <f>B242*$B$1^2</f>
        <v>4.5314260541807601</v>
      </c>
      <c r="D242" s="19">
        <f t="shared" si="3"/>
        <v>0.97240902450230904</v>
      </c>
      <c r="E242" s="8">
        <v>4.5314263560599999</v>
      </c>
      <c r="F242" s="10">
        <v>2.44140625E-4</v>
      </c>
      <c r="G242" s="8">
        <v>1.4248657226599999</v>
      </c>
      <c r="H242" s="8">
        <v>1.4246215820300001</v>
      </c>
      <c r="I242" s="8">
        <v>0.79565691125000004</v>
      </c>
      <c r="J242" s="8">
        <v>0.33981645287500001</v>
      </c>
      <c r="K242" s="7">
        <v>23005.623931900001</v>
      </c>
    </row>
    <row r="243" spans="1:11" x14ac:dyDescent="0.2">
      <c r="A243" s="1">
        <v>4247</v>
      </c>
      <c r="B243" s="7">
        <v>29461</v>
      </c>
      <c r="C243" s="8">
        <f>B243*$B$1^2</f>
        <v>4.6171523477284149</v>
      </c>
      <c r="D243" s="19">
        <f t="shared" si="3"/>
        <v>0.99080522483442379</v>
      </c>
      <c r="E243" s="8">
        <v>4.61715265532</v>
      </c>
      <c r="F243" s="10">
        <v>3.96728515625E-4</v>
      </c>
      <c r="G243" s="8">
        <v>1.3714904785199999</v>
      </c>
      <c r="H243" s="8">
        <v>1.37109375</v>
      </c>
      <c r="I243" s="8">
        <v>0.91241879678600002</v>
      </c>
      <c r="J243" s="8">
        <v>0.28984048973799997</v>
      </c>
      <c r="K243" s="7">
        <v>26880.770172100001</v>
      </c>
    </row>
    <row r="244" spans="1:11" x14ac:dyDescent="0.2">
      <c r="A244" s="1">
        <v>4248</v>
      </c>
      <c r="B244" s="7">
        <v>29697</v>
      </c>
      <c r="C244" s="8">
        <f>B244*$B$1^2</f>
        <v>4.6541384634089384</v>
      </c>
      <c r="D244" s="19">
        <f t="shared" si="3"/>
        <v>0.99874215952981504</v>
      </c>
      <c r="E244" s="8">
        <v>4.6541387734699997</v>
      </c>
      <c r="F244" s="10">
        <v>9.1552734375E-5</v>
      </c>
      <c r="G244" s="8">
        <v>1.54333496094</v>
      </c>
      <c r="H244" s="8">
        <v>1.5432434081999999</v>
      </c>
      <c r="I244" s="8">
        <v>0.90563263690700002</v>
      </c>
      <c r="J244" s="8">
        <v>0.319120338256</v>
      </c>
      <c r="K244" s="7">
        <v>26894.572418200001</v>
      </c>
    </row>
    <row r="245" spans="1:11" x14ac:dyDescent="0.2">
      <c r="A245" s="1">
        <v>4249</v>
      </c>
      <c r="B245" s="7">
        <v>29656</v>
      </c>
      <c r="C245" s="8">
        <f>B245*$B$1^2</f>
        <v>4.6477129094135927</v>
      </c>
      <c r="D245" s="19">
        <f t="shared" si="3"/>
        <v>0.99736328528188678</v>
      </c>
      <c r="E245" s="8">
        <v>4.6477132190399999</v>
      </c>
      <c r="F245" s="10">
        <v>6.103515625E-5</v>
      </c>
      <c r="G245" s="8">
        <v>1.5855407714800001</v>
      </c>
      <c r="H245" s="8">
        <v>1.5854797363299999</v>
      </c>
      <c r="I245" s="8">
        <v>1.0797692837299999</v>
      </c>
      <c r="J245" s="8">
        <v>0.44943718179699998</v>
      </c>
      <c r="K245" s="7">
        <v>32021.637878400001</v>
      </c>
    </row>
    <row r="246" spans="1:11" x14ac:dyDescent="0.2">
      <c r="A246" s="1">
        <v>4250</v>
      </c>
      <c r="B246" s="7">
        <v>29309</v>
      </c>
      <c r="C246" s="8">
        <f>B246*$B$1^2</f>
        <v>4.5933307816968911</v>
      </c>
      <c r="D246" s="19">
        <f t="shared" si="3"/>
        <v>0.98569330079332429</v>
      </c>
      <c r="E246" s="8">
        <v>4.5933310877000002</v>
      </c>
      <c r="F246" s="10">
        <v>3.0517578125E-5</v>
      </c>
      <c r="G246" s="8">
        <v>1.6282653808600001</v>
      </c>
      <c r="H246" s="8">
        <v>1.6282348632800001</v>
      </c>
      <c r="I246" s="8">
        <v>0.81066527391499998</v>
      </c>
      <c r="J246" s="8">
        <v>0.58420554906800004</v>
      </c>
      <c r="K246" s="7">
        <v>23759.788513200001</v>
      </c>
    </row>
    <row r="247" spans="1:11" x14ac:dyDescent="0.2">
      <c r="A247" s="1">
        <v>4251</v>
      </c>
      <c r="B247" s="7">
        <v>28496</v>
      </c>
      <c r="C247" s="8">
        <f>B247*$B$1^2</f>
        <v>4.4659167475940702</v>
      </c>
      <c r="D247" s="19">
        <f t="shared" si="3"/>
        <v>0.95835123338928541</v>
      </c>
      <c r="E247" s="8">
        <v>4.4659170451100003</v>
      </c>
      <c r="F247" s="1">
        <v>0</v>
      </c>
      <c r="G247" s="8">
        <v>1.4381713867199999</v>
      </c>
      <c r="H247" s="8">
        <v>1.4381713867199999</v>
      </c>
      <c r="I247" s="8">
        <v>0.39920790178100002</v>
      </c>
      <c r="J247" s="8">
        <v>0.42352262673300001</v>
      </c>
      <c r="K247" s="7">
        <v>11375.8283691</v>
      </c>
    </row>
    <row r="248" spans="1:11" x14ac:dyDescent="0.2">
      <c r="A248" s="1">
        <v>4252</v>
      </c>
      <c r="B248" s="7">
        <v>29073</v>
      </c>
      <c r="C248" s="8">
        <f>B248*$B$1^2</f>
        <v>4.5563446660163676</v>
      </c>
      <c r="D248" s="19">
        <f t="shared" si="3"/>
        <v>0.97775636609793293</v>
      </c>
      <c r="E248" s="8">
        <v>4.5563449695599996</v>
      </c>
      <c r="F248" s="1">
        <v>0</v>
      </c>
      <c r="G248" s="8">
        <v>1.1318664550799999</v>
      </c>
      <c r="H248" s="8">
        <v>1.1318664550799999</v>
      </c>
      <c r="I248" s="8">
        <v>0.46110009351600001</v>
      </c>
      <c r="J248" s="8">
        <v>0.409579919588</v>
      </c>
      <c r="K248" s="7">
        <v>13405.5630188</v>
      </c>
    </row>
    <row r="249" spans="1:11" x14ac:dyDescent="0.2">
      <c r="A249" s="1">
        <v>4253</v>
      </c>
      <c r="B249" s="7">
        <v>29304</v>
      </c>
      <c r="C249" s="8">
        <f>B249*$B$1^2</f>
        <v>4.5925471775511166</v>
      </c>
      <c r="D249" s="19">
        <f t="shared" si="3"/>
        <v>0.98552514539723535</v>
      </c>
      <c r="E249" s="8">
        <v>4.5925474835099998</v>
      </c>
      <c r="F249" s="1">
        <v>0</v>
      </c>
      <c r="G249" s="8">
        <v>0.96673583984400002</v>
      </c>
      <c r="H249" s="8">
        <v>0.96673583984400002</v>
      </c>
      <c r="I249" s="8">
        <v>0.635517881635</v>
      </c>
      <c r="J249" s="8">
        <v>0.24046156664099999</v>
      </c>
      <c r="K249" s="7">
        <v>18623.216003400001</v>
      </c>
    </row>
    <row r="250" spans="1:11" x14ac:dyDescent="0.2">
      <c r="A250" s="1">
        <v>4254</v>
      </c>
      <c r="B250" s="7">
        <v>27995</v>
      </c>
      <c r="C250" s="8">
        <f>B250*$B$1^2</f>
        <v>4.3873996121875347</v>
      </c>
      <c r="D250" s="19">
        <f t="shared" si="3"/>
        <v>0.94150206270118764</v>
      </c>
      <c r="E250" s="8">
        <v>4.3873999044699996</v>
      </c>
      <c r="F250" s="1">
        <v>0</v>
      </c>
      <c r="G250" s="8">
        <v>1.0007934570300001</v>
      </c>
      <c r="H250" s="8">
        <v>1.0007934570300001</v>
      </c>
      <c r="I250" s="8">
        <v>0.385186740325</v>
      </c>
      <c r="J250" s="8">
        <v>0.33489353682900003</v>
      </c>
      <c r="K250" s="7">
        <v>10783.302795400001</v>
      </c>
    </row>
    <row r="251" spans="1:11" x14ac:dyDescent="0.2">
      <c r="A251" s="1">
        <v>4255</v>
      </c>
      <c r="B251" s="7">
        <v>20803</v>
      </c>
      <c r="C251" s="8">
        <f>B251*$B$1^2</f>
        <v>3.2602634089064937</v>
      </c>
      <c r="D251" s="19">
        <f t="shared" si="3"/>
        <v>0.6996273409670587</v>
      </c>
      <c r="E251" s="8">
        <v>3.2602636261</v>
      </c>
      <c r="F251" s="1">
        <v>0</v>
      </c>
      <c r="G251" s="8">
        <v>1.0913391113299999</v>
      </c>
      <c r="H251" s="8">
        <v>1.0913391113299999</v>
      </c>
      <c r="I251" s="8">
        <v>4.0162036472E-2</v>
      </c>
      <c r="J251" s="8">
        <v>0.11739280962900001</v>
      </c>
      <c r="K251" s="7">
        <v>835.49084472699997</v>
      </c>
    </row>
    <row r="252" spans="1:11" x14ac:dyDescent="0.2">
      <c r="A252" s="1">
        <v>4256</v>
      </c>
      <c r="B252" s="7">
        <v>25226</v>
      </c>
      <c r="C252" s="8">
        <f>B252*$B$1^2</f>
        <v>3.9534396362580013</v>
      </c>
      <c r="D252" s="19">
        <f t="shared" si="3"/>
        <v>0.84837760434721055</v>
      </c>
      <c r="E252" s="8">
        <v>3.9534398996400002</v>
      </c>
      <c r="F252" s="1">
        <v>0</v>
      </c>
      <c r="G252" s="8">
        <v>0.82797241210899997</v>
      </c>
      <c r="H252" s="8">
        <v>0.82797241210899997</v>
      </c>
      <c r="I252" s="8">
        <v>9.2889838845100006E-2</v>
      </c>
      <c r="J252" s="8">
        <v>0.15837526234499999</v>
      </c>
      <c r="K252" s="7">
        <v>2343.2390747099998</v>
      </c>
    </row>
    <row r="253" spans="1:11" x14ac:dyDescent="0.2">
      <c r="A253" s="1">
        <v>4257</v>
      </c>
      <c r="B253" s="7">
        <v>28061</v>
      </c>
      <c r="C253" s="8">
        <f>B253*$B$1^2</f>
        <v>4.3977431869117494</v>
      </c>
      <c r="D253" s="19">
        <f t="shared" si="3"/>
        <v>0.94372171392955995</v>
      </c>
      <c r="E253" s="8">
        <v>4.3977434798899999</v>
      </c>
      <c r="F253" s="1">
        <v>0</v>
      </c>
      <c r="G253" s="8">
        <v>0.88925170898399997</v>
      </c>
      <c r="H253" s="8">
        <v>0.88925170898399997</v>
      </c>
      <c r="I253" s="8">
        <v>0.459729062199</v>
      </c>
      <c r="J253" s="8">
        <v>0.28163162059800001</v>
      </c>
      <c r="K253" s="7">
        <v>12900.457214399999</v>
      </c>
    </row>
    <row r="254" spans="1:11" x14ac:dyDescent="0.2">
      <c r="A254" s="1">
        <v>4258</v>
      </c>
      <c r="B254" s="7">
        <v>28253</v>
      </c>
      <c r="C254" s="8">
        <f>B254*$B$1^2</f>
        <v>4.4278335861094629</v>
      </c>
      <c r="D254" s="19">
        <f t="shared" si="3"/>
        <v>0.95017888113936966</v>
      </c>
      <c r="E254" s="8">
        <v>4.4278338810899998</v>
      </c>
      <c r="F254" s="1">
        <v>0</v>
      </c>
      <c r="G254" s="8">
        <v>1.2120666503899999</v>
      </c>
      <c r="H254" s="8">
        <v>1.2120666503899999</v>
      </c>
      <c r="I254" s="8">
        <v>0.51995754447800002</v>
      </c>
      <c r="J254" s="8">
        <v>0.28121249514899999</v>
      </c>
      <c r="K254" s="7">
        <v>14690.3605042</v>
      </c>
    </row>
    <row r="255" spans="1:11" x14ac:dyDescent="0.2">
      <c r="A255" s="1">
        <v>4259</v>
      </c>
      <c r="B255" s="7">
        <v>22557</v>
      </c>
      <c r="C255" s="8">
        <f>B255*$B$1^2</f>
        <v>3.5351517432439445</v>
      </c>
      <c r="D255" s="19">
        <f t="shared" si="3"/>
        <v>0.75861625391500953</v>
      </c>
      <c r="E255" s="8">
        <v>3.5351519787500001</v>
      </c>
      <c r="F255" s="1">
        <v>0</v>
      </c>
      <c r="G255" s="8">
        <v>1.3473815918000001</v>
      </c>
      <c r="H255" s="8">
        <v>1.3473815918000001</v>
      </c>
      <c r="I255" s="8">
        <v>0.57720740405799997</v>
      </c>
      <c r="J255" s="8">
        <v>0.446476132453</v>
      </c>
      <c r="K255" s="7">
        <v>13020.067413299999</v>
      </c>
    </row>
    <row r="256" spans="1:11" x14ac:dyDescent="0.2">
      <c r="A256" s="1">
        <v>4260</v>
      </c>
      <c r="B256" s="7">
        <v>23500</v>
      </c>
      <c r="C256" s="8">
        <f>B256*$B$1^2</f>
        <v>3.6829394851368842</v>
      </c>
      <c r="D256" s="19">
        <f t="shared" si="3"/>
        <v>0.79033036161735715</v>
      </c>
      <c r="E256" s="8">
        <v>3.6829397304899998</v>
      </c>
      <c r="F256" s="1">
        <v>0</v>
      </c>
      <c r="G256" s="8">
        <v>1.2662658691399999</v>
      </c>
      <c r="H256" s="8">
        <v>1.2662658691399999</v>
      </c>
      <c r="I256" s="8">
        <v>0.51591649481599999</v>
      </c>
      <c r="J256" s="8">
        <v>0.450642274023</v>
      </c>
      <c r="K256" s="7">
        <v>12124.0376282</v>
      </c>
    </row>
    <row r="257" spans="1:11" x14ac:dyDescent="0.2">
      <c r="A257" s="1">
        <v>4261</v>
      </c>
      <c r="B257" s="7">
        <v>27654</v>
      </c>
      <c r="C257" s="8">
        <f>B257*$B$1^2</f>
        <v>4.3339578094457609</v>
      </c>
      <c r="D257" s="19">
        <f t="shared" si="3"/>
        <v>0.93003386468793148</v>
      </c>
      <c r="E257" s="8">
        <v>4.3339580981700001</v>
      </c>
      <c r="F257" s="1">
        <v>0</v>
      </c>
      <c r="G257" s="8">
        <v>1.1621704101599999</v>
      </c>
      <c r="H257" s="8">
        <v>1.1621704101599999</v>
      </c>
      <c r="I257" s="8">
        <v>0.70770282983999999</v>
      </c>
      <c r="J257" s="8">
        <v>0.31323722034500001</v>
      </c>
      <c r="K257" s="7">
        <v>19570.814056399999</v>
      </c>
    </row>
    <row r="258" spans="1:11" x14ac:dyDescent="0.2">
      <c r="A258" s="1">
        <v>4262</v>
      </c>
      <c r="B258" s="7">
        <v>28904</v>
      </c>
      <c r="C258" s="8">
        <f>B258*$B$1^2</f>
        <v>4.5298588458892128</v>
      </c>
      <c r="D258" s="19">
        <f t="shared" si="3"/>
        <v>0.97207271371013149</v>
      </c>
      <c r="E258" s="8">
        <v>4.5298591476699999</v>
      </c>
      <c r="F258" s="1">
        <v>0</v>
      </c>
      <c r="G258" s="8">
        <v>1.22424316406</v>
      </c>
      <c r="H258" s="8">
        <v>1.22424316406</v>
      </c>
      <c r="I258" s="8">
        <v>0.81458184173399995</v>
      </c>
      <c r="J258" s="8">
        <v>0.25035434927900002</v>
      </c>
      <c r="K258" s="7">
        <v>23544.673553500001</v>
      </c>
    </row>
    <row r="259" spans="1:11" x14ac:dyDescent="0.2">
      <c r="A259" s="1">
        <v>4263</v>
      </c>
      <c r="B259" s="7">
        <v>28581</v>
      </c>
      <c r="C259" s="8">
        <f>B259*$B$1^2</f>
        <v>4.4792380180722251</v>
      </c>
      <c r="D259" s="19">
        <f t="shared" si="3"/>
        <v>0.9612098751227951</v>
      </c>
      <c r="E259" s="8">
        <v>4.47923831648</v>
      </c>
      <c r="F259" s="10">
        <v>3.0517578125E-5</v>
      </c>
      <c r="G259" s="8">
        <v>1.3515625</v>
      </c>
      <c r="H259" s="8">
        <v>1.3515319824200001</v>
      </c>
      <c r="I259" s="8">
        <v>0.88071101115799999</v>
      </c>
      <c r="J259" s="8">
        <v>0.25322792694599999</v>
      </c>
      <c r="K259" s="7">
        <v>25171.601409899999</v>
      </c>
    </row>
    <row r="260" spans="1:11" x14ac:dyDescent="0.2">
      <c r="A260" s="1">
        <v>4264</v>
      </c>
      <c r="B260" s="7">
        <v>27753</v>
      </c>
      <c r="C260" s="8">
        <f>B260*$B$1^2</f>
        <v>4.3494731715320825</v>
      </c>
      <c r="D260" s="19">
        <f t="shared" si="3"/>
        <v>0.93336334153048972</v>
      </c>
      <c r="E260" s="8">
        <v>4.3494734612899997</v>
      </c>
      <c r="F260" s="1">
        <v>0</v>
      </c>
      <c r="G260" s="8">
        <v>1.3638000488299999</v>
      </c>
      <c r="H260" s="8">
        <v>1.3638000488299999</v>
      </c>
      <c r="I260" s="8">
        <v>0.86858030805899999</v>
      </c>
      <c r="J260" s="8">
        <v>0.31048928091599998</v>
      </c>
      <c r="K260" s="7">
        <v>24105.709289599999</v>
      </c>
    </row>
    <row r="261" spans="1:11" x14ac:dyDescent="0.2">
      <c r="A261" s="1">
        <v>4265</v>
      </c>
      <c r="B261" s="7">
        <v>28887</v>
      </c>
      <c r="C261" s="8">
        <f>B261*$B$1^2</f>
        <v>4.5271945917935819</v>
      </c>
      <c r="D261" s="19">
        <f t="shared" si="3"/>
        <v>0.97150098536342955</v>
      </c>
      <c r="E261" s="8">
        <v>4.5271948933899999</v>
      </c>
      <c r="F261" s="10">
        <v>3.0517578125E-5</v>
      </c>
      <c r="G261" s="8">
        <v>1.1716003418000001</v>
      </c>
      <c r="H261" s="8">
        <v>1.1715698242199999</v>
      </c>
      <c r="I261" s="8">
        <v>0.89275267113699996</v>
      </c>
      <c r="J261" s="8">
        <v>0.21025717555500001</v>
      </c>
      <c r="K261" s="7">
        <v>25788.946411100002</v>
      </c>
    </row>
    <row r="262" spans="1:11" x14ac:dyDescent="0.2">
      <c r="A262" s="1">
        <v>4266</v>
      </c>
      <c r="B262" s="7">
        <v>28327</v>
      </c>
      <c r="C262" s="8">
        <f>B262*$B$1^2</f>
        <v>4.4394309274669155</v>
      </c>
      <c r="D262" s="19">
        <f t="shared" ref="D262:D325" si="4">C262/$B$2</f>
        <v>0.95266758100148397</v>
      </c>
      <c r="E262" s="8">
        <v>4.4394312232199997</v>
      </c>
      <c r="F262" s="1">
        <v>0</v>
      </c>
      <c r="G262" s="8">
        <v>1.21740722656</v>
      </c>
      <c r="H262" s="8">
        <v>1.21740722656</v>
      </c>
      <c r="I262" s="8">
        <v>0.869633157401</v>
      </c>
      <c r="J262" s="8">
        <v>0.286959124397</v>
      </c>
      <c r="K262" s="7">
        <v>24634.098449699999</v>
      </c>
    </row>
    <row r="263" spans="1:11" x14ac:dyDescent="0.2">
      <c r="A263" s="1">
        <v>4267</v>
      </c>
      <c r="B263" s="7">
        <v>26848</v>
      </c>
      <c r="C263" s="8">
        <f>B263*$B$1^2</f>
        <v>4.2076408211470238</v>
      </c>
      <c r="D263" s="19">
        <f t="shared" si="4"/>
        <v>0.90292721483841709</v>
      </c>
      <c r="E263" s="8">
        <v>4.2076411014600001</v>
      </c>
      <c r="F263" s="1">
        <v>0</v>
      </c>
      <c r="G263" s="8">
        <v>1.1027221679699999</v>
      </c>
      <c r="H263" s="8">
        <v>1.1027221679699999</v>
      </c>
      <c r="I263" s="8">
        <v>0.70224337299299999</v>
      </c>
      <c r="J263" s="8">
        <v>0.22672392791900001</v>
      </c>
      <c r="K263" s="7">
        <v>18853.8300781</v>
      </c>
    </row>
    <row r="264" spans="1:11" x14ac:dyDescent="0.2">
      <c r="A264" s="1">
        <v>4268</v>
      </c>
      <c r="B264" s="7">
        <v>27978</v>
      </c>
      <c r="C264" s="8">
        <f>B264*$B$1^2</f>
        <v>4.3847353580919037</v>
      </c>
      <c r="D264" s="19">
        <f t="shared" si="4"/>
        <v>0.9409303343544857</v>
      </c>
      <c r="E264" s="8">
        <v>4.3847356501999997</v>
      </c>
      <c r="F264" s="1">
        <v>0</v>
      </c>
      <c r="G264" s="8">
        <v>1.2107543945300001</v>
      </c>
      <c r="H264" s="8">
        <v>1.2107543945300001</v>
      </c>
      <c r="I264" s="8">
        <v>0.672444938514</v>
      </c>
      <c r="J264" s="8">
        <v>0.23457548340000001</v>
      </c>
      <c r="K264" s="7">
        <v>18813.664489700001</v>
      </c>
    </row>
    <row r="265" spans="1:11" x14ac:dyDescent="0.2">
      <c r="A265" s="1">
        <v>4269</v>
      </c>
      <c r="B265" s="7">
        <v>27168</v>
      </c>
      <c r="C265" s="8">
        <f>B265*$B$1^2</f>
        <v>4.2577914864765471</v>
      </c>
      <c r="D265" s="19">
        <f t="shared" si="4"/>
        <v>0.9136891601881002</v>
      </c>
      <c r="E265" s="8">
        <v>4.2577917701299999</v>
      </c>
      <c r="F265" s="1">
        <v>0</v>
      </c>
      <c r="G265" s="8">
        <v>1.3530578613299999</v>
      </c>
      <c r="H265" s="8">
        <v>1.3530578613299999</v>
      </c>
      <c r="I265" s="8">
        <v>0.91810027842499997</v>
      </c>
      <c r="J265" s="8">
        <v>0.27133930291500002</v>
      </c>
      <c r="K265" s="7">
        <v>24942.948364299999</v>
      </c>
    </row>
    <row r="266" spans="1:11" x14ac:dyDescent="0.2">
      <c r="A266" s="1">
        <v>4270</v>
      </c>
      <c r="B266" s="7">
        <v>29503</v>
      </c>
      <c r="C266" s="8">
        <f>B266*$B$1^2</f>
        <v>4.6237346225529148</v>
      </c>
      <c r="D266" s="19">
        <f t="shared" si="4"/>
        <v>0.99221773016156967</v>
      </c>
      <c r="E266" s="8">
        <v>4.6237349305800004</v>
      </c>
      <c r="F266" s="1">
        <v>0</v>
      </c>
      <c r="G266" s="8">
        <v>1.6145935058600001</v>
      </c>
      <c r="H266" s="8">
        <v>1.6145935058600001</v>
      </c>
      <c r="I266" s="8">
        <v>0.91587009888299997</v>
      </c>
      <c r="J266" s="8">
        <v>0.39324843963799999</v>
      </c>
      <c r="K266" s="7">
        <v>27020.9155273</v>
      </c>
    </row>
    <row r="267" spans="1:11" x14ac:dyDescent="0.2">
      <c r="A267" s="1">
        <v>4271</v>
      </c>
      <c r="B267" s="7">
        <v>29028</v>
      </c>
      <c r="C267" s="8">
        <f>B267*$B$1^2</f>
        <v>4.5492922287044033</v>
      </c>
      <c r="D267" s="19">
        <f t="shared" si="4"/>
        <v>0.97624296753313378</v>
      </c>
      <c r="E267" s="8">
        <v>4.5492925317799999</v>
      </c>
      <c r="F267" s="10">
        <v>3.0517578125E-5</v>
      </c>
      <c r="G267" s="8">
        <v>1.6953125</v>
      </c>
      <c r="H267" s="8">
        <v>1.6952819824200001</v>
      </c>
      <c r="I267" s="8">
        <v>1.2672966889699999</v>
      </c>
      <c r="J267" s="8">
        <v>0.387053810484</v>
      </c>
      <c r="K267" s="7">
        <v>36787.088287400002</v>
      </c>
    </row>
    <row r="268" spans="1:11" x14ac:dyDescent="0.2">
      <c r="A268" s="1">
        <v>4272</v>
      </c>
      <c r="B268" s="7">
        <v>29325</v>
      </c>
      <c r="C268" s="8">
        <f>B268*$B$1^2</f>
        <v>4.595838314963367</v>
      </c>
      <c r="D268" s="19">
        <f t="shared" si="4"/>
        <v>0.9862313980608084</v>
      </c>
      <c r="E268" s="8">
        <v>4.5958386211400004</v>
      </c>
      <c r="F268" s="1">
        <v>0</v>
      </c>
      <c r="G268" s="8">
        <v>1.6573181152300001</v>
      </c>
      <c r="H268" s="8">
        <v>1.6573181152300001</v>
      </c>
      <c r="I268" s="8">
        <v>1.1895346894100001</v>
      </c>
      <c r="J268" s="8">
        <v>0.46030610940400002</v>
      </c>
      <c r="K268" s="7">
        <v>34883.104766800003</v>
      </c>
    </row>
    <row r="269" spans="1:11" x14ac:dyDescent="0.2">
      <c r="A269" s="1">
        <v>4273</v>
      </c>
      <c r="B269" s="7">
        <v>29069</v>
      </c>
      <c r="C269" s="8">
        <f>B269*$B$1^2</f>
        <v>4.5557177826997481</v>
      </c>
      <c r="D269" s="19">
        <f t="shared" si="4"/>
        <v>0.97762184178106182</v>
      </c>
      <c r="E269" s="8">
        <v>4.5557180861999997</v>
      </c>
      <c r="F269" s="1">
        <v>0</v>
      </c>
      <c r="G269" s="8">
        <v>1.5072326660199999</v>
      </c>
      <c r="H269" s="8">
        <v>1.5072326660199999</v>
      </c>
      <c r="I269" s="8">
        <v>0.88634944205699995</v>
      </c>
      <c r="J269" s="8">
        <v>0.30134391483</v>
      </c>
      <c r="K269" s="7">
        <v>25765.291931200001</v>
      </c>
    </row>
    <row r="270" spans="1:11" x14ac:dyDescent="0.2">
      <c r="A270" s="1">
        <v>4274</v>
      </c>
      <c r="B270" s="7">
        <v>29337</v>
      </c>
      <c r="C270" s="8">
        <f>B270*$B$1^2</f>
        <v>4.5977189649132244</v>
      </c>
      <c r="D270" s="19">
        <f t="shared" si="4"/>
        <v>0.9866349710114215</v>
      </c>
      <c r="E270" s="8">
        <v>4.5977192712099999</v>
      </c>
      <c r="F270" s="1">
        <v>0</v>
      </c>
      <c r="G270" s="8">
        <v>1.28698730469</v>
      </c>
      <c r="H270" s="8">
        <v>1.28698730469</v>
      </c>
      <c r="I270" s="8">
        <v>0.87631068197299999</v>
      </c>
      <c r="J270" s="8">
        <v>0.276789118153</v>
      </c>
      <c r="K270" s="7">
        <v>25708.326477099999</v>
      </c>
    </row>
    <row r="271" spans="1:11" x14ac:dyDescent="0.2">
      <c r="A271" s="1">
        <v>4275</v>
      </c>
      <c r="B271" s="7">
        <v>29276</v>
      </c>
      <c r="C271" s="8">
        <f>B271*$B$1^2</f>
        <v>4.5881589943347834</v>
      </c>
      <c r="D271" s="19">
        <f t="shared" si="4"/>
        <v>0.98458347517913802</v>
      </c>
      <c r="E271" s="8">
        <v>4.5881593000000001</v>
      </c>
      <c r="F271" s="10">
        <v>3.0517578125E-5</v>
      </c>
      <c r="G271" s="8">
        <v>1.0824890136700001</v>
      </c>
      <c r="H271" s="8">
        <v>1.0824584960900001</v>
      </c>
      <c r="I271" s="8">
        <v>0.73890907130200001</v>
      </c>
      <c r="J271" s="8">
        <v>0.274663228609</v>
      </c>
      <c r="K271" s="7">
        <v>21632.3019714</v>
      </c>
    </row>
    <row r="272" spans="1:11" x14ac:dyDescent="0.2">
      <c r="A272" s="1">
        <v>4276</v>
      </c>
      <c r="B272" s="7">
        <v>29404</v>
      </c>
      <c r="C272" s="8">
        <f>B272*$B$1^2</f>
        <v>4.6082192604665932</v>
      </c>
      <c r="D272" s="19">
        <f t="shared" si="4"/>
        <v>0.98888825331901142</v>
      </c>
      <c r="E272" s="8">
        <v>4.6082195674599999</v>
      </c>
      <c r="F272" s="1">
        <v>0</v>
      </c>
      <c r="G272" s="8">
        <v>1.0501098632800001</v>
      </c>
      <c r="H272" s="8">
        <v>1.0501098632800001</v>
      </c>
      <c r="I272" s="8">
        <v>0.72611915859300002</v>
      </c>
      <c r="J272" s="8">
        <v>0.273116316606</v>
      </c>
      <c r="K272" s="7">
        <v>21350.807739299999</v>
      </c>
    </row>
    <row r="273" spans="1:11" x14ac:dyDescent="0.2">
      <c r="A273" s="1">
        <v>4277</v>
      </c>
      <c r="B273" s="7">
        <v>27190</v>
      </c>
      <c r="C273" s="8">
        <f>B273*$B$1^2</f>
        <v>4.2612393447179526</v>
      </c>
      <c r="D273" s="19">
        <f t="shared" si="4"/>
        <v>0.91442904393089108</v>
      </c>
      <c r="E273" s="8">
        <v>4.2612396286000003</v>
      </c>
      <c r="F273" s="1">
        <v>0</v>
      </c>
      <c r="G273" s="8">
        <v>1.0701599121100001</v>
      </c>
      <c r="H273" s="8">
        <v>1.0701599121100001</v>
      </c>
      <c r="I273" s="8">
        <v>0.72436506377300003</v>
      </c>
      <c r="J273" s="8">
        <v>0.33408759333999999</v>
      </c>
      <c r="K273" s="7">
        <v>19695.486084</v>
      </c>
    </row>
    <row r="274" spans="1:11" x14ac:dyDescent="0.2">
      <c r="A274" s="1">
        <v>4278</v>
      </c>
      <c r="B274" s="7">
        <v>28457</v>
      </c>
      <c r="C274" s="8">
        <f>B274*$B$1^2</f>
        <v>4.4598046352570346</v>
      </c>
      <c r="D274" s="19">
        <f t="shared" si="4"/>
        <v>0.95703962129979281</v>
      </c>
      <c r="E274" s="8">
        <v>4.45980493237</v>
      </c>
      <c r="F274" s="1">
        <v>0</v>
      </c>
      <c r="G274" s="8">
        <v>1.1151733398400001</v>
      </c>
      <c r="H274" s="8">
        <v>1.1151733398400001</v>
      </c>
      <c r="I274" s="8">
        <v>0.73234970071899996</v>
      </c>
      <c r="J274" s="8">
        <v>0.31212153195600001</v>
      </c>
      <c r="K274" s="7">
        <v>20840.475433299998</v>
      </c>
    </row>
    <row r="275" spans="1:11" x14ac:dyDescent="0.2">
      <c r="A275" s="1">
        <v>4279</v>
      </c>
      <c r="B275" s="7">
        <v>28115</v>
      </c>
      <c r="C275" s="8">
        <f>B275*$B$1^2</f>
        <v>4.4062061116861058</v>
      </c>
      <c r="D275" s="19">
        <f t="shared" si="4"/>
        <v>0.94553779220731882</v>
      </c>
      <c r="E275" s="8">
        <v>4.4062064052299998</v>
      </c>
      <c r="F275" s="1">
        <v>0</v>
      </c>
      <c r="G275" s="8">
        <v>1.1447143554699999</v>
      </c>
      <c r="H275" s="8">
        <v>1.1447143554699999</v>
      </c>
      <c r="I275" s="8">
        <v>0.63168331053299998</v>
      </c>
      <c r="J275" s="8">
        <v>0.30055740749799997</v>
      </c>
      <c r="K275" s="7">
        <v>17759.776275600001</v>
      </c>
    </row>
    <row r="276" spans="1:11" x14ac:dyDescent="0.2">
      <c r="A276" s="1">
        <v>4280</v>
      </c>
      <c r="B276" s="7">
        <v>28425</v>
      </c>
      <c r="C276" s="8">
        <f>B276*$B$1^2</f>
        <v>4.4547895687240819</v>
      </c>
      <c r="D276" s="19">
        <f t="shared" si="4"/>
        <v>0.95596342676482438</v>
      </c>
      <c r="E276" s="8">
        <v>4.4547898654999996</v>
      </c>
      <c r="F276" s="10">
        <v>3.0517578125E-5</v>
      </c>
      <c r="G276" s="8">
        <v>1.16748046875</v>
      </c>
      <c r="H276" s="8">
        <v>1.1674499511700001</v>
      </c>
      <c r="I276" s="8">
        <v>0.64694857822999996</v>
      </c>
      <c r="J276" s="8">
        <v>0.261359369226</v>
      </c>
      <c r="K276" s="7">
        <v>18389.513336200002</v>
      </c>
    </row>
    <row r="277" spans="1:11" x14ac:dyDescent="0.2">
      <c r="A277" s="1">
        <v>4281</v>
      </c>
      <c r="B277" s="7">
        <v>28265</v>
      </c>
      <c r="C277" s="8">
        <f>B277*$B$1^2</f>
        <v>4.4297142360593202</v>
      </c>
      <c r="D277" s="19">
        <f t="shared" si="4"/>
        <v>0.95058245408998288</v>
      </c>
      <c r="E277" s="8">
        <v>4.4297145311700001</v>
      </c>
      <c r="F277" s="1">
        <v>0</v>
      </c>
      <c r="G277" s="8">
        <v>1.1212463378899999</v>
      </c>
      <c r="H277" s="8">
        <v>1.1212463378899999</v>
      </c>
      <c r="I277" s="8">
        <v>0.68076041231899997</v>
      </c>
      <c r="J277" s="8">
        <v>0.25793243950700001</v>
      </c>
      <c r="K277" s="7">
        <v>19241.693054200001</v>
      </c>
    </row>
    <row r="278" spans="1:11" x14ac:dyDescent="0.2">
      <c r="A278" s="1">
        <v>4282</v>
      </c>
      <c r="B278" s="7">
        <v>29089</v>
      </c>
      <c r="C278" s="8">
        <f>B278*$B$1^2</f>
        <v>4.5588521992828435</v>
      </c>
      <c r="D278" s="19">
        <f t="shared" si="4"/>
        <v>0.97829446336541703</v>
      </c>
      <c r="E278" s="8">
        <v>4.5588525029899998</v>
      </c>
      <c r="F278" s="1">
        <v>0</v>
      </c>
      <c r="G278" s="8">
        <v>1.1371765136700001</v>
      </c>
      <c r="H278" s="8">
        <v>1.1371765136700001</v>
      </c>
      <c r="I278" s="8">
        <v>0.68522924837400001</v>
      </c>
      <c r="J278" s="8">
        <v>0.208471111899</v>
      </c>
      <c r="K278" s="7">
        <v>19932.633605999999</v>
      </c>
    </row>
    <row r="279" spans="1:11" x14ac:dyDescent="0.2">
      <c r="A279" s="1">
        <v>4283</v>
      </c>
      <c r="B279" s="7">
        <v>28856</v>
      </c>
      <c r="C279" s="8">
        <f>B279*$B$1^2</f>
        <v>4.5223362460897842</v>
      </c>
      <c r="D279" s="19">
        <f t="shared" si="4"/>
        <v>0.97045842190767895</v>
      </c>
      <c r="E279" s="8">
        <v>4.5223365473700001</v>
      </c>
      <c r="F279" s="10">
        <v>3.0517578125E-5</v>
      </c>
      <c r="G279" s="8">
        <v>1.2308044433600001</v>
      </c>
      <c r="H279" s="8">
        <v>1.2307739257800001</v>
      </c>
      <c r="I279" s="8">
        <v>0.82963371224000004</v>
      </c>
      <c r="J279" s="8">
        <v>0.27802062163899999</v>
      </c>
      <c r="K279" s="7">
        <v>23939.9104004</v>
      </c>
    </row>
    <row r="280" spans="1:11" x14ac:dyDescent="0.2">
      <c r="A280" s="1">
        <v>4284</v>
      </c>
      <c r="B280" s="7">
        <v>28205</v>
      </c>
      <c r="C280" s="8">
        <f>B280*$B$1^2</f>
        <v>4.4203109863100343</v>
      </c>
      <c r="D280" s="19">
        <f t="shared" si="4"/>
        <v>0.94856458933691723</v>
      </c>
      <c r="E280" s="8">
        <v>4.42031128079</v>
      </c>
      <c r="F280" s="1">
        <v>0</v>
      </c>
      <c r="G280" s="8">
        <v>1.2448425293000001</v>
      </c>
      <c r="H280" s="8">
        <v>1.2448425293000001</v>
      </c>
      <c r="I280" s="8">
        <v>0.89451498549999997</v>
      </c>
      <c r="J280" s="8">
        <v>0.21615605998099999</v>
      </c>
      <c r="K280" s="7">
        <v>25229.795166</v>
      </c>
    </row>
    <row r="281" spans="1:11" x14ac:dyDescent="0.2">
      <c r="A281" s="1">
        <v>4285</v>
      </c>
      <c r="B281" s="7">
        <v>28264</v>
      </c>
      <c r="C281" s="8">
        <f>B281*$B$1^2</f>
        <v>4.4295575152301652</v>
      </c>
      <c r="D281" s="19">
        <f t="shared" si="4"/>
        <v>0.95054882301076504</v>
      </c>
      <c r="E281" s="8">
        <v>4.4295578103300004</v>
      </c>
      <c r="F281" s="10">
        <v>9.1552734375E-5</v>
      </c>
      <c r="G281" s="8">
        <v>1.37414550781</v>
      </c>
      <c r="H281" s="8">
        <v>1.3740539550799999</v>
      </c>
      <c r="I281" s="8">
        <v>0.94118433136299995</v>
      </c>
      <c r="J281" s="8">
        <v>0.204593197354</v>
      </c>
      <c r="K281" s="7">
        <v>26601.633941700002</v>
      </c>
    </row>
    <row r="282" spans="1:11" x14ac:dyDescent="0.2">
      <c r="A282" s="1">
        <v>4286</v>
      </c>
      <c r="B282" s="7">
        <v>27209</v>
      </c>
      <c r="C282" s="8">
        <f>B282*$B$1^2</f>
        <v>4.2642170404718929</v>
      </c>
      <c r="D282" s="19">
        <f t="shared" si="4"/>
        <v>0.91506803443602847</v>
      </c>
      <c r="E282" s="8">
        <v>4.2642173245499997</v>
      </c>
      <c r="F282" s="10">
        <v>9.1552734375E-5</v>
      </c>
      <c r="G282" s="8">
        <v>1.25646972656</v>
      </c>
      <c r="H282" s="8">
        <v>1.2563781738299999</v>
      </c>
      <c r="I282" s="8">
        <v>0.92890922941499998</v>
      </c>
      <c r="J282" s="8">
        <v>0.209637697565</v>
      </c>
      <c r="K282" s="7">
        <v>25274.691223099999</v>
      </c>
    </row>
    <row r="283" spans="1:11" x14ac:dyDescent="0.2">
      <c r="A283" s="1">
        <v>4287</v>
      </c>
      <c r="B283" s="7">
        <v>24684</v>
      </c>
      <c r="C283" s="8">
        <f>B283*$B$1^2</f>
        <v>3.868496946856121</v>
      </c>
      <c r="D283" s="19">
        <f t="shared" si="4"/>
        <v>0.83014955941118473</v>
      </c>
      <c r="E283" s="8">
        <v>3.8684972045700001</v>
      </c>
      <c r="F283" s="1">
        <v>0</v>
      </c>
      <c r="G283" s="8">
        <v>1.2568359375</v>
      </c>
      <c r="H283" s="8">
        <v>1.2568359375</v>
      </c>
      <c r="I283" s="8">
        <v>0.93498254830700001</v>
      </c>
      <c r="J283" s="8">
        <v>0.17053667497800001</v>
      </c>
      <c r="K283" s="7">
        <v>23079.109222399999</v>
      </c>
    </row>
    <row r="284" spans="1:11" x14ac:dyDescent="0.2">
      <c r="A284" s="1">
        <v>4288</v>
      </c>
      <c r="B284" s="7">
        <v>24097</v>
      </c>
      <c r="C284" s="8">
        <f>B284*$B$1^2</f>
        <v>3.7765018201422764</v>
      </c>
      <c r="D284" s="19">
        <f t="shared" si="4"/>
        <v>0.81040811591035977</v>
      </c>
      <c r="E284" s="8">
        <v>3.77650207173</v>
      </c>
      <c r="F284" s="10">
        <v>3.0517578125E-5</v>
      </c>
      <c r="G284" s="8">
        <v>1.1963806152300001</v>
      </c>
      <c r="H284" s="8">
        <v>1.1963500976599999</v>
      </c>
      <c r="I284" s="8">
        <v>0.93352733624299999</v>
      </c>
      <c r="J284" s="8">
        <v>0.19633253609599999</v>
      </c>
      <c r="K284" s="7">
        <v>22495.2082214</v>
      </c>
    </row>
    <row r="285" spans="1:11" x14ac:dyDescent="0.2">
      <c r="A285" s="1">
        <v>4289</v>
      </c>
      <c r="B285" s="7">
        <v>24491</v>
      </c>
      <c r="C285" s="8">
        <f>B285*$B$1^2</f>
        <v>3.838249826829252</v>
      </c>
      <c r="D285" s="19">
        <f t="shared" si="4"/>
        <v>0.82365876112215708</v>
      </c>
      <c r="E285" s="8">
        <v>3.8382500825300001</v>
      </c>
      <c r="F285" s="10">
        <v>3.0517578125E-5</v>
      </c>
      <c r="G285" s="8">
        <v>1.1271667480500001</v>
      </c>
      <c r="H285" s="8">
        <v>1.1271362304699999</v>
      </c>
      <c r="I285" s="8">
        <v>0.83123242363899996</v>
      </c>
      <c r="J285" s="8">
        <v>0.187742992567</v>
      </c>
      <c r="K285" s="7">
        <v>20357.713287400002</v>
      </c>
    </row>
    <row r="286" spans="1:11" x14ac:dyDescent="0.2">
      <c r="A286" s="1">
        <v>4290</v>
      </c>
      <c r="B286" s="7">
        <v>25526</v>
      </c>
      <c r="C286" s="8">
        <f>B286*$B$1^2</f>
        <v>4.0004558850044303</v>
      </c>
      <c r="D286" s="19">
        <f t="shared" si="4"/>
        <v>0.85846692811253866</v>
      </c>
      <c r="E286" s="8">
        <v>4.0004561515099999</v>
      </c>
      <c r="F286" s="1">
        <v>0</v>
      </c>
      <c r="G286" s="8">
        <v>1.1165161132800001</v>
      </c>
      <c r="H286" s="8">
        <v>1.1165161132800001</v>
      </c>
      <c r="I286" s="8">
        <v>0.80734025894999994</v>
      </c>
      <c r="J286" s="8">
        <v>0.18131136349099999</v>
      </c>
      <c r="K286" s="7">
        <v>20608.167450000001</v>
      </c>
    </row>
    <row r="287" spans="1:11" x14ac:dyDescent="0.2">
      <c r="A287" s="1">
        <v>4291</v>
      </c>
      <c r="B287" s="7">
        <v>25746</v>
      </c>
      <c r="C287" s="8">
        <f>B287*$B$1^2</f>
        <v>4.0349344674184771</v>
      </c>
      <c r="D287" s="19">
        <f t="shared" si="4"/>
        <v>0.8658657655404457</v>
      </c>
      <c r="E287" s="8">
        <v>4.0349347362200003</v>
      </c>
      <c r="F287" s="10">
        <v>3.0517578125E-5</v>
      </c>
      <c r="G287" s="8">
        <v>1.2382202148400001</v>
      </c>
      <c r="H287" s="8">
        <v>1.2381896972699999</v>
      </c>
      <c r="I287" s="8">
        <v>0.82437595120600005</v>
      </c>
      <c r="J287" s="8">
        <v>0.20061735663800001</v>
      </c>
      <c r="K287" s="7">
        <v>21224.383239700001</v>
      </c>
    </row>
    <row r="288" spans="1:11" x14ac:dyDescent="0.2">
      <c r="A288" s="1">
        <v>4292</v>
      </c>
      <c r="B288" s="7">
        <v>25044</v>
      </c>
      <c r="C288" s="8">
        <f>B288*$B$1^2</f>
        <v>3.924916445351835</v>
      </c>
      <c r="D288" s="19">
        <f t="shared" si="4"/>
        <v>0.84225674792957828</v>
      </c>
      <c r="E288" s="8">
        <v>3.9249167068299999</v>
      </c>
      <c r="F288" s="10">
        <v>6.103515625E-5</v>
      </c>
      <c r="G288" s="8">
        <v>1.2267761230500001</v>
      </c>
      <c r="H288" s="8">
        <v>1.2267150878899999</v>
      </c>
      <c r="I288" s="8">
        <v>0.81216819506100002</v>
      </c>
      <c r="J288" s="8">
        <v>0.21325184875700001</v>
      </c>
      <c r="K288" s="7">
        <v>20339.940277099999</v>
      </c>
    </row>
    <row r="289" spans="1:11" x14ac:dyDescent="0.2">
      <c r="A289" s="1">
        <v>4293</v>
      </c>
      <c r="B289" s="7">
        <v>24174</v>
      </c>
      <c r="C289" s="8">
        <f>B289*$B$1^2</f>
        <v>3.7885693239871929</v>
      </c>
      <c r="D289" s="19">
        <f t="shared" si="4"/>
        <v>0.81299770901012725</v>
      </c>
      <c r="E289" s="8">
        <v>3.78856957638</v>
      </c>
      <c r="F289" s="10">
        <v>3.0517578125E-5</v>
      </c>
      <c r="G289" s="8">
        <v>1.3990783691399999</v>
      </c>
      <c r="H289" s="8">
        <v>1.39904785156</v>
      </c>
      <c r="I289" s="8">
        <v>0.80767930959400003</v>
      </c>
      <c r="J289" s="8">
        <v>0.199110775451</v>
      </c>
      <c r="K289" s="7">
        <v>19524.839630099999</v>
      </c>
    </row>
    <row r="290" spans="1:11" x14ac:dyDescent="0.2">
      <c r="A290" s="1">
        <v>4294</v>
      </c>
      <c r="B290" s="7">
        <v>24421</v>
      </c>
      <c r="C290" s="8">
        <f>B290*$B$1^2</f>
        <v>3.8272793687884188</v>
      </c>
      <c r="D290" s="19">
        <f t="shared" si="4"/>
        <v>0.82130458557691388</v>
      </c>
      <c r="E290" s="8">
        <v>3.82727962376</v>
      </c>
      <c r="F290" s="10">
        <v>3.0517578125E-5</v>
      </c>
      <c r="G290" s="8">
        <v>1.19116210938</v>
      </c>
      <c r="H290" s="8">
        <v>1.1911315918000001</v>
      </c>
      <c r="I290" s="8">
        <v>0.80179932320400005</v>
      </c>
      <c r="J290" s="8">
        <v>0.158825119047</v>
      </c>
      <c r="K290" s="7">
        <v>19580.741271999999</v>
      </c>
    </row>
    <row r="291" spans="1:11" x14ac:dyDescent="0.2">
      <c r="A291" s="1">
        <v>4295</v>
      </c>
      <c r="B291" s="7">
        <v>26397</v>
      </c>
      <c r="C291" s="8">
        <f>B291*$B$1^2</f>
        <v>4.136959727198227</v>
      </c>
      <c r="D291" s="19">
        <f t="shared" si="4"/>
        <v>0.88775959811120753</v>
      </c>
      <c r="E291" s="8">
        <v>4.1369600028000004</v>
      </c>
      <c r="F291" s="1">
        <v>0</v>
      </c>
      <c r="G291" s="8">
        <v>1.2296752929699999</v>
      </c>
      <c r="H291" s="8">
        <v>1.2296752929699999</v>
      </c>
      <c r="I291" s="8">
        <v>0.95391219212400002</v>
      </c>
      <c r="J291" s="8">
        <v>0.179700650736</v>
      </c>
      <c r="K291" s="7">
        <v>25180.4201355</v>
      </c>
    </row>
    <row r="292" spans="1:11" x14ac:dyDescent="0.2">
      <c r="A292" s="1">
        <v>4296</v>
      </c>
      <c r="B292" s="7">
        <v>27206</v>
      </c>
      <c r="C292" s="8">
        <f>B292*$B$1^2</f>
        <v>4.2637468779844285</v>
      </c>
      <c r="D292" s="19">
        <f t="shared" si="4"/>
        <v>0.91496714119837519</v>
      </c>
      <c r="E292" s="8">
        <v>4.2637471620299996</v>
      </c>
      <c r="F292" s="10">
        <v>2.13623046875E-4</v>
      </c>
      <c r="G292" s="8">
        <v>1.27661132813</v>
      </c>
      <c r="H292" s="8">
        <v>1.2763977050799999</v>
      </c>
      <c r="I292" s="8">
        <v>0.98678072650600002</v>
      </c>
      <c r="J292" s="8">
        <v>0.201128269251</v>
      </c>
      <c r="K292" s="7">
        <v>26846.3564453</v>
      </c>
    </row>
    <row r="293" spans="1:11" x14ac:dyDescent="0.2">
      <c r="A293" s="1">
        <v>4301</v>
      </c>
      <c r="B293" s="7">
        <v>29137</v>
      </c>
      <c r="C293" s="8">
        <f>B293*$B$1^2</f>
        <v>4.5663747990822721</v>
      </c>
      <c r="D293" s="19">
        <f t="shared" si="4"/>
        <v>0.97990875516786946</v>
      </c>
      <c r="E293" s="8">
        <v>4.5663751032900004</v>
      </c>
      <c r="F293" s="1">
        <v>0</v>
      </c>
      <c r="G293" s="8">
        <v>1.1463317871100001</v>
      </c>
      <c r="H293" s="8">
        <v>1.1463317871100001</v>
      </c>
      <c r="I293" s="8">
        <v>0.226453837228</v>
      </c>
      <c r="J293" s="8">
        <v>0.303541393682</v>
      </c>
      <c r="K293" s="7">
        <v>6598.1854553200001</v>
      </c>
    </row>
    <row r="294" spans="1:11" x14ac:dyDescent="0.2">
      <c r="A294" s="1">
        <v>4302</v>
      </c>
      <c r="B294" s="7">
        <v>29522</v>
      </c>
      <c r="C294" s="8">
        <f>B294*$B$1^2</f>
        <v>4.626712318306855</v>
      </c>
      <c r="D294" s="19">
        <f t="shared" si="4"/>
        <v>0.99285672066670705</v>
      </c>
      <c r="E294" s="8">
        <v>4.6267126265399998</v>
      </c>
      <c r="F294" s="1">
        <v>0</v>
      </c>
      <c r="G294" s="8">
        <v>1.1947631835900001</v>
      </c>
      <c r="H294" s="8">
        <v>1.1947631835900001</v>
      </c>
      <c r="I294" s="8">
        <v>0.49216007015300001</v>
      </c>
      <c r="J294" s="8">
        <v>0.38013289050600002</v>
      </c>
      <c r="K294" s="7">
        <v>14529.5495911</v>
      </c>
    </row>
    <row r="295" spans="1:11" x14ac:dyDescent="0.2">
      <c r="A295" s="1">
        <v>4303</v>
      </c>
      <c r="B295" s="7">
        <v>29507</v>
      </c>
      <c r="C295" s="8">
        <f>B295*$B$1^2</f>
        <v>4.6243615058695333</v>
      </c>
      <c r="D295" s="19">
        <f t="shared" si="4"/>
        <v>0.99235225447844055</v>
      </c>
      <c r="E295" s="8">
        <v>4.6243618139400002</v>
      </c>
      <c r="F295" s="10">
        <v>6.103515625E-5</v>
      </c>
      <c r="G295" s="8">
        <v>1.2369689941399999</v>
      </c>
      <c r="H295" s="8">
        <v>1.2369079589800001</v>
      </c>
      <c r="I295" s="8">
        <v>0.40814108662199999</v>
      </c>
      <c r="J295" s="8">
        <v>0.35753435799799999</v>
      </c>
      <c r="K295" s="7">
        <v>12043.019043</v>
      </c>
    </row>
    <row r="296" spans="1:11" x14ac:dyDescent="0.2">
      <c r="A296" s="1">
        <v>4304</v>
      </c>
      <c r="B296" s="7">
        <v>29536</v>
      </c>
      <c r="C296" s="8">
        <f>B296*$B$1^2</f>
        <v>4.6289064099150217</v>
      </c>
      <c r="D296" s="19">
        <f t="shared" si="4"/>
        <v>0.99332755577575571</v>
      </c>
      <c r="E296" s="8">
        <v>4.6289067182899997</v>
      </c>
      <c r="F296" s="10">
        <v>3.0517578125E-5</v>
      </c>
      <c r="G296" s="8">
        <v>1.1455993652300001</v>
      </c>
      <c r="H296" s="8">
        <v>1.1455688476599999</v>
      </c>
      <c r="I296" s="8">
        <v>0.31166526323299998</v>
      </c>
      <c r="J296" s="8">
        <v>0.24301790697199999</v>
      </c>
      <c r="K296" s="7">
        <v>9205.3452148399992</v>
      </c>
    </row>
    <row r="297" spans="1:11" x14ac:dyDescent="0.2">
      <c r="A297" s="1">
        <v>4305</v>
      </c>
      <c r="B297" s="7">
        <v>29665</v>
      </c>
      <c r="C297" s="8">
        <f>B297*$B$1^2</f>
        <v>4.6491233968759857</v>
      </c>
      <c r="D297" s="19">
        <f t="shared" si="4"/>
        <v>0.99766596499484672</v>
      </c>
      <c r="E297" s="8">
        <v>4.6491237066000002</v>
      </c>
      <c r="F297" s="10">
        <v>3.0517578125E-5</v>
      </c>
      <c r="G297" s="8">
        <v>1.19506835938</v>
      </c>
      <c r="H297" s="8">
        <v>1.1950378418000001</v>
      </c>
      <c r="I297" s="8">
        <v>0.65156328184300005</v>
      </c>
      <c r="J297" s="8">
        <v>0.42727768836300001</v>
      </c>
      <c r="K297" s="7">
        <v>19328.6247559</v>
      </c>
    </row>
    <row r="298" spans="1:11" x14ac:dyDescent="0.2">
      <c r="A298" s="1">
        <v>4306</v>
      </c>
      <c r="B298" s="7">
        <v>29555</v>
      </c>
      <c r="C298" s="8">
        <f>B298*$B$1^2</f>
        <v>4.6318841056689619</v>
      </c>
      <c r="D298" s="19">
        <f t="shared" si="4"/>
        <v>0.99396654628089309</v>
      </c>
      <c r="E298" s="8">
        <v>4.63188441424</v>
      </c>
      <c r="F298" s="10">
        <v>3.0517578125E-4</v>
      </c>
      <c r="G298" s="8">
        <v>1.2702941894499999</v>
      </c>
      <c r="H298" s="8">
        <v>1.2699890136700001</v>
      </c>
      <c r="I298" s="8">
        <v>0.88588785614499999</v>
      </c>
      <c r="J298" s="8">
        <v>0.31275003490100001</v>
      </c>
      <c r="K298" s="7">
        <v>26182.415588399999</v>
      </c>
    </row>
    <row r="299" spans="1:11" x14ac:dyDescent="0.2">
      <c r="A299" s="1">
        <v>4307</v>
      </c>
      <c r="B299" s="7">
        <v>29647</v>
      </c>
      <c r="C299" s="8">
        <f>B299*$B$1^2</f>
        <v>4.6463024219511997</v>
      </c>
      <c r="D299" s="19">
        <f t="shared" si="4"/>
        <v>0.99706060556892695</v>
      </c>
      <c r="E299" s="8">
        <v>4.6463027314899996</v>
      </c>
      <c r="F299" s="10">
        <v>6.103515625E-5</v>
      </c>
      <c r="G299" s="8">
        <v>1.1664733886700001</v>
      </c>
      <c r="H299" s="8">
        <v>1.1664123535199999</v>
      </c>
      <c r="I299" s="8">
        <v>0.75518740360199998</v>
      </c>
      <c r="J299" s="8">
        <v>0.31974429871900001</v>
      </c>
      <c r="K299" s="7">
        <v>22389.040954600001</v>
      </c>
    </row>
    <row r="300" spans="1:11" x14ac:dyDescent="0.2">
      <c r="A300" s="1">
        <v>4308</v>
      </c>
      <c r="B300" s="7">
        <v>28587</v>
      </c>
      <c r="C300" s="8">
        <f>B300*$B$1^2</f>
        <v>4.4801783430471529</v>
      </c>
      <c r="D300" s="19">
        <f t="shared" si="4"/>
        <v>0.96141166159810143</v>
      </c>
      <c r="E300" s="8">
        <v>4.4801786415200002</v>
      </c>
      <c r="F300" s="10">
        <v>1.220703125E-4</v>
      </c>
      <c r="G300" s="8">
        <v>1.1073913574200001</v>
      </c>
      <c r="H300" s="8">
        <v>1.1072692871100001</v>
      </c>
      <c r="I300" s="8">
        <v>0.725466961967</v>
      </c>
      <c r="J300" s="8">
        <v>0.29636977172200002</v>
      </c>
      <c r="K300" s="7">
        <v>20738.9240417</v>
      </c>
    </row>
    <row r="301" spans="1:11" x14ac:dyDescent="0.2">
      <c r="A301" s="1">
        <v>4309</v>
      </c>
      <c r="B301" s="7">
        <v>29470</v>
      </c>
      <c r="C301" s="8">
        <f>B301*$B$1^2</f>
        <v>4.618562835190807</v>
      </c>
      <c r="D301" s="19">
        <f t="shared" si="4"/>
        <v>0.9911079045473834</v>
      </c>
      <c r="E301" s="8">
        <v>4.6185631428800002</v>
      </c>
      <c r="F301" s="1">
        <v>0</v>
      </c>
      <c r="G301" s="8">
        <v>1.3211364746100001</v>
      </c>
      <c r="H301" s="8">
        <v>1.3211364746100001</v>
      </c>
      <c r="I301" s="8">
        <v>0.86757138669400002</v>
      </c>
      <c r="J301" s="8">
        <v>0.265132441158</v>
      </c>
      <c r="K301" s="7">
        <v>25567.328765900002</v>
      </c>
    </row>
    <row r="302" spans="1:11" x14ac:dyDescent="0.2">
      <c r="A302" s="1">
        <v>4310</v>
      </c>
      <c r="B302" s="7">
        <v>29603</v>
      </c>
      <c r="C302" s="8">
        <f>B302*$B$1^2</f>
        <v>4.6394067054683905</v>
      </c>
      <c r="D302" s="19">
        <f t="shared" si="4"/>
        <v>0.99558083808334552</v>
      </c>
      <c r="E302" s="8">
        <v>4.6394070145399997</v>
      </c>
      <c r="F302" s="10">
        <v>1.52587890625E-4</v>
      </c>
      <c r="G302" s="8">
        <v>1.3317260742199999</v>
      </c>
      <c r="H302" s="8">
        <v>1.3315734863299999</v>
      </c>
      <c r="I302" s="8">
        <v>0.881488421839</v>
      </c>
      <c r="J302" s="8">
        <v>0.331230815841</v>
      </c>
      <c r="K302" s="7">
        <v>26094.701751699999</v>
      </c>
    </row>
    <row r="303" spans="1:11" x14ac:dyDescent="0.2">
      <c r="A303" s="1">
        <v>4311</v>
      </c>
      <c r="B303" s="7">
        <v>29508</v>
      </c>
      <c r="C303" s="8">
        <f>B303*$B$1^2</f>
        <v>4.6245182266986884</v>
      </c>
      <c r="D303" s="19">
        <f t="shared" si="4"/>
        <v>0.99238588555765839</v>
      </c>
      <c r="E303" s="8">
        <v>4.62451853478</v>
      </c>
      <c r="F303" s="10">
        <v>2.13623046875E-4</v>
      </c>
      <c r="G303" s="8">
        <v>1.2215270996100001</v>
      </c>
      <c r="H303" s="8">
        <v>1.22131347656</v>
      </c>
      <c r="I303" s="8">
        <v>0.84876667181499998</v>
      </c>
      <c r="J303" s="8">
        <v>0.18175069274200001</v>
      </c>
      <c r="K303" s="7">
        <v>25045.4069519</v>
      </c>
    </row>
    <row r="304" spans="1:11" x14ac:dyDescent="0.2">
      <c r="A304" s="1">
        <v>4312</v>
      </c>
      <c r="B304" s="7">
        <v>29102</v>
      </c>
      <c r="C304" s="8">
        <f>B304*$B$1^2</f>
        <v>4.560889570061855</v>
      </c>
      <c r="D304" s="19">
        <f t="shared" si="4"/>
        <v>0.97873166739524786</v>
      </c>
      <c r="E304" s="8">
        <v>4.5608898739099999</v>
      </c>
      <c r="F304" s="1">
        <v>0</v>
      </c>
      <c r="G304" s="8">
        <v>1.1361999511700001</v>
      </c>
      <c r="H304" s="8">
        <v>1.1361999511700001</v>
      </c>
      <c r="I304" s="8">
        <v>0.77058876241600005</v>
      </c>
      <c r="J304" s="8">
        <v>0.25330541335500001</v>
      </c>
      <c r="K304" s="7">
        <v>22425.674163799998</v>
      </c>
    </row>
    <row r="305" spans="1:11" x14ac:dyDescent="0.2">
      <c r="A305" s="1">
        <v>4313</v>
      </c>
      <c r="B305" s="7">
        <v>27941</v>
      </c>
      <c r="C305" s="8">
        <f>B305*$B$1^2</f>
        <v>4.3789366874131774</v>
      </c>
      <c r="D305" s="19">
        <f t="shared" si="4"/>
        <v>0.93968598442342866</v>
      </c>
      <c r="E305" s="8">
        <v>4.3789369791399997</v>
      </c>
      <c r="F305" s="1">
        <v>0</v>
      </c>
      <c r="G305" s="8">
        <v>1.1629028320300001</v>
      </c>
      <c r="H305" s="8">
        <v>1.1629028320300001</v>
      </c>
      <c r="I305" s="8">
        <v>0.70153065013799998</v>
      </c>
      <c r="J305" s="8">
        <v>0.38182127565099999</v>
      </c>
      <c r="K305" s="7">
        <v>19601.467895500002</v>
      </c>
    </row>
    <row r="306" spans="1:11" x14ac:dyDescent="0.2">
      <c r="A306" s="1">
        <v>4314</v>
      </c>
      <c r="B306" s="7">
        <v>27547</v>
      </c>
      <c r="C306" s="8">
        <f>B306*$B$1^2</f>
        <v>4.3171886807262014</v>
      </c>
      <c r="D306" s="19">
        <f t="shared" si="4"/>
        <v>0.92643533921163113</v>
      </c>
      <c r="E306" s="8">
        <v>4.31718896834</v>
      </c>
      <c r="F306" s="1">
        <v>0</v>
      </c>
      <c r="G306" s="8">
        <v>1.50671386719</v>
      </c>
      <c r="H306" s="8">
        <v>1.50671386719</v>
      </c>
      <c r="I306" s="8">
        <v>0.839492695377</v>
      </c>
      <c r="J306" s="8">
        <v>0.31565298686900001</v>
      </c>
      <c r="K306" s="7">
        <v>23125.505279500001</v>
      </c>
    </row>
    <row r="307" spans="1:11" x14ac:dyDescent="0.2">
      <c r="A307" s="1">
        <v>4315</v>
      </c>
      <c r="B307" s="7">
        <v>28435</v>
      </c>
      <c r="C307" s="8">
        <f>B307*$B$1^2</f>
        <v>4.45635677701563</v>
      </c>
      <c r="D307" s="19">
        <f t="shared" si="4"/>
        <v>0.95629973755700215</v>
      </c>
      <c r="E307" s="8">
        <v>4.4563570738999996</v>
      </c>
      <c r="F307" s="1">
        <v>0</v>
      </c>
      <c r="G307" s="8">
        <v>1.74267578125</v>
      </c>
      <c r="H307" s="8">
        <v>1.74267578125</v>
      </c>
      <c r="I307" s="8">
        <v>1.0926394563699999</v>
      </c>
      <c r="J307" s="8">
        <v>0.47086320277100002</v>
      </c>
      <c r="K307" s="7">
        <v>31069.202941899999</v>
      </c>
    </row>
    <row r="308" spans="1:11" x14ac:dyDescent="0.2">
      <c r="A308" s="1">
        <v>4316</v>
      </c>
      <c r="B308" s="7">
        <v>27526</v>
      </c>
      <c r="C308" s="8">
        <f>B308*$B$1^2</f>
        <v>4.3138975433139519</v>
      </c>
      <c r="D308" s="19">
        <f t="shared" si="4"/>
        <v>0.9257290865480583</v>
      </c>
      <c r="E308" s="8">
        <v>4.3138978307000002</v>
      </c>
      <c r="F308" s="10">
        <v>6.103515625E-5</v>
      </c>
      <c r="G308" s="8">
        <v>1.71618652344</v>
      </c>
      <c r="H308" s="8">
        <v>1.7161254882800001</v>
      </c>
      <c r="I308" s="8">
        <v>1.12405534315</v>
      </c>
      <c r="J308" s="8">
        <v>0.48764144278600002</v>
      </c>
      <c r="K308" s="7">
        <v>30940.747375499999</v>
      </c>
    </row>
    <row r="309" spans="1:11" x14ac:dyDescent="0.2">
      <c r="A309" s="1">
        <v>4317</v>
      </c>
      <c r="B309" s="7">
        <v>27400</v>
      </c>
      <c r="C309" s="8">
        <f>B309*$B$1^2</f>
        <v>4.2941507188404522</v>
      </c>
      <c r="D309" s="19">
        <f t="shared" si="4"/>
        <v>0.92149157056662057</v>
      </c>
      <c r="E309" s="8">
        <v>4.2941510049199998</v>
      </c>
      <c r="F309" s="1">
        <v>0</v>
      </c>
      <c r="G309" s="8">
        <v>1.6415710449200001</v>
      </c>
      <c r="H309" s="8">
        <v>1.6415710449200001</v>
      </c>
      <c r="I309" s="8">
        <v>0.75156670451999996</v>
      </c>
      <c r="J309" s="8">
        <v>0.37108867598099998</v>
      </c>
      <c r="K309" s="7">
        <v>20592.927703900001</v>
      </c>
    </row>
    <row r="310" spans="1:11" x14ac:dyDescent="0.2">
      <c r="A310" s="1">
        <v>4318</v>
      </c>
      <c r="B310" s="7">
        <v>25294</v>
      </c>
      <c r="C310" s="8">
        <f>B310*$B$1^2</f>
        <v>3.9640966526405252</v>
      </c>
      <c r="D310" s="19">
        <f t="shared" si="4"/>
        <v>0.8506645177340183</v>
      </c>
      <c r="E310" s="8">
        <v>3.96409691673</v>
      </c>
      <c r="F310" s="1">
        <v>0</v>
      </c>
      <c r="G310" s="8">
        <v>1.1143188476599999</v>
      </c>
      <c r="H310" s="8">
        <v>1.1143188476599999</v>
      </c>
      <c r="I310" s="8">
        <v>0.77415977267500002</v>
      </c>
      <c r="J310" s="8">
        <v>0.31219031225499999</v>
      </c>
      <c r="K310" s="7">
        <v>19581.597290000002</v>
      </c>
    </row>
    <row r="311" spans="1:11" x14ac:dyDescent="0.2">
      <c r="A311" s="1">
        <v>4319</v>
      </c>
      <c r="B311" s="7">
        <v>27011</v>
      </c>
      <c r="C311" s="8">
        <f>B311*$B$1^2</f>
        <v>4.2331863162992498</v>
      </c>
      <c r="D311" s="19">
        <f t="shared" si="4"/>
        <v>0.90840908075091198</v>
      </c>
      <c r="E311" s="8">
        <v>4.2331865983099997</v>
      </c>
      <c r="F311" s="1">
        <v>0</v>
      </c>
      <c r="G311" s="8">
        <v>1.2437133789099999</v>
      </c>
      <c r="H311" s="8">
        <v>1.2437133789099999</v>
      </c>
      <c r="I311" s="8">
        <v>0.71465149411600004</v>
      </c>
      <c r="J311" s="8">
        <v>0.31304270422800001</v>
      </c>
      <c r="K311" s="7">
        <v>19303.451507599999</v>
      </c>
    </row>
    <row r="312" spans="1:11" x14ac:dyDescent="0.2">
      <c r="A312" s="1">
        <v>4320</v>
      </c>
      <c r="B312" s="7">
        <v>28636</v>
      </c>
      <c r="C312" s="8">
        <f>B312*$B$1^2</f>
        <v>4.4878576636757366</v>
      </c>
      <c r="D312" s="19">
        <f t="shared" si="4"/>
        <v>0.9630595844797718</v>
      </c>
      <c r="E312" s="8">
        <v>4.4878579626599997</v>
      </c>
      <c r="F312" s="10">
        <v>3.0517578125E-5</v>
      </c>
      <c r="G312" s="8">
        <v>1.2969360351599999</v>
      </c>
      <c r="H312" s="8">
        <v>1.2969055175799999</v>
      </c>
      <c r="I312" s="8">
        <v>0.66262070642100002</v>
      </c>
      <c r="J312" s="8">
        <v>0.34985051043999998</v>
      </c>
      <c r="K312" s="7">
        <v>18974.806549100002</v>
      </c>
    </row>
    <row r="313" spans="1:11" x14ac:dyDescent="0.2">
      <c r="A313" s="1">
        <v>4321</v>
      </c>
      <c r="B313" s="7">
        <v>28510</v>
      </c>
      <c r="C313" s="8">
        <f>B313*$B$1^2</f>
        <v>4.4681108392022368</v>
      </c>
      <c r="D313" s="19">
        <f t="shared" si="4"/>
        <v>0.95882206849833407</v>
      </c>
      <c r="E313" s="8">
        <v>4.4681111368700002</v>
      </c>
      <c r="F313" s="1">
        <v>0</v>
      </c>
      <c r="G313" s="8">
        <v>1.2770385742199999</v>
      </c>
      <c r="H313" s="8">
        <v>1.2770385742199999</v>
      </c>
      <c r="I313" s="8">
        <v>0.62216675596799997</v>
      </c>
      <c r="J313" s="8">
        <v>0.35623345668700002</v>
      </c>
      <c r="K313" s="7">
        <v>17737.974212599998</v>
      </c>
    </row>
    <row r="314" spans="1:11" x14ac:dyDescent="0.2">
      <c r="A314" s="1">
        <v>4322</v>
      </c>
      <c r="B314" s="7">
        <v>28789</v>
      </c>
      <c r="C314" s="8">
        <f>B314*$B$1^2</f>
        <v>4.5118359505364154</v>
      </c>
      <c r="D314" s="19">
        <f t="shared" si="4"/>
        <v>0.96820513960008914</v>
      </c>
      <c r="E314" s="8">
        <v>4.5118362511100001</v>
      </c>
      <c r="F314" s="1">
        <v>0</v>
      </c>
      <c r="G314" s="8">
        <v>1.28833007813</v>
      </c>
      <c r="H314" s="8">
        <v>1.28833007813</v>
      </c>
      <c r="I314" s="8">
        <v>0.69421561201799997</v>
      </c>
      <c r="J314" s="8">
        <v>0.31745422121900002</v>
      </c>
      <c r="K314" s="7">
        <v>19985.773254399999</v>
      </c>
    </row>
    <row r="315" spans="1:11" x14ac:dyDescent="0.2">
      <c r="A315" s="1">
        <v>4323</v>
      </c>
      <c r="B315" s="7">
        <v>28188</v>
      </c>
      <c r="C315" s="8">
        <f>B315*$B$1^2</f>
        <v>4.4176467322144033</v>
      </c>
      <c r="D315" s="19">
        <f t="shared" si="4"/>
        <v>0.94799286099021529</v>
      </c>
      <c r="E315" s="8">
        <v>4.4176470265200001</v>
      </c>
      <c r="F315" s="10">
        <v>3.0517578125E-5</v>
      </c>
      <c r="G315" s="8">
        <v>1.29028320313</v>
      </c>
      <c r="H315" s="8">
        <v>1.2902526855500001</v>
      </c>
      <c r="I315" s="8">
        <v>0.75169014744600005</v>
      </c>
      <c r="J315" s="8">
        <v>0.40368716260699999</v>
      </c>
      <c r="K315" s="7">
        <v>21188.641876199999</v>
      </c>
    </row>
    <row r="316" spans="1:11" x14ac:dyDescent="0.2">
      <c r="A316" s="1">
        <v>4324</v>
      </c>
      <c r="B316" s="7">
        <v>26697</v>
      </c>
      <c r="C316" s="8">
        <f>B316*$B$1^2</f>
        <v>4.1839759759446551</v>
      </c>
      <c r="D316" s="19">
        <f t="shared" si="4"/>
        <v>0.89784892187653542</v>
      </c>
      <c r="E316" s="8">
        <v>4.1839762546800001</v>
      </c>
      <c r="F316" s="1">
        <v>0</v>
      </c>
      <c r="G316" s="8">
        <v>1.3141479492199999</v>
      </c>
      <c r="H316" s="8">
        <v>1.3141479492199999</v>
      </c>
      <c r="I316" s="8">
        <v>0.72358855018099999</v>
      </c>
      <c r="J316" s="8">
        <v>0.44450782787100002</v>
      </c>
      <c r="K316" s="7">
        <v>19317.643524200001</v>
      </c>
    </row>
    <row r="317" spans="1:11" x14ac:dyDescent="0.2">
      <c r="A317" s="1">
        <v>4325</v>
      </c>
      <c r="B317" s="7">
        <v>28408</v>
      </c>
      <c r="C317" s="8">
        <f>B317*$B$1^2</f>
        <v>4.452125314628451</v>
      </c>
      <c r="D317" s="19">
        <f t="shared" si="4"/>
        <v>0.95539169841812255</v>
      </c>
      <c r="E317" s="8">
        <v>4.4521256112299996</v>
      </c>
      <c r="F317" s="1">
        <v>0</v>
      </c>
      <c r="G317" s="8">
        <v>1.0943298339800001</v>
      </c>
      <c r="H317" s="8">
        <v>1.0943298339800001</v>
      </c>
      <c r="I317" s="8">
        <v>0.65509647464999998</v>
      </c>
      <c r="J317" s="8">
        <v>0.26828344708899998</v>
      </c>
      <c r="K317" s="7">
        <v>18609.980651900001</v>
      </c>
    </row>
    <row r="318" spans="1:11" x14ac:dyDescent="0.2">
      <c r="A318" s="1">
        <v>4326</v>
      </c>
      <c r="B318" s="7">
        <v>28417</v>
      </c>
      <c r="C318" s="8">
        <f>B318*$B$1^2</f>
        <v>4.453535802090844</v>
      </c>
      <c r="D318" s="19">
        <f t="shared" si="4"/>
        <v>0.95569437813108238</v>
      </c>
      <c r="E318" s="8">
        <v>4.4535360987799999</v>
      </c>
      <c r="F318" s="1">
        <v>0</v>
      </c>
      <c r="G318" s="8">
        <v>0.98941040039100003</v>
      </c>
      <c r="H318" s="8">
        <v>0.98941040039100003</v>
      </c>
      <c r="I318" s="8">
        <v>0.52277585266000004</v>
      </c>
      <c r="J318" s="8">
        <v>0.31872707113999998</v>
      </c>
      <c r="K318" s="7">
        <v>14855.721405</v>
      </c>
    </row>
    <row r="319" spans="1:11" x14ac:dyDescent="0.2">
      <c r="A319" s="1">
        <v>4327</v>
      </c>
      <c r="B319" s="7">
        <v>26074</v>
      </c>
      <c r="C319" s="8">
        <f>B319*$B$1^2</f>
        <v>4.0863388993812393</v>
      </c>
      <c r="D319" s="19">
        <f t="shared" si="4"/>
        <v>0.87689675952387103</v>
      </c>
      <c r="E319" s="8">
        <v>4.0863391716099997</v>
      </c>
      <c r="F319" s="1">
        <v>0</v>
      </c>
      <c r="G319" s="8">
        <v>1.07189941406</v>
      </c>
      <c r="H319" s="8">
        <v>1.07189941406</v>
      </c>
      <c r="I319" s="8">
        <v>0.24337734144299999</v>
      </c>
      <c r="J319" s="8">
        <v>0.27955834915</v>
      </c>
      <c r="K319" s="7">
        <v>6345.8208007800004</v>
      </c>
    </row>
    <row r="320" spans="1:11" x14ac:dyDescent="0.2">
      <c r="A320" s="1">
        <v>4328</v>
      </c>
      <c r="B320" s="7">
        <v>24340</v>
      </c>
      <c r="C320" s="8">
        <f>B320*$B$1^2</f>
        <v>3.8145849816268833</v>
      </c>
      <c r="D320" s="19">
        <f t="shared" si="4"/>
        <v>0.81858046816027541</v>
      </c>
      <c r="E320" s="8">
        <v>3.8145852357500001</v>
      </c>
      <c r="F320" s="1">
        <v>0</v>
      </c>
      <c r="G320" s="8">
        <v>1.0997619628899999</v>
      </c>
      <c r="H320" s="8">
        <v>1.0997619628899999</v>
      </c>
      <c r="I320" s="8">
        <v>0.29275459910200002</v>
      </c>
      <c r="J320" s="8">
        <v>0.30780635975199999</v>
      </c>
      <c r="K320" s="7">
        <v>7125.6469421399997</v>
      </c>
    </row>
    <row r="321" spans="1:11" x14ac:dyDescent="0.2">
      <c r="A321" s="1">
        <v>4329</v>
      </c>
      <c r="B321" s="7">
        <v>28861</v>
      </c>
      <c r="C321" s="8">
        <f>B321*$B$1^2</f>
        <v>4.5231198502355578</v>
      </c>
      <c r="D321" s="19">
        <f t="shared" si="4"/>
        <v>0.97062657730376778</v>
      </c>
      <c r="E321" s="8">
        <v>4.5231201515599997</v>
      </c>
      <c r="F321" s="1">
        <v>0</v>
      </c>
      <c r="G321" s="8">
        <v>1.2875061035199999</v>
      </c>
      <c r="H321" s="8">
        <v>1.2875061035199999</v>
      </c>
      <c r="I321" s="8">
        <v>0.78336703868599999</v>
      </c>
      <c r="J321" s="8">
        <v>0.362286669417</v>
      </c>
      <c r="K321" s="7">
        <v>22608.7561035</v>
      </c>
    </row>
    <row r="322" spans="1:11" x14ac:dyDescent="0.2">
      <c r="A322" s="1">
        <v>4330</v>
      </c>
      <c r="B322" s="7">
        <v>29599</v>
      </c>
      <c r="C322" s="8">
        <f>B322*$B$1^2</f>
        <v>4.6387798221517711</v>
      </c>
      <c r="D322" s="19">
        <f t="shared" si="4"/>
        <v>0.99544631376647441</v>
      </c>
      <c r="E322" s="8">
        <v>4.6387801311899999</v>
      </c>
      <c r="F322" s="10">
        <v>3.0517578125E-4</v>
      </c>
      <c r="G322" s="8">
        <v>1.3230590820300001</v>
      </c>
      <c r="H322" s="8">
        <v>1.32275390625</v>
      </c>
      <c r="I322" s="8">
        <v>0.90532071866099995</v>
      </c>
      <c r="J322" s="8">
        <v>0.29617489198199998</v>
      </c>
      <c r="K322" s="7">
        <v>26796.587951699999</v>
      </c>
    </row>
    <row r="323" spans="1:11" x14ac:dyDescent="0.2">
      <c r="A323" s="1">
        <v>4331</v>
      </c>
      <c r="B323" s="7">
        <v>29236</v>
      </c>
      <c r="C323" s="8">
        <f>B323*$B$1^2</f>
        <v>4.5818901611685936</v>
      </c>
      <c r="D323" s="19">
        <f t="shared" si="4"/>
        <v>0.98323823201042782</v>
      </c>
      <c r="E323" s="8">
        <v>4.58189046641</v>
      </c>
      <c r="F323" s="1">
        <v>0</v>
      </c>
      <c r="G323" s="8">
        <v>1.2881164550799999</v>
      </c>
      <c r="H323" s="8">
        <v>1.2881164550799999</v>
      </c>
      <c r="I323" s="8">
        <v>0.84742635146800005</v>
      </c>
      <c r="J323" s="8">
        <v>0.311194769004</v>
      </c>
      <c r="K323" s="7">
        <v>24775.356811500002</v>
      </c>
    </row>
    <row r="324" spans="1:11" x14ac:dyDescent="0.2">
      <c r="A324" s="1">
        <v>4332</v>
      </c>
      <c r="B324" s="7">
        <v>29318</v>
      </c>
      <c r="C324" s="8">
        <f>B324*$B$1^2</f>
        <v>4.5947412691592833</v>
      </c>
      <c r="D324" s="19">
        <f t="shared" si="4"/>
        <v>0.9859959805062839</v>
      </c>
      <c r="E324" s="8">
        <v>4.5947415752599996</v>
      </c>
      <c r="F324" s="10">
        <v>3.0517578125E-5</v>
      </c>
      <c r="G324" s="8">
        <v>1.29211425781</v>
      </c>
      <c r="H324" s="8">
        <v>1.2920837402300001</v>
      </c>
      <c r="I324" s="8">
        <v>0.75205310707299999</v>
      </c>
      <c r="J324" s="8">
        <v>0.333296543359</v>
      </c>
      <c r="K324" s="7">
        <v>22048.692993199998</v>
      </c>
    </row>
    <row r="325" spans="1:11" x14ac:dyDescent="0.2">
      <c r="A325" s="1">
        <v>4333</v>
      </c>
      <c r="B325" s="7">
        <v>27664</v>
      </c>
      <c r="C325" s="8">
        <f>B325*$B$1^2</f>
        <v>4.335525017737309</v>
      </c>
      <c r="D325" s="19">
        <f t="shared" si="4"/>
        <v>0.93037017548010925</v>
      </c>
      <c r="E325" s="8">
        <v>4.3355253065700001</v>
      </c>
      <c r="F325" s="1">
        <v>0</v>
      </c>
      <c r="G325" s="8">
        <v>1.3280334472699999</v>
      </c>
      <c r="H325" s="8">
        <v>1.3280334472699999</v>
      </c>
      <c r="I325" s="8">
        <v>0.54058500216000005</v>
      </c>
      <c r="J325" s="8">
        <v>0.343525811317</v>
      </c>
      <c r="K325" s="7">
        <v>14954.743499800001</v>
      </c>
    </row>
    <row r="326" spans="1:11" x14ac:dyDescent="0.2">
      <c r="A326" s="1">
        <v>4334</v>
      </c>
      <c r="B326" s="7">
        <v>25646</v>
      </c>
      <c r="C326" s="8">
        <f>B326*$B$1^2</f>
        <v>4.0192623845030013</v>
      </c>
      <c r="D326" s="19">
        <f t="shared" ref="D326:D389" si="5">C326/$B$2</f>
        <v>0.86250265761866973</v>
      </c>
      <c r="E326" s="8">
        <v>4.0192626522700001</v>
      </c>
      <c r="F326" s="1">
        <v>0</v>
      </c>
      <c r="G326" s="8">
        <v>1.2525939941399999</v>
      </c>
      <c r="H326" s="8">
        <v>1.2525939941399999</v>
      </c>
      <c r="I326" s="8">
        <v>0.35120797084799998</v>
      </c>
      <c r="J326" s="8">
        <v>0.41368903647799998</v>
      </c>
      <c r="K326" s="7">
        <v>9007.0796203600003</v>
      </c>
    </row>
    <row r="327" spans="1:11" x14ac:dyDescent="0.2">
      <c r="A327" s="1">
        <v>4335</v>
      </c>
      <c r="B327" s="7">
        <v>22931</v>
      </c>
      <c r="C327" s="8">
        <f>B327*$B$1^2</f>
        <v>3.5937653333478248</v>
      </c>
      <c r="D327" s="19">
        <f t="shared" si="5"/>
        <v>0.77119427754245162</v>
      </c>
      <c r="E327" s="8">
        <v>3.5937655727600002</v>
      </c>
      <c r="F327" s="1">
        <v>0</v>
      </c>
      <c r="G327" s="8">
        <v>1.0230102539099999</v>
      </c>
      <c r="H327" s="8">
        <v>1.0230102539099999</v>
      </c>
      <c r="I327" s="8">
        <v>0.30581542069099998</v>
      </c>
      <c r="J327" s="8">
        <v>0.24258048528100001</v>
      </c>
      <c r="K327" s="7">
        <v>7012.6534118700001</v>
      </c>
    </row>
    <row r="328" spans="1:11" x14ac:dyDescent="0.2">
      <c r="A328" s="1">
        <v>4336</v>
      </c>
      <c r="B328" s="7">
        <v>24867</v>
      </c>
      <c r="C328" s="8">
        <f>B328*$B$1^2</f>
        <v>3.8971768585914424</v>
      </c>
      <c r="D328" s="19">
        <f t="shared" si="5"/>
        <v>0.83630404690803484</v>
      </c>
      <c r="E328" s="8">
        <v>3.8971771182200001</v>
      </c>
      <c r="F328" s="1">
        <v>0</v>
      </c>
      <c r="G328" s="8">
        <v>1.2245483398400001</v>
      </c>
      <c r="H328" s="8">
        <v>1.2245483398400001</v>
      </c>
      <c r="I328" s="8">
        <v>0.430695285737</v>
      </c>
      <c r="J328" s="8">
        <v>0.29000796845499999</v>
      </c>
      <c r="K328" s="7">
        <v>10710.099670400001</v>
      </c>
    </row>
    <row r="329" spans="1:11" x14ac:dyDescent="0.2">
      <c r="A329" s="1">
        <v>4337</v>
      </c>
      <c r="B329" s="7">
        <v>25943</v>
      </c>
      <c r="C329" s="8">
        <f>B329*$B$1^2</f>
        <v>4.0658084707619651</v>
      </c>
      <c r="D329" s="19">
        <f t="shared" si="5"/>
        <v>0.87249108814634435</v>
      </c>
      <c r="E329" s="8">
        <v>4.0658087416299997</v>
      </c>
      <c r="F329" s="10">
        <v>3.0517578125E-5</v>
      </c>
      <c r="G329" s="8">
        <v>1.7018127441399999</v>
      </c>
      <c r="H329" s="8">
        <v>1.70178222656</v>
      </c>
      <c r="I329" s="8">
        <v>1.02169448199</v>
      </c>
      <c r="J329" s="8">
        <v>0.43667727972800002</v>
      </c>
      <c r="K329" s="7">
        <v>26505.819946299998</v>
      </c>
    </row>
    <row r="330" spans="1:11" x14ac:dyDescent="0.2">
      <c r="A330" s="1">
        <v>4338</v>
      </c>
      <c r="B330" s="7">
        <v>26394</v>
      </c>
      <c r="C330" s="8">
        <f>B330*$B$1^2</f>
        <v>4.1364895647107627</v>
      </c>
      <c r="D330" s="19">
        <f t="shared" si="5"/>
        <v>0.88765870487355425</v>
      </c>
      <c r="E330" s="8">
        <v>4.1364898402800003</v>
      </c>
      <c r="F330" s="1">
        <v>0</v>
      </c>
      <c r="G330" s="8">
        <v>1.671875</v>
      </c>
      <c r="H330" s="8">
        <v>1.671875</v>
      </c>
      <c r="I330" s="8">
        <v>1.1774674947699999</v>
      </c>
      <c r="J330" s="8">
        <v>0.42743830734600002</v>
      </c>
      <c r="K330" s="7">
        <v>31078.077056900001</v>
      </c>
    </row>
    <row r="331" spans="1:11" x14ac:dyDescent="0.2">
      <c r="A331" s="1">
        <v>4339</v>
      </c>
      <c r="B331" s="7">
        <v>24993</v>
      </c>
      <c r="C331" s="8">
        <f>B331*$B$1^2</f>
        <v>3.9169236830649421</v>
      </c>
      <c r="D331" s="19">
        <f t="shared" si="5"/>
        <v>0.84054156288947257</v>
      </c>
      <c r="E331" s="8">
        <v>3.9169239440100001</v>
      </c>
      <c r="F331" s="1">
        <v>0</v>
      </c>
      <c r="G331" s="8">
        <v>1.5824584960900001</v>
      </c>
      <c r="H331" s="8">
        <v>1.5824584960900001</v>
      </c>
      <c r="I331" s="8">
        <v>0.91879590787400001</v>
      </c>
      <c r="J331" s="8">
        <v>0.33268080403900002</v>
      </c>
      <c r="K331" s="7">
        <v>22963.466125499999</v>
      </c>
    </row>
    <row r="332" spans="1:11" x14ac:dyDescent="0.2">
      <c r="A332" s="1">
        <v>4340</v>
      </c>
      <c r="B332" s="7">
        <v>27285</v>
      </c>
      <c r="C332" s="8">
        <f>B332*$B$1^2</f>
        <v>4.2761278234876547</v>
      </c>
      <c r="D332" s="19">
        <f t="shared" si="5"/>
        <v>0.91762399645657822</v>
      </c>
      <c r="E332" s="8">
        <v>4.27612810836</v>
      </c>
      <c r="F332" s="10">
        <v>9.1552734375E-5</v>
      </c>
      <c r="G332" s="8">
        <v>1.3603515625</v>
      </c>
      <c r="H332" s="8">
        <v>1.3602600097699999</v>
      </c>
      <c r="I332" s="8">
        <v>0.857419833784</v>
      </c>
      <c r="J332" s="8">
        <v>0.26723384440699999</v>
      </c>
      <c r="K332" s="7">
        <v>23394.7001648</v>
      </c>
    </row>
    <row r="333" spans="1:11" x14ac:dyDescent="0.2">
      <c r="A333" s="1">
        <v>4341</v>
      </c>
      <c r="B333" s="7">
        <v>27582</v>
      </c>
      <c r="C333" s="8">
        <f>B333*$B$1^2</f>
        <v>4.3226739097466185</v>
      </c>
      <c r="D333" s="19">
        <f t="shared" si="5"/>
        <v>0.92761242698425284</v>
      </c>
      <c r="E333" s="8">
        <v>4.3226741977199996</v>
      </c>
      <c r="F333" s="1">
        <v>0</v>
      </c>
      <c r="G333" s="8">
        <v>1.13806152344</v>
      </c>
      <c r="H333" s="8">
        <v>1.13806152344</v>
      </c>
      <c r="I333" s="8">
        <v>0.69340195599499999</v>
      </c>
      <c r="J333" s="8">
        <v>0.26819321239600002</v>
      </c>
      <c r="K333" s="7">
        <v>19125.412750200001</v>
      </c>
    </row>
    <row r="334" spans="1:11" x14ac:dyDescent="0.2">
      <c r="A334" s="1">
        <v>4342</v>
      </c>
      <c r="B334" s="7">
        <v>25960</v>
      </c>
      <c r="C334" s="8">
        <f>B334*$B$1^2</f>
        <v>4.068472724857596</v>
      </c>
      <c r="D334" s="19">
        <f t="shared" si="5"/>
        <v>0.87306281649304629</v>
      </c>
      <c r="E334" s="8">
        <v>4.0684729958999997</v>
      </c>
      <c r="F334" s="1">
        <v>0</v>
      </c>
      <c r="G334" s="8">
        <v>1.1064147949200001</v>
      </c>
      <c r="H334" s="8">
        <v>1.1064147949200001</v>
      </c>
      <c r="I334" s="8">
        <v>0.70359021908300001</v>
      </c>
      <c r="J334" s="8">
        <v>0.26491565547399998</v>
      </c>
      <c r="K334" s="7">
        <v>18265.202087400001</v>
      </c>
    </row>
    <row r="335" spans="1:11" x14ac:dyDescent="0.2">
      <c r="A335" s="1">
        <v>4343</v>
      </c>
      <c r="B335" s="7">
        <v>26800</v>
      </c>
      <c r="C335" s="8">
        <f>B335*$B$1^2</f>
        <v>4.2001182213475952</v>
      </c>
      <c r="D335" s="19">
        <f t="shared" si="5"/>
        <v>0.90131292303596455</v>
      </c>
      <c r="E335" s="8">
        <v>4.2001185011600004</v>
      </c>
      <c r="F335" s="1">
        <v>0</v>
      </c>
      <c r="G335" s="8">
        <v>0.97509765625</v>
      </c>
      <c r="H335" s="8">
        <v>0.97509765625</v>
      </c>
      <c r="I335" s="8">
        <v>0.68354898822800003</v>
      </c>
      <c r="J335" s="8">
        <v>0.23535504490699999</v>
      </c>
      <c r="K335" s="7">
        <v>18319.112884499998</v>
      </c>
    </row>
    <row r="336" spans="1:11" x14ac:dyDescent="0.2">
      <c r="A336" s="1">
        <v>4344</v>
      </c>
      <c r="B336" s="7">
        <v>28440</v>
      </c>
      <c r="C336" s="8">
        <f>B336*$B$1^2</f>
        <v>4.4571403811614037</v>
      </c>
      <c r="D336" s="19">
        <f t="shared" si="5"/>
        <v>0.95646789295309087</v>
      </c>
      <c r="E336" s="8">
        <v>4.45714067809</v>
      </c>
      <c r="F336" s="10">
        <v>9.1552734375E-5</v>
      </c>
      <c r="G336" s="8">
        <v>1.1527404785199999</v>
      </c>
      <c r="H336" s="8">
        <v>1.1526489257800001</v>
      </c>
      <c r="I336" s="8">
        <v>0.67155412011299997</v>
      </c>
      <c r="J336" s="8">
        <v>0.27621201787499999</v>
      </c>
      <c r="K336" s="7">
        <v>19098.999176000001</v>
      </c>
    </row>
    <row r="337" spans="1:11" x14ac:dyDescent="0.2">
      <c r="A337" s="1">
        <v>4345</v>
      </c>
      <c r="B337" s="7">
        <v>24662</v>
      </c>
      <c r="C337" s="8">
        <f>B337*$B$1^2</f>
        <v>3.8650490886147164</v>
      </c>
      <c r="D337" s="19">
        <f t="shared" si="5"/>
        <v>0.82940967566839408</v>
      </c>
      <c r="E337" s="8">
        <v>3.8650493461000002</v>
      </c>
      <c r="F337" s="1">
        <v>0</v>
      </c>
      <c r="G337" s="8">
        <v>1.26159667969</v>
      </c>
      <c r="H337" s="8">
        <v>1.26159667969</v>
      </c>
      <c r="I337" s="8">
        <v>0.741946200522</v>
      </c>
      <c r="J337" s="8">
        <v>0.37358813234499999</v>
      </c>
      <c r="K337" s="7">
        <v>18297.8771973</v>
      </c>
    </row>
    <row r="338" spans="1:11" x14ac:dyDescent="0.2">
      <c r="A338" s="1">
        <v>4346</v>
      </c>
      <c r="B338" s="7">
        <v>28146</v>
      </c>
      <c r="C338" s="8">
        <f>B338*$B$1^2</f>
        <v>4.4110644573899034</v>
      </c>
      <c r="D338" s="19">
        <f t="shared" si="5"/>
        <v>0.94658035566306942</v>
      </c>
      <c r="E338" s="8">
        <v>4.4110647512499996</v>
      </c>
      <c r="F338" s="1">
        <v>0</v>
      </c>
      <c r="G338" s="8">
        <v>1.17687988281</v>
      </c>
      <c r="H338" s="8">
        <v>1.17687988281</v>
      </c>
      <c r="I338" s="8">
        <v>0.63580691239300002</v>
      </c>
      <c r="J338" s="8">
        <v>0.42752679851499997</v>
      </c>
      <c r="K338" s="7">
        <v>17895.4213562</v>
      </c>
    </row>
    <row r="339" spans="1:11" x14ac:dyDescent="0.2">
      <c r="A339" s="1">
        <v>4347</v>
      </c>
      <c r="B339" s="7">
        <v>29515</v>
      </c>
      <c r="C339" s="8">
        <f>B339*$B$1^2</f>
        <v>4.6256152725027713</v>
      </c>
      <c r="D339" s="19">
        <f t="shared" si="5"/>
        <v>0.99262130311218266</v>
      </c>
      <c r="E339" s="8">
        <v>4.6256155806599999</v>
      </c>
      <c r="F339" s="10">
        <v>6.103515625E-5</v>
      </c>
      <c r="G339" s="8">
        <v>1.2600402831999999</v>
      </c>
      <c r="H339" s="8">
        <v>1.2599792480500001</v>
      </c>
      <c r="I339" s="8">
        <v>0.71125427173699995</v>
      </c>
      <c r="J339" s="8">
        <v>0.45834739066800001</v>
      </c>
      <c r="K339" s="7">
        <v>20992.669830300001</v>
      </c>
    </row>
    <row r="340" spans="1:11" x14ac:dyDescent="0.2">
      <c r="A340" s="1">
        <v>4348</v>
      </c>
      <c r="B340" s="7">
        <v>29360</v>
      </c>
      <c r="C340" s="8">
        <f>B340*$B$1^2</f>
        <v>4.6013235439837832</v>
      </c>
      <c r="D340" s="19">
        <f t="shared" si="5"/>
        <v>0.98740848583342988</v>
      </c>
      <c r="E340" s="8">
        <v>4.60132385052</v>
      </c>
      <c r="F340" s="1">
        <v>0</v>
      </c>
      <c r="G340" s="8">
        <v>1.3616027831999999</v>
      </c>
      <c r="H340" s="8">
        <v>1.3616027831999999</v>
      </c>
      <c r="I340" s="8">
        <v>0.85861936979800002</v>
      </c>
      <c r="J340" s="8">
        <v>0.39209999307299997</v>
      </c>
      <c r="K340" s="7">
        <v>25209.0646973</v>
      </c>
    </row>
    <row r="341" spans="1:11" x14ac:dyDescent="0.2">
      <c r="A341" s="1">
        <v>4349</v>
      </c>
      <c r="B341" s="7">
        <v>29522</v>
      </c>
      <c r="C341" s="8">
        <f>B341*$B$1^2</f>
        <v>4.626712318306855</v>
      </c>
      <c r="D341" s="19">
        <f t="shared" si="5"/>
        <v>0.99285672066670705</v>
      </c>
      <c r="E341" s="8">
        <v>4.6267126265399998</v>
      </c>
      <c r="F341" s="1">
        <v>0</v>
      </c>
      <c r="G341" s="8">
        <v>1.2371215820300001</v>
      </c>
      <c r="H341" s="8">
        <v>1.2371215820300001</v>
      </c>
      <c r="I341" s="8">
        <v>0.883870667715</v>
      </c>
      <c r="J341" s="8">
        <v>0.29647625536900002</v>
      </c>
      <c r="K341" s="7">
        <v>26093.6298523</v>
      </c>
    </row>
    <row r="342" spans="1:11" x14ac:dyDescent="0.2">
      <c r="A342" s="1">
        <v>4350</v>
      </c>
      <c r="B342" s="7">
        <v>29713</v>
      </c>
      <c r="C342" s="8">
        <f>B342*$B$1^2</f>
        <v>4.6566459966754143</v>
      </c>
      <c r="D342" s="19">
        <f t="shared" si="5"/>
        <v>0.99928025679729915</v>
      </c>
      <c r="E342" s="8">
        <v>4.6566463068999999</v>
      </c>
      <c r="F342" s="10">
        <v>2.44140625E-4</v>
      </c>
      <c r="G342" s="8">
        <v>1.2689819335900001</v>
      </c>
      <c r="H342" s="8">
        <v>1.2687377929699999</v>
      </c>
      <c r="I342" s="8">
        <v>0.92499944722600003</v>
      </c>
      <c r="J342" s="8">
        <v>0.30974662135300002</v>
      </c>
      <c r="K342" s="7">
        <v>27484.508575399999</v>
      </c>
    </row>
    <row r="343" spans="1:11" x14ac:dyDescent="0.2">
      <c r="A343" s="1">
        <v>4351</v>
      </c>
      <c r="B343" s="7">
        <v>29531</v>
      </c>
      <c r="C343" s="8">
        <f>B343*$B$1^2</f>
        <v>4.6281228057692481</v>
      </c>
      <c r="D343" s="19">
        <f t="shared" si="5"/>
        <v>0.99315940037966699</v>
      </c>
      <c r="E343" s="8">
        <v>4.6281231140900001</v>
      </c>
      <c r="F343" s="1">
        <v>0</v>
      </c>
      <c r="G343" s="8">
        <v>1.35363769531</v>
      </c>
      <c r="H343" s="8">
        <v>1.35363769531</v>
      </c>
      <c r="I343" s="8">
        <v>0.80096912878100002</v>
      </c>
      <c r="J343" s="8">
        <v>0.33496578678</v>
      </c>
      <c r="K343" s="7">
        <v>23653.419342000001</v>
      </c>
    </row>
    <row r="344" spans="1:11" x14ac:dyDescent="0.2">
      <c r="A344" s="1">
        <v>4352</v>
      </c>
      <c r="B344" s="7">
        <v>29736</v>
      </c>
      <c r="C344" s="8">
        <f>B344*$B$1^2</f>
        <v>4.660250575745974</v>
      </c>
      <c r="D344" s="19">
        <f t="shared" si="5"/>
        <v>1.0000537716193076</v>
      </c>
      <c r="E344" s="8">
        <v>4.6602508862100001</v>
      </c>
      <c r="F344" s="10">
        <v>3.7536621093799999E-3</v>
      </c>
      <c r="G344" s="8">
        <v>1.3460083007800001</v>
      </c>
      <c r="H344" s="8">
        <v>1.3422546386700001</v>
      </c>
      <c r="I344" s="8">
        <v>0.91043940993899997</v>
      </c>
      <c r="J344" s="8">
        <v>0.34655546484100003</v>
      </c>
      <c r="K344" s="7">
        <v>27072.826293900001</v>
      </c>
    </row>
    <row r="345" spans="1:11" x14ac:dyDescent="0.2">
      <c r="A345" s="1">
        <v>4353</v>
      </c>
      <c r="B345" s="7">
        <v>29719</v>
      </c>
      <c r="C345" s="8">
        <f>B345*$B$1^2</f>
        <v>4.657586321650343</v>
      </c>
      <c r="D345" s="19">
        <f t="shared" si="5"/>
        <v>0.99948204327260581</v>
      </c>
      <c r="E345" s="8">
        <v>4.6575866319400001</v>
      </c>
      <c r="F345" s="10">
        <v>3.0517578125E-5</v>
      </c>
      <c r="G345" s="8">
        <v>1.2718811035199999</v>
      </c>
      <c r="H345" s="8">
        <v>1.27185058594</v>
      </c>
      <c r="I345" s="8">
        <v>0.86218265107400005</v>
      </c>
      <c r="J345" s="8">
        <v>0.34637756501099998</v>
      </c>
      <c r="K345" s="7">
        <v>25623.206207300002</v>
      </c>
    </row>
    <row r="346" spans="1:11" x14ac:dyDescent="0.2">
      <c r="A346" s="1">
        <v>4354</v>
      </c>
      <c r="B346" s="7">
        <v>29720</v>
      </c>
      <c r="C346" s="8">
        <f>B346*$B$1^2</f>
        <v>4.6577430424794972</v>
      </c>
      <c r="D346" s="19">
        <f t="shared" si="5"/>
        <v>0.99951567435182342</v>
      </c>
      <c r="E346" s="8">
        <v>4.6577433527799998</v>
      </c>
      <c r="F346" s="10">
        <v>2.2552490234400001E-2</v>
      </c>
      <c r="G346" s="8">
        <v>1.3370971679699999</v>
      </c>
      <c r="H346" s="8">
        <v>1.3145446777300001</v>
      </c>
      <c r="I346" s="8">
        <v>0.88215849556799997</v>
      </c>
      <c r="J346" s="8">
        <v>0.36325029844000001</v>
      </c>
      <c r="K346" s="7">
        <v>26217.7504883</v>
      </c>
    </row>
    <row r="347" spans="1:11" x14ac:dyDescent="0.2">
      <c r="A347" s="1">
        <v>4355</v>
      </c>
      <c r="B347" s="7">
        <v>29286</v>
      </c>
      <c r="C347" s="8">
        <f>B347*$B$1^2</f>
        <v>4.5897262026263315</v>
      </c>
      <c r="D347" s="19">
        <f t="shared" si="5"/>
        <v>0.98491978597131569</v>
      </c>
      <c r="E347" s="8">
        <v>4.5897265083900001</v>
      </c>
      <c r="F347" s="1">
        <v>0</v>
      </c>
      <c r="G347" s="8">
        <v>1.3211364746100001</v>
      </c>
      <c r="H347" s="8">
        <v>1.3211364746100001</v>
      </c>
      <c r="I347" s="8">
        <v>0.58779013353099996</v>
      </c>
      <c r="J347" s="8">
        <v>0.518591801051</v>
      </c>
      <c r="K347" s="7">
        <v>17214.021850599998</v>
      </c>
    </row>
    <row r="348" spans="1:11" x14ac:dyDescent="0.2">
      <c r="A348" s="1">
        <v>4356</v>
      </c>
      <c r="B348" s="7">
        <v>29483</v>
      </c>
      <c r="C348" s="8">
        <f>B348*$B$1^2</f>
        <v>4.6206002059698195</v>
      </c>
      <c r="D348" s="19">
        <f t="shared" si="5"/>
        <v>0.99154510857721445</v>
      </c>
      <c r="E348" s="8">
        <v>4.6206005137900004</v>
      </c>
      <c r="F348" s="10">
        <v>6.103515625E-5</v>
      </c>
      <c r="G348" s="8">
        <v>1.3487243652300001</v>
      </c>
      <c r="H348" s="8">
        <v>1.3486633300799999</v>
      </c>
      <c r="I348" s="8">
        <v>0.56264621587200003</v>
      </c>
      <c r="J348" s="8">
        <v>0.50736678505199995</v>
      </c>
      <c r="K348" s="7">
        <v>16588.498382599999</v>
      </c>
    </row>
    <row r="349" spans="1:11" x14ac:dyDescent="0.2">
      <c r="A349" s="1">
        <v>4357</v>
      </c>
      <c r="B349" s="7">
        <v>29283</v>
      </c>
      <c r="C349" s="8">
        <f>B349*$B$1^2</f>
        <v>4.5892560401388671</v>
      </c>
      <c r="D349" s="19">
        <f t="shared" si="5"/>
        <v>0.98481889273366241</v>
      </c>
      <c r="E349" s="8">
        <v>4.58925634587</v>
      </c>
      <c r="F349" s="1">
        <v>0</v>
      </c>
      <c r="G349" s="8">
        <v>1.2804870605500001</v>
      </c>
      <c r="H349" s="8">
        <v>1.2804870605500001</v>
      </c>
      <c r="I349" s="8">
        <v>0.90009731421299999</v>
      </c>
      <c r="J349" s="8">
        <v>0.345274303191</v>
      </c>
      <c r="K349" s="7">
        <v>26357.549652099999</v>
      </c>
    </row>
    <row r="350" spans="1:11" x14ac:dyDescent="0.2">
      <c r="A350" s="1">
        <v>4358</v>
      </c>
      <c r="B350" s="7">
        <v>29513</v>
      </c>
      <c r="C350" s="8">
        <f>B350*$B$1^2</f>
        <v>4.625301830844462</v>
      </c>
      <c r="D350" s="19">
        <f t="shared" si="5"/>
        <v>0.99255404095374722</v>
      </c>
      <c r="E350" s="8">
        <v>4.6253021389800004</v>
      </c>
      <c r="F350" s="10">
        <v>3.0517578125E-5</v>
      </c>
      <c r="G350" s="8">
        <v>1.330078125</v>
      </c>
      <c r="H350" s="8">
        <v>1.3300476074200001</v>
      </c>
      <c r="I350" s="8">
        <v>0.79947927972199995</v>
      </c>
      <c r="J350" s="8">
        <v>0.41202658175700002</v>
      </c>
      <c r="K350" s="7">
        <v>23595.0319824</v>
      </c>
    </row>
    <row r="351" spans="1:11" x14ac:dyDescent="0.2">
      <c r="A351" s="1">
        <v>4359</v>
      </c>
      <c r="B351" s="7">
        <v>28839</v>
      </c>
      <c r="C351" s="8">
        <f>B351*$B$1^2</f>
        <v>4.5196719919941533</v>
      </c>
      <c r="D351" s="19">
        <f t="shared" si="5"/>
        <v>0.96988669356097712</v>
      </c>
      <c r="E351" s="8">
        <v>4.5196722930900002</v>
      </c>
      <c r="F351" s="1">
        <v>0</v>
      </c>
      <c r="G351" s="8">
        <v>1.0812683105500001</v>
      </c>
      <c r="H351" s="8">
        <v>1.0812683105500001</v>
      </c>
      <c r="I351" s="8">
        <v>0.34426291203300002</v>
      </c>
      <c r="J351" s="8">
        <v>0.31624834374900002</v>
      </c>
      <c r="K351" s="7">
        <v>9928.1981201199997</v>
      </c>
    </row>
    <row r="352" spans="1:11" x14ac:dyDescent="0.2">
      <c r="A352" s="1">
        <v>4360</v>
      </c>
      <c r="B352" s="7">
        <v>29194</v>
      </c>
      <c r="C352" s="8">
        <f>B352*$B$1^2</f>
        <v>4.5753078863440937</v>
      </c>
      <c r="D352" s="19">
        <f t="shared" si="5"/>
        <v>0.98182572668328183</v>
      </c>
      <c r="E352" s="8">
        <v>4.5753081911500004</v>
      </c>
      <c r="F352" s="1">
        <v>0</v>
      </c>
      <c r="G352" s="8">
        <v>0.97384643554700001</v>
      </c>
      <c r="H352" s="8">
        <v>0.97384643554700001</v>
      </c>
      <c r="I352" s="8">
        <v>0.33641528188199998</v>
      </c>
      <c r="J352" s="8">
        <v>0.32225896688900002</v>
      </c>
      <c r="K352" s="7">
        <v>9821.3077392600007</v>
      </c>
    </row>
    <row r="353" spans="1:11" x14ac:dyDescent="0.2">
      <c r="A353" s="1">
        <v>4361</v>
      </c>
      <c r="B353" s="7">
        <v>29667</v>
      </c>
      <c r="C353" s="8">
        <f>B353*$B$1^2</f>
        <v>4.649436838534295</v>
      </c>
      <c r="D353" s="19">
        <f t="shared" si="5"/>
        <v>0.99773322715328217</v>
      </c>
      <c r="E353" s="8">
        <v>4.6494371482799997</v>
      </c>
      <c r="F353" s="1">
        <v>0</v>
      </c>
      <c r="G353" s="8">
        <v>1.0789184570300001</v>
      </c>
      <c r="H353" s="8">
        <v>1.0789184570300001</v>
      </c>
      <c r="I353" s="8">
        <v>0.665556564174</v>
      </c>
      <c r="J353" s="8">
        <v>0.26666424702699998</v>
      </c>
      <c r="K353" s="7">
        <v>19745.066589400001</v>
      </c>
    </row>
    <row r="354" spans="1:11" x14ac:dyDescent="0.2">
      <c r="A354" s="1">
        <v>4362</v>
      </c>
      <c r="B354" s="7">
        <v>29738</v>
      </c>
      <c r="C354" s="8">
        <f>B354*$B$1^2</f>
        <v>4.6605640174042833</v>
      </c>
      <c r="D354" s="19">
        <f t="shared" si="5"/>
        <v>1.0001210337777431</v>
      </c>
      <c r="E354" s="8">
        <v>4.6605643278900004</v>
      </c>
      <c r="F354" s="10">
        <v>1.8310546875E-4</v>
      </c>
      <c r="G354" s="8">
        <v>1.0742492675799999</v>
      </c>
      <c r="H354" s="8">
        <v>1.0740661621100001</v>
      </c>
      <c r="I354" s="8">
        <v>0.67285571456500004</v>
      </c>
      <c r="J354" s="8">
        <v>0.27949080558200001</v>
      </c>
      <c r="K354" s="7">
        <v>20009.383239700001</v>
      </c>
    </row>
    <row r="355" spans="1:11" x14ac:dyDescent="0.2">
      <c r="A355" s="1">
        <v>4363</v>
      </c>
      <c r="B355" s="7">
        <v>29682</v>
      </c>
      <c r="C355" s="8">
        <f>B355*$B$1^2</f>
        <v>4.6517876509716167</v>
      </c>
      <c r="D355" s="19">
        <f t="shared" si="5"/>
        <v>0.99823769334154866</v>
      </c>
      <c r="E355" s="8">
        <v>4.6517879608700001</v>
      </c>
      <c r="F355" s="10">
        <v>3.0517578125E-5</v>
      </c>
      <c r="G355" s="8">
        <v>1.2185363769499999</v>
      </c>
      <c r="H355" s="8">
        <v>1.21850585938</v>
      </c>
      <c r="I355" s="8">
        <v>0.73150824870700004</v>
      </c>
      <c r="J355" s="8">
        <v>0.36901338892399999</v>
      </c>
      <c r="K355" s="7">
        <v>21712.627838100001</v>
      </c>
    </row>
    <row r="356" spans="1:11" x14ac:dyDescent="0.2">
      <c r="A356" s="1">
        <v>4364</v>
      </c>
      <c r="B356" s="7">
        <v>29586</v>
      </c>
      <c r="C356" s="8">
        <f>B356*$B$1^2</f>
        <v>4.6367424513727595</v>
      </c>
      <c r="D356" s="19">
        <f t="shared" si="5"/>
        <v>0.99500910973664369</v>
      </c>
      <c r="E356" s="8">
        <v>4.6367427602699998</v>
      </c>
      <c r="F356" s="10">
        <v>3.0517578125E-5</v>
      </c>
      <c r="G356" s="8">
        <v>1.3134765625</v>
      </c>
      <c r="H356" s="8">
        <v>1.3134460449200001</v>
      </c>
      <c r="I356" s="8">
        <v>0.68548765010400003</v>
      </c>
      <c r="J356" s="8">
        <v>0.40421423601200002</v>
      </c>
      <c r="K356" s="7">
        <v>20280.837616000001</v>
      </c>
    </row>
    <row r="357" spans="1:11" x14ac:dyDescent="0.2">
      <c r="A357" s="1">
        <v>4365</v>
      </c>
      <c r="B357" s="7">
        <v>27018</v>
      </c>
      <c r="C357" s="8">
        <f>B357*$B$1^2</f>
        <v>4.2342833621033336</v>
      </c>
      <c r="D357" s="19">
        <f t="shared" si="5"/>
        <v>0.90864449830543637</v>
      </c>
      <c r="E357" s="8">
        <v>4.2342836441899996</v>
      </c>
      <c r="F357" s="1">
        <v>0</v>
      </c>
      <c r="G357" s="8">
        <v>1.1620483398400001</v>
      </c>
      <c r="H357" s="8">
        <v>1.1620483398400001</v>
      </c>
      <c r="I357" s="8">
        <v>0.54696798949400005</v>
      </c>
      <c r="J357" s="8">
        <v>0.353970377068</v>
      </c>
      <c r="K357" s="7">
        <v>14777.981140100001</v>
      </c>
    </row>
    <row r="358" spans="1:11" x14ac:dyDescent="0.2">
      <c r="A358" s="1">
        <v>4366</v>
      </c>
      <c r="B358" s="7">
        <v>29522</v>
      </c>
      <c r="C358" s="8">
        <f>B358*$B$1^2</f>
        <v>4.626712318306855</v>
      </c>
      <c r="D358" s="19">
        <f t="shared" si="5"/>
        <v>0.99285672066670705</v>
      </c>
      <c r="E358" s="8">
        <v>4.6267126265399998</v>
      </c>
      <c r="F358" s="1">
        <v>0</v>
      </c>
      <c r="G358" s="8">
        <v>1.2572631835900001</v>
      </c>
      <c r="H358" s="8">
        <v>1.2572631835900001</v>
      </c>
      <c r="I358" s="8">
        <v>0.68588087718799995</v>
      </c>
      <c r="J358" s="8">
        <v>0.419529039484</v>
      </c>
      <c r="K358" s="7">
        <v>20248.575256299999</v>
      </c>
    </row>
    <row r="359" spans="1:11" x14ac:dyDescent="0.2">
      <c r="A359" s="1">
        <v>4367</v>
      </c>
      <c r="B359" s="7">
        <v>29358</v>
      </c>
      <c r="C359" s="8">
        <f>B359*$B$1^2</f>
        <v>4.6010101023254739</v>
      </c>
      <c r="D359" s="19">
        <f t="shared" si="5"/>
        <v>0.98734122367499433</v>
      </c>
      <c r="E359" s="8">
        <v>4.6010104088399997</v>
      </c>
      <c r="F359" s="1">
        <v>0</v>
      </c>
      <c r="G359" s="8">
        <v>1.2735290527300001</v>
      </c>
      <c r="H359" s="8">
        <v>1.2735290527300001</v>
      </c>
      <c r="I359" s="8">
        <v>0.74302685294100002</v>
      </c>
      <c r="J359" s="8">
        <v>0.43983796890900001</v>
      </c>
      <c r="K359" s="7">
        <v>21813.782348600002</v>
      </c>
    </row>
    <row r="360" spans="1:11" x14ac:dyDescent="0.2">
      <c r="A360" s="1">
        <v>4368</v>
      </c>
      <c r="B360" s="7">
        <v>29380</v>
      </c>
      <c r="C360" s="8">
        <f>B360*$B$1^2</f>
        <v>4.6044579605668785</v>
      </c>
      <c r="D360" s="19">
        <f t="shared" si="5"/>
        <v>0.9880811074177851</v>
      </c>
      <c r="E360" s="8">
        <v>4.6044582673100001</v>
      </c>
      <c r="F360" s="1">
        <v>0</v>
      </c>
      <c r="G360" s="8">
        <v>1.23742675781</v>
      </c>
      <c r="H360" s="8">
        <v>1.23742675781</v>
      </c>
      <c r="I360" s="8">
        <v>0.74012088139400001</v>
      </c>
      <c r="J360" s="8">
        <v>0.39148972279100003</v>
      </c>
      <c r="K360" s="7">
        <v>21744.7514954</v>
      </c>
    </row>
    <row r="361" spans="1:11" x14ac:dyDescent="0.2">
      <c r="A361" s="1">
        <v>4369</v>
      </c>
      <c r="B361" s="7">
        <v>28692</v>
      </c>
      <c r="C361" s="8">
        <f>B361*$B$1^2</f>
        <v>4.4966340301084031</v>
      </c>
      <c r="D361" s="19">
        <f t="shared" si="5"/>
        <v>0.96494292491596634</v>
      </c>
      <c r="E361" s="8">
        <v>4.49663432967</v>
      </c>
      <c r="F361" s="1">
        <v>0</v>
      </c>
      <c r="G361" s="8">
        <v>1.0843200683600001</v>
      </c>
      <c r="H361" s="8">
        <v>1.0843200683600001</v>
      </c>
      <c r="I361" s="8">
        <v>0.60730364650699997</v>
      </c>
      <c r="J361" s="8">
        <v>0.35458369549699997</v>
      </c>
      <c r="K361" s="7">
        <v>17424.756225599998</v>
      </c>
    </row>
    <row r="362" spans="1:11" x14ac:dyDescent="0.2">
      <c r="A362" s="1">
        <v>4370</v>
      </c>
      <c r="B362" s="7">
        <v>29333</v>
      </c>
      <c r="C362" s="8">
        <f>B362*$B$1^2</f>
        <v>4.597092081596605</v>
      </c>
      <c r="D362" s="19">
        <f t="shared" si="5"/>
        <v>0.98650044669455039</v>
      </c>
      <c r="E362" s="8">
        <v>4.5970923878500001</v>
      </c>
      <c r="F362" s="1">
        <v>0</v>
      </c>
      <c r="G362" s="8">
        <v>1.0990600585900001</v>
      </c>
      <c r="H362" s="8">
        <v>1.0990600585900001</v>
      </c>
      <c r="I362" s="8">
        <v>0.70752492355899999</v>
      </c>
      <c r="J362" s="8">
        <v>0.301487192545</v>
      </c>
      <c r="K362" s="7">
        <v>20753.828582800001</v>
      </c>
    </row>
    <row r="363" spans="1:11" x14ac:dyDescent="0.2">
      <c r="A363" s="1">
        <v>4371</v>
      </c>
      <c r="B363" s="7">
        <v>28482</v>
      </c>
      <c r="C363" s="8">
        <f>B363*$B$1^2</f>
        <v>4.4637226559859036</v>
      </c>
      <c r="D363" s="19">
        <f t="shared" si="5"/>
        <v>0.95788039828023674</v>
      </c>
      <c r="E363" s="8">
        <v>4.4637229533599996</v>
      </c>
      <c r="F363" s="1">
        <v>0</v>
      </c>
      <c r="G363" s="8">
        <v>1.3168334960900001</v>
      </c>
      <c r="H363" s="8">
        <v>1.3168334960900001</v>
      </c>
      <c r="I363" s="8">
        <v>0.79843361871100005</v>
      </c>
      <c r="J363" s="8">
        <v>0.35526913990699999</v>
      </c>
      <c r="K363" s="7">
        <v>22740.9863281</v>
      </c>
    </row>
    <row r="364" spans="1:11" x14ac:dyDescent="0.2">
      <c r="A364" s="1">
        <v>4372</v>
      </c>
      <c r="B364" s="7">
        <v>28977</v>
      </c>
      <c r="C364" s="8">
        <f>B364*$B$1^2</f>
        <v>4.5412994664175104</v>
      </c>
      <c r="D364" s="19">
        <f t="shared" si="5"/>
        <v>0.97452778249302796</v>
      </c>
      <c r="E364" s="8">
        <v>4.5412997689600001</v>
      </c>
      <c r="F364" s="1">
        <v>0</v>
      </c>
      <c r="G364" s="8">
        <v>1.24792480469</v>
      </c>
      <c r="H364" s="8">
        <v>1.24792480469</v>
      </c>
      <c r="I364" s="8">
        <v>0.6056981105</v>
      </c>
      <c r="J364" s="8">
        <v>0.431027486939</v>
      </c>
      <c r="K364" s="7">
        <v>17551.314147900001</v>
      </c>
    </row>
    <row r="365" spans="1:11" x14ac:dyDescent="0.2">
      <c r="A365" s="1">
        <v>4373</v>
      </c>
      <c r="B365" s="7">
        <v>26885</v>
      </c>
      <c r="C365" s="8">
        <f>B365*$B$1^2</f>
        <v>4.2134394918257501</v>
      </c>
      <c r="D365" s="19">
        <f t="shared" si="5"/>
        <v>0.90417156476947425</v>
      </c>
      <c r="E365" s="8">
        <v>4.2134397725200001</v>
      </c>
      <c r="F365" s="1">
        <v>0</v>
      </c>
      <c r="G365" s="8">
        <v>1.3166809081999999</v>
      </c>
      <c r="H365" s="8">
        <v>1.3166809081999999</v>
      </c>
      <c r="I365" s="8">
        <v>0.56186526048300001</v>
      </c>
      <c r="J365" s="8">
        <v>0.423827384242</v>
      </c>
      <c r="K365" s="7">
        <v>15105.747528100001</v>
      </c>
    </row>
    <row r="366" spans="1:11" x14ac:dyDescent="0.2">
      <c r="A366" s="1">
        <v>4374</v>
      </c>
      <c r="B366" s="7">
        <v>28252</v>
      </c>
      <c r="C366" s="8">
        <f>B366*$B$1^2</f>
        <v>4.4276768652803087</v>
      </c>
      <c r="D366" s="19">
        <f t="shared" si="5"/>
        <v>0.95014525006015205</v>
      </c>
      <c r="E366" s="8">
        <v>4.42767716025</v>
      </c>
      <c r="F366" s="1">
        <v>0</v>
      </c>
      <c r="G366" s="8">
        <v>1.4566040039099999</v>
      </c>
      <c r="H366" s="8">
        <v>1.4566040039099999</v>
      </c>
      <c r="I366" s="8">
        <v>0.82242012374999995</v>
      </c>
      <c r="J366" s="8">
        <v>0.30752129756899999</v>
      </c>
      <c r="K366" s="7">
        <v>23235.013336200002</v>
      </c>
    </row>
    <row r="367" spans="1:11" x14ac:dyDescent="0.2">
      <c r="A367" s="1">
        <v>4375</v>
      </c>
      <c r="B367" s="7">
        <v>28414</v>
      </c>
      <c r="C367" s="8">
        <f>B367*$B$1^2</f>
        <v>4.4530656396033796</v>
      </c>
      <c r="D367" s="19">
        <f t="shared" si="5"/>
        <v>0.9555934848934291</v>
      </c>
      <c r="E367" s="8">
        <v>4.4530659362699998</v>
      </c>
      <c r="F367" s="10">
        <v>3.0517578125E-5</v>
      </c>
      <c r="G367" s="8">
        <v>1.2631225585900001</v>
      </c>
      <c r="H367" s="8">
        <v>1.2630920410199999</v>
      </c>
      <c r="I367" s="8">
        <v>0.64343344741499997</v>
      </c>
      <c r="J367" s="8">
        <v>0.27701107576400003</v>
      </c>
      <c r="K367" s="7">
        <v>18282.517974900002</v>
      </c>
    </row>
    <row r="368" spans="1:11" x14ac:dyDescent="0.2">
      <c r="A368" s="1">
        <v>4376</v>
      </c>
      <c r="B368" s="7">
        <v>28543</v>
      </c>
      <c r="C368" s="8">
        <f>B368*$B$1^2</f>
        <v>4.4732826265643437</v>
      </c>
      <c r="D368" s="19">
        <f t="shared" si="5"/>
        <v>0.95993189411252011</v>
      </c>
      <c r="E368" s="8">
        <v>4.4732829245700003</v>
      </c>
      <c r="F368" s="1">
        <v>0</v>
      </c>
      <c r="G368" s="8">
        <v>1.3810119628899999</v>
      </c>
      <c r="H368" s="8">
        <v>1.3810119628899999</v>
      </c>
      <c r="I368" s="8">
        <v>0.72202999653699995</v>
      </c>
      <c r="J368" s="8">
        <v>0.27273884966200002</v>
      </c>
      <c r="K368" s="7">
        <v>20608.902191199999</v>
      </c>
    </row>
    <row r="369" spans="1:11" x14ac:dyDescent="0.2">
      <c r="A369" s="1">
        <v>4377</v>
      </c>
      <c r="B369" s="7">
        <v>27184</v>
      </c>
      <c r="C369" s="8">
        <f>B369*$B$1^2</f>
        <v>4.2602990197430239</v>
      </c>
      <c r="D369" s="19">
        <f t="shared" si="5"/>
        <v>0.91422725745558453</v>
      </c>
      <c r="E369" s="8">
        <v>4.2602993035600001</v>
      </c>
      <c r="F369" s="1">
        <v>0</v>
      </c>
      <c r="G369" s="8">
        <v>1.4958801269499999</v>
      </c>
      <c r="H369" s="8">
        <v>1.4958801269499999</v>
      </c>
      <c r="I369" s="8">
        <v>0.85875640159599997</v>
      </c>
      <c r="J369" s="8">
        <v>0.38084660149499999</v>
      </c>
      <c r="K369" s="7">
        <v>23344.434021000001</v>
      </c>
    </row>
    <row r="370" spans="1:11" x14ac:dyDescent="0.2">
      <c r="A370" s="1">
        <v>4378</v>
      </c>
      <c r="B370" s="7">
        <v>28610</v>
      </c>
      <c r="C370" s="8">
        <f>B370*$B$1^2</f>
        <v>4.4837829221177126</v>
      </c>
      <c r="D370" s="19">
        <f t="shared" si="5"/>
        <v>0.96218517642010992</v>
      </c>
      <c r="E370" s="8">
        <v>4.4837832208300004</v>
      </c>
      <c r="F370" s="1">
        <v>0</v>
      </c>
      <c r="G370" s="8">
        <v>1.5573425293000001</v>
      </c>
      <c r="H370" s="8">
        <v>1.5573425293000001</v>
      </c>
      <c r="I370" s="8">
        <v>1.0092238873199999</v>
      </c>
      <c r="J370" s="8">
        <v>0.38604229028100001</v>
      </c>
      <c r="K370" s="7">
        <v>28873.895416300002</v>
      </c>
    </row>
    <row r="371" spans="1:11" x14ac:dyDescent="0.2">
      <c r="A371" s="1">
        <v>4379</v>
      </c>
      <c r="B371" s="7">
        <v>27421</v>
      </c>
      <c r="C371" s="8">
        <f>B371*$B$1^2</f>
        <v>4.2974418562527017</v>
      </c>
      <c r="D371" s="19">
        <f t="shared" si="5"/>
        <v>0.9221978232301935</v>
      </c>
      <c r="E371" s="8">
        <v>4.2974421425499996</v>
      </c>
      <c r="F371" s="1">
        <v>0</v>
      </c>
      <c r="G371" s="8">
        <v>1.5050964355500001</v>
      </c>
      <c r="H371" s="8">
        <v>1.5050964355500001</v>
      </c>
      <c r="I371" s="8">
        <v>0.83715801615300001</v>
      </c>
      <c r="J371" s="8">
        <v>0.352028524743</v>
      </c>
      <c r="K371" s="7">
        <v>22955.7099609</v>
      </c>
    </row>
    <row r="372" spans="1:11" x14ac:dyDescent="0.2">
      <c r="A372" s="1">
        <v>4380</v>
      </c>
      <c r="B372" s="7">
        <v>27308</v>
      </c>
      <c r="C372" s="8">
        <f>B372*$B$1^2</f>
        <v>4.2797324025582144</v>
      </c>
      <c r="D372" s="19">
        <f t="shared" si="5"/>
        <v>0.91839751127858671</v>
      </c>
      <c r="E372" s="8">
        <v>4.2797326876700001</v>
      </c>
      <c r="F372" s="1">
        <v>0</v>
      </c>
      <c r="G372" s="8">
        <v>1.27990722656</v>
      </c>
      <c r="H372" s="8">
        <v>1.27990722656</v>
      </c>
      <c r="I372" s="8">
        <v>0.84869396723199997</v>
      </c>
      <c r="J372" s="8">
        <v>0.26301090905899999</v>
      </c>
      <c r="K372" s="7">
        <v>23176.134857199999</v>
      </c>
    </row>
    <row r="373" spans="1:11" x14ac:dyDescent="0.2">
      <c r="A373" s="1">
        <v>4381</v>
      </c>
      <c r="B373" s="7">
        <v>25378</v>
      </c>
      <c r="C373" s="8">
        <f>B373*$B$1^2</f>
        <v>3.9772612022895251</v>
      </c>
      <c r="D373" s="19">
        <f t="shared" si="5"/>
        <v>0.85348952838831005</v>
      </c>
      <c r="E373" s="8">
        <v>3.97726146725</v>
      </c>
      <c r="F373" s="1">
        <v>0</v>
      </c>
      <c r="G373" s="8">
        <v>1.3408203125</v>
      </c>
      <c r="H373" s="8">
        <v>1.3408203125</v>
      </c>
      <c r="I373" s="8">
        <v>0.94807687693700005</v>
      </c>
      <c r="J373" s="8">
        <v>0.29689368469799998</v>
      </c>
      <c r="K373" s="7">
        <v>24060.294982899999</v>
      </c>
    </row>
    <row r="374" spans="1:11" x14ac:dyDescent="0.2">
      <c r="A374" s="1">
        <v>4382</v>
      </c>
      <c r="B374" s="7">
        <v>26634</v>
      </c>
      <c r="C374" s="8">
        <f>B374*$B$1^2</f>
        <v>4.1741025637079048</v>
      </c>
      <c r="D374" s="19">
        <f t="shared" si="5"/>
        <v>0.8957301638858165</v>
      </c>
      <c r="E374" s="8">
        <v>4.1741028417899999</v>
      </c>
      <c r="F374" s="1">
        <v>0</v>
      </c>
      <c r="G374" s="8">
        <v>1.37353515625</v>
      </c>
      <c r="H374" s="8">
        <v>1.37353515625</v>
      </c>
      <c r="I374" s="8">
        <v>0.91192214804299998</v>
      </c>
      <c r="J374" s="8">
        <v>0.333167426303</v>
      </c>
      <c r="K374" s="7">
        <v>24288.134491000001</v>
      </c>
    </row>
    <row r="375" spans="1:11" x14ac:dyDescent="0.2">
      <c r="A375" s="1">
        <v>4383</v>
      </c>
      <c r="B375" s="7">
        <v>28533</v>
      </c>
      <c r="C375" s="8">
        <f>B375*$B$1^2</f>
        <v>4.4717154182727965</v>
      </c>
      <c r="D375" s="19">
        <f t="shared" si="5"/>
        <v>0.95959558332034256</v>
      </c>
      <c r="E375" s="8">
        <v>4.4717157161800003</v>
      </c>
      <c r="F375" s="1">
        <v>0</v>
      </c>
      <c r="G375" s="8">
        <v>1.3142395019499999</v>
      </c>
      <c r="H375" s="8">
        <v>1.3142395019499999</v>
      </c>
      <c r="I375" s="8">
        <v>0.97857267499900003</v>
      </c>
      <c r="J375" s="8">
        <v>0.27453058336899999</v>
      </c>
      <c r="K375" s="7">
        <v>27921.614135700001</v>
      </c>
    </row>
    <row r="376" spans="1:11" x14ac:dyDescent="0.2">
      <c r="A376" s="1">
        <v>4384</v>
      </c>
      <c r="B376" s="7">
        <v>28082</v>
      </c>
      <c r="C376" s="8">
        <f>B376*$B$1^2</f>
        <v>4.4010343243239989</v>
      </c>
      <c r="D376" s="19">
        <f t="shared" si="5"/>
        <v>0.94442796659313277</v>
      </c>
      <c r="E376" s="8">
        <v>4.4010346175199997</v>
      </c>
      <c r="F376" s="10">
        <v>3.0517578125E-5</v>
      </c>
      <c r="G376" s="8">
        <v>1.29150390625</v>
      </c>
      <c r="H376" s="8">
        <v>1.2914733886700001</v>
      </c>
      <c r="I376" s="8">
        <v>0.99297855861600004</v>
      </c>
      <c r="J376" s="8">
        <v>0.23749086853500001</v>
      </c>
      <c r="K376" s="7">
        <v>27884.823883100002</v>
      </c>
    </row>
    <row r="377" spans="1:11" x14ac:dyDescent="0.2">
      <c r="A377" s="1">
        <v>4385</v>
      </c>
      <c r="B377" s="7">
        <v>26396</v>
      </c>
      <c r="C377" s="8">
        <f>B377*$B$1^2</f>
        <v>4.1368030063690719</v>
      </c>
      <c r="D377" s="19">
        <f t="shared" si="5"/>
        <v>0.88772596703198969</v>
      </c>
      <c r="E377" s="8">
        <v>4.1368032819599998</v>
      </c>
      <c r="F377" s="1">
        <v>0</v>
      </c>
      <c r="G377" s="8">
        <v>1.29577636719</v>
      </c>
      <c r="H377" s="8">
        <v>1.29577636719</v>
      </c>
      <c r="I377" s="8">
        <v>0.84064199346799995</v>
      </c>
      <c r="J377" s="8">
        <v>0.368026301045</v>
      </c>
      <c r="K377" s="7">
        <v>22189.586059599998</v>
      </c>
    </row>
    <row r="378" spans="1:11" x14ac:dyDescent="0.2">
      <c r="A378" s="1">
        <v>4386</v>
      </c>
      <c r="B378" s="7">
        <v>26941</v>
      </c>
      <c r="C378" s="8">
        <f>B378*$B$1^2</f>
        <v>4.2222158582584166</v>
      </c>
      <c r="D378" s="19">
        <f t="shared" si="5"/>
        <v>0.90605490520566878</v>
      </c>
      <c r="E378" s="8">
        <v>4.2222161395400004</v>
      </c>
      <c r="F378" s="1">
        <v>0</v>
      </c>
      <c r="G378" s="8">
        <v>1.2734375</v>
      </c>
      <c r="H378" s="8">
        <v>1.2734375</v>
      </c>
      <c r="I378" s="8">
        <v>0.69224885844499995</v>
      </c>
      <c r="J378" s="8">
        <v>0.38672597451000001</v>
      </c>
      <c r="K378" s="7">
        <v>18649.8764954</v>
      </c>
    </row>
    <row r="379" spans="1:11" x14ac:dyDescent="0.2">
      <c r="A379" s="1">
        <v>4387</v>
      </c>
      <c r="B379" s="7">
        <v>23896</v>
      </c>
      <c r="C379" s="8">
        <f>B379*$B$1^2</f>
        <v>3.7450009334821694</v>
      </c>
      <c r="D379" s="19">
        <f t="shared" si="5"/>
        <v>0.80364826898759001</v>
      </c>
      <c r="E379" s="8">
        <v>3.7450011829699998</v>
      </c>
      <c r="F379" s="1">
        <v>0</v>
      </c>
      <c r="G379" s="8">
        <v>1.05004882813</v>
      </c>
      <c r="H379" s="8">
        <v>1.05004882813</v>
      </c>
      <c r="I379" s="8">
        <v>0.42600166466400002</v>
      </c>
      <c r="J379" s="8">
        <v>0.327490463201</v>
      </c>
      <c r="K379" s="7">
        <v>10179.735778800001</v>
      </c>
    </row>
    <row r="380" spans="1:11" x14ac:dyDescent="0.2">
      <c r="A380" s="1">
        <v>4388</v>
      </c>
      <c r="B380" s="7">
        <v>23551</v>
      </c>
      <c r="C380" s="8">
        <f>B380*$B$1^2</f>
        <v>3.6909322474237767</v>
      </c>
      <c r="D380" s="19">
        <f t="shared" si="5"/>
        <v>0.79204554665746274</v>
      </c>
      <c r="E380" s="8">
        <v>3.6909324933100001</v>
      </c>
      <c r="F380" s="1">
        <v>0</v>
      </c>
      <c r="G380" s="8">
        <v>1.5558776855500001</v>
      </c>
      <c r="H380" s="8">
        <v>1.5558776855500001</v>
      </c>
      <c r="I380" s="8">
        <v>0.47551052405599997</v>
      </c>
      <c r="J380" s="8">
        <v>0.32681555432499998</v>
      </c>
      <c r="K380" s="7">
        <v>11198.748352099999</v>
      </c>
    </row>
    <row r="381" spans="1:11" x14ac:dyDescent="0.2">
      <c r="A381" s="1">
        <v>4389</v>
      </c>
      <c r="B381" s="7">
        <v>26899</v>
      </c>
      <c r="C381" s="8">
        <f>B381*$B$1^2</f>
        <v>4.2156335834339167</v>
      </c>
      <c r="D381" s="19">
        <f t="shared" si="5"/>
        <v>0.90464239987852291</v>
      </c>
      <c r="E381" s="8">
        <v>4.21563386428</v>
      </c>
      <c r="F381" s="10">
        <v>6.103515625E-5</v>
      </c>
      <c r="G381" s="8">
        <v>1.53918457031</v>
      </c>
      <c r="H381" s="8">
        <v>1.5391235351599999</v>
      </c>
      <c r="I381" s="8">
        <v>1.1829057867399999</v>
      </c>
      <c r="J381" s="8">
        <v>0.31955696357899999</v>
      </c>
      <c r="K381" s="7">
        <v>31818.982757599999</v>
      </c>
    </row>
    <row r="382" spans="1:11" x14ac:dyDescent="0.2">
      <c r="A382" s="1">
        <v>4390</v>
      </c>
      <c r="B382" s="7">
        <v>27706</v>
      </c>
      <c r="C382" s="8">
        <f>B382*$B$1^2</f>
        <v>4.3421072925618089</v>
      </c>
      <c r="D382" s="19">
        <f t="shared" si="5"/>
        <v>0.93178268080725513</v>
      </c>
      <c r="E382" s="8">
        <v>4.3421075818299997</v>
      </c>
      <c r="F382" s="10">
        <v>3.0517578125E-5</v>
      </c>
      <c r="G382" s="8">
        <v>1.6222839355500001</v>
      </c>
      <c r="H382" s="8">
        <v>1.6222534179699999</v>
      </c>
      <c r="I382" s="8">
        <v>1.20081099632</v>
      </c>
      <c r="J382" s="8">
        <v>0.386366797905</v>
      </c>
      <c r="K382" s="7">
        <v>33269.669464099999</v>
      </c>
    </row>
    <row r="383" spans="1:11" x14ac:dyDescent="0.2">
      <c r="A383" s="1">
        <v>4391</v>
      </c>
      <c r="B383" s="7">
        <v>26115</v>
      </c>
      <c r="C383" s="8">
        <f>B383*$B$1^2</f>
        <v>4.0927644533765841</v>
      </c>
      <c r="D383" s="19">
        <f t="shared" si="5"/>
        <v>0.87827563377179918</v>
      </c>
      <c r="E383" s="8">
        <v>4.0927647260400004</v>
      </c>
      <c r="F383" s="1">
        <v>0</v>
      </c>
      <c r="G383" s="8">
        <v>1.53173828125</v>
      </c>
      <c r="H383" s="8">
        <v>1.53173828125</v>
      </c>
      <c r="I383" s="8">
        <v>0.64086524807099998</v>
      </c>
      <c r="J383" s="8">
        <v>0.453628859238</v>
      </c>
      <c r="K383" s="7">
        <v>16736.195953400002</v>
      </c>
    </row>
    <row r="384" spans="1:11" x14ac:dyDescent="0.2">
      <c r="A384" s="1">
        <v>4392</v>
      </c>
      <c r="B384" s="7">
        <v>26436</v>
      </c>
      <c r="C384" s="8">
        <f>B384*$B$1^2</f>
        <v>4.1430718395352626</v>
      </c>
      <c r="D384" s="19">
        <f t="shared" si="5"/>
        <v>0.88907121020070012</v>
      </c>
      <c r="E384" s="8">
        <v>4.1430721155499999</v>
      </c>
      <c r="F384" s="1">
        <v>0</v>
      </c>
      <c r="G384" s="8">
        <v>0.99108886718800004</v>
      </c>
      <c r="H384" s="8">
        <v>0.99108886718800004</v>
      </c>
      <c r="I384" s="8">
        <v>0.44649161490200001</v>
      </c>
      <c r="J384" s="8">
        <v>0.25792085517800001</v>
      </c>
      <c r="K384" s="7">
        <v>11803.452331500001</v>
      </c>
    </row>
    <row r="385" spans="1:11" x14ac:dyDescent="0.2">
      <c r="A385" s="1">
        <v>4393</v>
      </c>
      <c r="B385" s="7">
        <v>22201</v>
      </c>
      <c r="C385" s="8">
        <f>B385*$B$1^2</f>
        <v>3.4793591280648495</v>
      </c>
      <c r="D385" s="19">
        <f t="shared" si="5"/>
        <v>0.74664358971348699</v>
      </c>
      <c r="E385" s="8">
        <v>3.4793593598600001</v>
      </c>
      <c r="F385" s="1">
        <v>0</v>
      </c>
      <c r="G385" s="8">
        <v>1.25158691406</v>
      </c>
      <c r="H385" s="8">
        <v>1.25158691406</v>
      </c>
      <c r="I385" s="8">
        <v>0.38784855332700002</v>
      </c>
      <c r="J385" s="8">
        <v>0.29439521088100001</v>
      </c>
      <c r="K385" s="7">
        <v>8610.6257324199996</v>
      </c>
    </row>
    <row r="386" spans="1:11" x14ac:dyDescent="0.2">
      <c r="A386" s="1">
        <v>4394</v>
      </c>
      <c r="B386" s="7">
        <v>20997</v>
      </c>
      <c r="C386" s="8">
        <f>B386*$B$1^2</f>
        <v>3.2906672497625173</v>
      </c>
      <c r="D386" s="19">
        <f t="shared" si="5"/>
        <v>0.70615177033530407</v>
      </c>
      <c r="E386" s="8">
        <v>3.2906674689900002</v>
      </c>
      <c r="F386" s="1">
        <v>0</v>
      </c>
      <c r="G386" s="8">
        <v>1.1445007324200001</v>
      </c>
      <c r="H386" s="8">
        <v>1.1445007324200001</v>
      </c>
      <c r="I386" s="8">
        <v>0.397964364899</v>
      </c>
      <c r="J386" s="8">
        <v>0.313142774309</v>
      </c>
      <c r="K386" s="7">
        <v>8356.0577697799999</v>
      </c>
    </row>
    <row r="387" spans="1:11" x14ac:dyDescent="0.2">
      <c r="A387" s="1">
        <v>4395</v>
      </c>
      <c r="B387" s="7">
        <v>23483</v>
      </c>
      <c r="C387" s="8">
        <f>B387*$B$1^2</f>
        <v>3.6802752310412532</v>
      </c>
      <c r="D387" s="19">
        <f t="shared" si="5"/>
        <v>0.78975863327065521</v>
      </c>
      <c r="E387" s="8">
        <v>3.6802754762199998</v>
      </c>
      <c r="F387" s="1">
        <v>0</v>
      </c>
      <c r="G387" s="8">
        <v>1.1735229492199999</v>
      </c>
      <c r="H387" s="8">
        <v>1.1735229492199999</v>
      </c>
      <c r="I387" s="8">
        <v>0.63285359989900003</v>
      </c>
      <c r="J387" s="8">
        <v>0.30659347636000001</v>
      </c>
      <c r="K387" s="7">
        <v>14861.301086400001</v>
      </c>
    </row>
    <row r="388" spans="1:11" x14ac:dyDescent="0.2">
      <c r="A388" s="1">
        <v>4396</v>
      </c>
      <c r="B388" s="7">
        <v>27169</v>
      </c>
      <c r="C388" s="8">
        <f>B388*$B$1^2</f>
        <v>4.2579482073057022</v>
      </c>
      <c r="D388" s="19">
        <f t="shared" si="5"/>
        <v>0.91372279126731804</v>
      </c>
      <c r="E388" s="8">
        <v>4.2579484909699996</v>
      </c>
      <c r="F388" s="1">
        <v>0</v>
      </c>
      <c r="G388" s="8">
        <v>1.2336730956999999</v>
      </c>
      <c r="H388" s="8">
        <v>1.2336730956999999</v>
      </c>
      <c r="I388" s="8">
        <v>0.59670282532600005</v>
      </c>
      <c r="J388" s="8">
        <v>0.30175264644900002</v>
      </c>
      <c r="K388" s="7">
        <v>16211.819061300001</v>
      </c>
    </row>
    <row r="389" spans="1:11" x14ac:dyDescent="0.2">
      <c r="A389" s="1">
        <v>4401</v>
      </c>
      <c r="B389" s="7">
        <v>25500</v>
      </c>
      <c r="C389" s="8">
        <f>B389*$B$1^2</f>
        <v>3.9963811434464063</v>
      </c>
      <c r="D389" s="19">
        <f t="shared" si="5"/>
        <v>0.85759252005287689</v>
      </c>
      <c r="E389" s="8">
        <v>3.9963814096800001</v>
      </c>
      <c r="F389" s="1">
        <v>0</v>
      </c>
      <c r="G389" s="8">
        <v>1.1804504394499999</v>
      </c>
      <c r="H389" s="8">
        <v>1.1804504394499999</v>
      </c>
      <c r="I389" s="8">
        <v>0.55786223766900001</v>
      </c>
      <c r="J389" s="8">
        <v>0.381462002174</v>
      </c>
      <c r="K389" s="7">
        <v>14225.4870605</v>
      </c>
    </row>
    <row r="390" spans="1:11" x14ac:dyDescent="0.2">
      <c r="A390" s="1">
        <v>4402</v>
      </c>
      <c r="B390" s="7">
        <v>27427</v>
      </c>
      <c r="C390" s="8">
        <f>B390*$B$1^2</f>
        <v>4.2983821812276304</v>
      </c>
      <c r="D390" s="19">
        <f t="shared" ref="D390:D453" si="6">C390/$B$2</f>
        <v>0.92239960970550006</v>
      </c>
      <c r="E390" s="8">
        <v>4.2983824675799998</v>
      </c>
      <c r="F390" s="1">
        <v>0</v>
      </c>
      <c r="G390" s="8">
        <v>1.4010314941399999</v>
      </c>
      <c r="H390" s="8">
        <v>1.4010314941399999</v>
      </c>
      <c r="I390" s="8">
        <v>0.78357917206200001</v>
      </c>
      <c r="J390" s="8">
        <v>0.32470066124800001</v>
      </c>
      <c r="K390" s="7">
        <v>21491.225952100001</v>
      </c>
    </row>
    <row r="391" spans="1:11" x14ac:dyDescent="0.2">
      <c r="A391" s="1">
        <v>4403</v>
      </c>
      <c r="B391" s="7">
        <v>28401</v>
      </c>
      <c r="C391" s="8">
        <f>B391*$B$1^2</f>
        <v>4.4510282688243681</v>
      </c>
      <c r="D391" s="19">
        <f t="shared" si="6"/>
        <v>0.95515628086359827</v>
      </c>
      <c r="E391" s="8">
        <v>4.4510285653499997</v>
      </c>
      <c r="F391" s="1">
        <v>0</v>
      </c>
      <c r="G391" s="8">
        <v>1.5882873535199999</v>
      </c>
      <c r="H391" s="8">
        <v>1.5882873535199999</v>
      </c>
      <c r="I391" s="8">
        <v>1.1675273577900001</v>
      </c>
      <c r="J391" s="8">
        <v>0.28967825749100001</v>
      </c>
      <c r="K391" s="7">
        <v>33158.944488499998</v>
      </c>
    </row>
    <row r="392" spans="1:11" x14ac:dyDescent="0.2">
      <c r="A392" s="1">
        <v>4404</v>
      </c>
      <c r="B392" s="7">
        <v>28162</v>
      </c>
      <c r="C392" s="8">
        <f>B392*$B$1^2</f>
        <v>4.4135719906563802</v>
      </c>
      <c r="D392" s="19">
        <f t="shared" si="6"/>
        <v>0.94711845293055363</v>
      </c>
      <c r="E392" s="8">
        <v>4.4135722846899998</v>
      </c>
      <c r="F392" s="1">
        <v>0</v>
      </c>
      <c r="G392" s="8">
        <v>1.6104431152300001</v>
      </c>
      <c r="H392" s="8">
        <v>1.6104431152300001</v>
      </c>
      <c r="I392" s="8">
        <v>1.0674873136900001</v>
      </c>
      <c r="J392" s="8">
        <v>0.440145521476</v>
      </c>
      <c r="K392" s="7">
        <v>30062.577728299999</v>
      </c>
    </row>
    <row r="393" spans="1:11" x14ac:dyDescent="0.2">
      <c r="A393" s="1">
        <v>4405</v>
      </c>
      <c r="B393" s="7">
        <v>25373</v>
      </c>
      <c r="C393" s="8">
        <f>B393*$B$1^2</f>
        <v>3.9764775981437515</v>
      </c>
      <c r="D393" s="19">
        <f t="shared" si="6"/>
        <v>0.85332137299222133</v>
      </c>
      <c r="E393" s="8">
        <v>3.97647786306</v>
      </c>
      <c r="F393" s="1">
        <v>0</v>
      </c>
      <c r="G393" s="8">
        <v>1.44006347656</v>
      </c>
      <c r="H393" s="8">
        <v>1.44006347656</v>
      </c>
      <c r="I393" s="8">
        <v>0.65146637774799998</v>
      </c>
      <c r="J393" s="8">
        <v>0.42049697403800002</v>
      </c>
      <c r="K393" s="7">
        <v>16529.656402600001</v>
      </c>
    </row>
    <row r="394" spans="1:11" x14ac:dyDescent="0.2">
      <c r="A394" s="1">
        <v>4406</v>
      </c>
      <c r="B394" s="7">
        <v>25827</v>
      </c>
      <c r="C394" s="8">
        <f>B394*$B$1^2</f>
        <v>4.0476288545800125</v>
      </c>
      <c r="D394" s="19">
        <f t="shared" si="6"/>
        <v>0.86858988295708417</v>
      </c>
      <c r="E394" s="8">
        <v>4.0476291242300002</v>
      </c>
      <c r="F394" s="1">
        <v>0</v>
      </c>
      <c r="G394" s="8">
        <v>1.2295837402300001</v>
      </c>
      <c r="H394" s="8">
        <v>1.2295837402300001</v>
      </c>
      <c r="I394" s="8">
        <v>0.65223566056000004</v>
      </c>
      <c r="J394" s="8">
        <v>0.393171756416</v>
      </c>
      <c r="K394" s="7">
        <v>16845.290405299998</v>
      </c>
    </row>
    <row r="395" spans="1:11" x14ac:dyDescent="0.2">
      <c r="A395" s="1">
        <v>4407</v>
      </c>
      <c r="B395" s="7">
        <v>27594</v>
      </c>
      <c r="C395" s="8">
        <f>B395*$B$1^2</f>
        <v>4.3245545596964758</v>
      </c>
      <c r="D395" s="19">
        <f t="shared" si="6"/>
        <v>0.92801599993486605</v>
      </c>
      <c r="E395" s="8">
        <v>4.3245548478</v>
      </c>
      <c r="F395" s="1">
        <v>0</v>
      </c>
      <c r="G395" s="8">
        <v>1.2160949706999999</v>
      </c>
      <c r="H395" s="8">
        <v>1.2160949706999999</v>
      </c>
      <c r="I395" s="8">
        <v>0.78408457803099996</v>
      </c>
      <c r="J395" s="8">
        <v>0.36757893106099998</v>
      </c>
      <c r="K395" s="7">
        <v>21636.029846199999</v>
      </c>
    </row>
    <row r="396" spans="1:11" x14ac:dyDescent="0.2">
      <c r="A396" s="1">
        <v>4408</v>
      </c>
      <c r="B396" s="7">
        <v>24960</v>
      </c>
      <c r="C396" s="8">
        <f>B396*$B$1^2</f>
        <v>3.9117518957028352</v>
      </c>
      <c r="D396" s="19">
        <f t="shared" si="6"/>
        <v>0.83943173727528653</v>
      </c>
      <c r="E396" s="8">
        <v>3.9117521562999999</v>
      </c>
      <c r="F396" s="1">
        <v>0</v>
      </c>
      <c r="G396" s="8">
        <v>1.2323303222699999</v>
      </c>
      <c r="H396" s="8">
        <v>1.2323303222699999</v>
      </c>
      <c r="I396" s="8">
        <v>0.86309049557399997</v>
      </c>
      <c r="J396" s="8">
        <v>0.32444885482800001</v>
      </c>
      <c r="K396" s="7">
        <v>21542.7387695</v>
      </c>
    </row>
    <row r="397" spans="1:11" x14ac:dyDescent="0.2">
      <c r="A397" s="1">
        <v>4409</v>
      </c>
      <c r="B397" s="7">
        <v>29407</v>
      </c>
      <c r="C397" s="8">
        <f>B397*$B$1^2</f>
        <v>4.6086894229540576</v>
      </c>
      <c r="D397" s="19">
        <f t="shared" si="6"/>
        <v>0.9889891465566647</v>
      </c>
      <c r="E397" s="8">
        <v>4.60868972998</v>
      </c>
      <c r="F397" s="10">
        <v>6.103515625E-5</v>
      </c>
      <c r="G397" s="8">
        <v>1.1632995605500001</v>
      </c>
      <c r="H397" s="8">
        <v>1.1632385253899999</v>
      </c>
      <c r="I397" s="8">
        <v>0.73814086208399998</v>
      </c>
      <c r="J397" s="8">
        <v>0.246454781515</v>
      </c>
      <c r="K397" s="7">
        <v>21706.5083313</v>
      </c>
    </row>
    <row r="398" spans="1:11" x14ac:dyDescent="0.2">
      <c r="A398" s="1">
        <v>4410</v>
      </c>
      <c r="B398" s="7">
        <v>29050</v>
      </c>
      <c r="C398" s="8">
        <f>B398*$B$1^2</f>
        <v>4.5527400869458079</v>
      </c>
      <c r="D398" s="19">
        <f t="shared" si="6"/>
        <v>0.97698285127592444</v>
      </c>
      <c r="E398" s="8">
        <v>4.5527403902500003</v>
      </c>
      <c r="F398" s="10">
        <v>6.103515625E-5</v>
      </c>
      <c r="G398" s="8">
        <v>1.1071472168000001</v>
      </c>
      <c r="H398" s="8">
        <v>1.1070861816399999</v>
      </c>
      <c r="I398" s="8">
        <v>0.69112515526700002</v>
      </c>
      <c r="J398" s="8">
        <v>0.25651684965299998</v>
      </c>
      <c r="K398" s="7">
        <v>20077.1857605</v>
      </c>
    </row>
    <row r="399" spans="1:11" x14ac:dyDescent="0.2">
      <c r="A399" s="1">
        <v>4411</v>
      </c>
      <c r="B399" s="7">
        <v>28160</v>
      </c>
      <c r="C399" s="8">
        <f>B399*$B$1^2</f>
        <v>4.41325854899807</v>
      </c>
      <c r="D399" s="19">
        <f t="shared" si="6"/>
        <v>0.94705119077211797</v>
      </c>
      <c r="E399" s="8">
        <v>4.4132588430100004</v>
      </c>
      <c r="F399" s="1">
        <v>0</v>
      </c>
      <c r="G399" s="8">
        <v>1.0418090820300001</v>
      </c>
      <c r="H399" s="8">
        <v>1.0418090820300001</v>
      </c>
      <c r="I399" s="8">
        <v>0.783822053129</v>
      </c>
      <c r="J399" s="8">
        <v>0.22769502403200001</v>
      </c>
      <c r="K399" s="7">
        <v>22072.429016099999</v>
      </c>
    </row>
    <row r="400" spans="1:11" x14ac:dyDescent="0.2">
      <c r="A400" s="1">
        <v>4412</v>
      </c>
      <c r="B400" s="7">
        <v>27849</v>
      </c>
      <c r="C400" s="8">
        <f>B400*$B$1^2</f>
        <v>4.3645183711309397</v>
      </c>
      <c r="D400" s="19">
        <f t="shared" si="6"/>
        <v>0.9365919251353948</v>
      </c>
      <c r="E400" s="8">
        <v>4.36451866189</v>
      </c>
      <c r="F400" s="10">
        <v>3.0517578125E-5</v>
      </c>
      <c r="G400" s="8">
        <v>1.1137390136700001</v>
      </c>
      <c r="H400" s="8">
        <v>1.1137084960900001</v>
      </c>
      <c r="I400" s="8">
        <v>0.75770394009099995</v>
      </c>
      <c r="J400" s="8">
        <v>0.26832035749299998</v>
      </c>
      <c r="K400" s="7">
        <v>21101.297027600001</v>
      </c>
    </row>
    <row r="401" spans="1:11" x14ac:dyDescent="0.2">
      <c r="A401" s="1">
        <v>4413</v>
      </c>
      <c r="B401" s="7">
        <v>21337</v>
      </c>
      <c r="C401" s="8">
        <f>B401*$B$1^2</f>
        <v>3.3439523316751361</v>
      </c>
      <c r="D401" s="19">
        <f t="shared" si="6"/>
        <v>0.71758633726934251</v>
      </c>
      <c r="E401" s="8">
        <v>3.3439525544499999</v>
      </c>
      <c r="F401" s="1">
        <v>0</v>
      </c>
      <c r="G401" s="8">
        <v>0.98745727539100003</v>
      </c>
      <c r="H401" s="8">
        <v>0.98745727539100003</v>
      </c>
      <c r="I401" s="8">
        <v>0.27617502987999998</v>
      </c>
      <c r="J401" s="8">
        <v>0.331593672758</v>
      </c>
      <c r="K401" s="7">
        <v>5892.7466125499996</v>
      </c>
    </row>
    <row r="402" spans="1:11" x14ac:dyDescent="0.2">
      <c r="A402" s="1">
        <v>4414</v>
      </c>
      <c r="B402" s="7">
        <v>21372</v>
      </c>
      <c r="C402" s="8">
        <f>B402*$B$1^2</f>
        <v>3.3494375606955527</v>
      </c>
      <c r="D402" s="19">
        <f t="shared" si="6"/>
        <v>0.71876342504196411</v>
      </c>
      <c r="E402" s="8">
        <v>3.34943778383</v>
      </c>
      <c r="F402" s="1">
        <v>0</v>
      </c>
      <c r="G402" s="8">
        <v>1.0745544433600001</v>
      </c>
      <c r="H402" s="8">
        <v>1.0745544433600001</v>
      </c>
      <c r="I402" s="8">
        <v>0.39937072217000003</v>
      </c>
      <c r="J402" s="8">
        <v>0.33538393325999999</v>
      </c>
      <c r="K402" s="7">
        <v>8535.3510742199996</v>
      </c>
    </row>
    <row r="403" spans="1:11" x14ac:dyDescent="0.2">
      <c r="A403" s="1">
        <v>4415</v>
      </c>
      <c r="B403" s="7">
        <v>26525</v>
      </c>
      <c r="C403" s="8">
        <f>B403*$B$1^2</f>
        <v>4.157019993330036</v>
      </c>
      <c r="D403" s="19">
        <f t="shared" si="6"/>
        <v>0.8920643762510807</v>
      </c>
      <c r="E403" s="8">
        <v>4.1570202702700003</v>
      </c>
      <c r="F403" s="1">
        <v>0</v>
      </c>
      <c r="G403" s="8">
        <v>1.16174316406</v>
      </c>
      <c r="H403" s="8">
        <v>1.16174316406</v>
      </c>
      <c r="I403" s="8">
        <v>0.60415114881900001</v>
      </c>
      <c r="J403" s="8">
        <v>0.33994000644400002</v>
      </c>
      <c r="K403" s="7">
        <v>16025.1092224</v>
      </c>
    </row>
    <row r="404" spans="1:11" x14ac:dyDescent="0.2">
      <c r="A404" s="1">
        <v>4416</v>
      </c>
      <c r="B404" s="7">
        <v>28311</v>
      </c>
      <c r="C404" s="8">
        <f>B404*$B$1^2</f>
        <v>4.4369233942004396</v>
      </c>
      <c r="D404" s="19">
        <f t="shared" si="6"/>
        <v>0.95212948373399986</v>
      </c>
      <c r="E404" s="8">
        <v>4.4369236897900004</v>
      </c>
      <c r="F404" s="1">
        <v>0</v>
      </c>
      <c r="G404" s="8">
        <v>1.1657409668000001</v>
      </c>
      <c r="H404" s="8">
        <v>1.1657409668000001</v>
      </c>
      <c r="I404" s="8">
        <v>0.72521585136599998</v>
      </c>
      <c r="J404" s="8">
        <v>0.30509409261499998</v>
      </c>
      <c r="K404" s="7">
        <v>20531.585967999999</v>
      </c>
    </row>
    <row r="405" spans="1:11" x14ac:dyDescent="0.2">
      <c r="A405" s="1">
        <v>4417</v>
      </c>
      <c r="B405" s="7">
        <v>26075</v>
      </c>
      <c r="C405" s="8">
        <f>B405*$B$1^2</f>
        <v>4.0864956202103935</v>
      </c>
      <c r="D405" s="19">
        <f t="shared" si="6"/>
        <v>0.87693039060308875</v>
      </c>
      <c r="E405" s="8">
        <v>4.0864958924500003</v>
      </c>
      <c r="F405" s="1">
        <v>0</v>
      </c>
      <c r="G405" s="8">
        <v>1.1178283691399999</v>
      </c>
      <c r="H405" s="8">
        <v>1.1178283691399999</v>
      </c>
      <c r="I405" s="8">
        <v>0.38895184437399999</v>
      </c>
      <c r="J405" s="8">
        <v>0.349750601301</v>
      </c>
      <c r="K405" s="7">
        <v>10141.919341999999</v>
      </c>
    </row>
    <row r="406" spans="1:11" x14ac:dyDescent="0.2">
      <c r="A406" s="1">
        <v>4418</v>
      </c>
      <c r="B406" s="7">
        <v>28176</v>
      </c>
      <c r="C406" s="8">
        <f>B406*$B$1^2</f>
        <v>4.4157660822645468</v>
      </c>
      <c r="D406" s="19">
        <f t="shared" si="6"/>
        <v>0.9475892880396023</v>
      </c>
      <c r="E406" s="8">
        <v>4.4157663764399997</v>
      </c>
      <c r="F406" s="1">
        <v>0</v>
      </c>
      <c r="G406" s="8">
        <v>1.0444641113299999</v>
      </c>
      <c r="H406" s="8">
        <v>1.0444641113299999</v>
      </c>
      <c r="I406" s="8">
        <v>0.44333932238599999</v>
      </c>
      <c r="J406" s="8">
        <v>0.34754559792599998</v>
      </c>
      <c r="K406" s="7">
        <v>12491.528747599999</v>
      </c>
    </row>
    <row r="407" spans="1:11" x14ac:dyDescent="0.2">
      <c r="A407" s="1">
        <v>4419</v>
      </c>
      <c r="B407" s="7">
        <v>26502</v>
      </c>
      <c r="C407" s="8">
        <f>B407*$B$1^2</f>
        <v>4.1534154142594764</v>
      </c>
      <c r="D407" s="19">
        <f t="shared" si="6"/>
        <v>0.8912908614290721</v>
      </c>
      <c r="E407" s="8">
        <v>4.1534156909600002</v>
      </c>
      <c r="F407" s="1">
        <v>0</v>
      </c>
      <c r="G407" s="8">
        <v>1.1376342773400001</v>
      </c>
      <c r="H407" s="8">
        <v>1.1376342773400001</v>
      </c>
      <c r="I407" s="8">
        <v>0.39298378239999998</v>
      </c>
      <c r="J407" s="8">
        <v>0.39049821618399999</v>
      </c>
      <c r="K407" s="7">
        <v>10414.8562012</v>
      </c>
    </row>
    <row r="408" spans="1:11" x14ac:dyDescent="0.2">
      <c r="A408" s="1">
        <v>4420</v>
      </c>
      <c r="B408" s="7">
        <v>26941</v>
      </c>
      <c r="C408" s="8">
        <f>B408*$B$1^2</f>
        <v>4.2222158582584166</v>
      </c>
      <c r="D408" s="19">
        <f t="shared" si="6"/>
        <v>0.90605490520566878</v>
      </c>
      <c r="E408" s="8">
        <v>4.2222161395400004</v>
      </c>
      <c r="F408" s="1">
        <v>0</v>
      </c>
      <c r="G408" s="8">
        <v>1.1283264160199999</v>
      </c>
      <c r="H408" s="8">
        <v>1.1283264160199999</v>
      </c>
      <c r="I408" s="8">
        <v>0.24337158225800001</v>
      </c>
      <c r="J408" s="8">
        <v>0.33447842197200001</v>
      </c>
      <c r="K408" s="7">
        <v>6556.6737976100003</v>
      </c>
    </row>
    <row r="409" spans="1:11" x14ac:dyDescent="0.2">
      <c r="A409" s="1">
        <v>4421</v>
      </c>
      <c r="B409" s="7">
        <v>24445</v>
      </c>
      <c r="C409" s="8">
        <f>B409*$B$1^2</f>
        <v>3.8310406686881331</v>
      </c>
      <c r="D409" s="19">
        <f t="shared" si="6"/>
        <v>0.8221117314781401</v>
      </c>
      <c r="E409" s="8">
        <v>3.8310409239099998</v>
      </c>
      <c r="F409" s="1">
        <v>0</v>
      </c>
      <c r="G409" s="8">
        <v>1.27001953125</v>
      </c>
      <c r="H409" s="8">
        <v>1.27001953125</v>
      </c>
      <c r="I409" s="8">
        <v>0.43977878482400001</v>
      </c>
      <c r="J409" s="8">
        <v>0.45498035828700001</v>
      </c>
      <c r="K409" s="7">
        <v>10750.392395000001</v>
      </c>
    </row>
    <row r="410" spans="1:11" x14ac:dyDescent="0.2">
      <c r="A410" s="1">
        <v>4422</v>
      </c>
      <c r="B410" s="7">
        <v>27265</v>
      </c>
      <c r="C410" s="8">
        <f>B410*$B$1^2</f>
        <v>4.2729934069045594</v>
      </c>
      <c r="D410" s="19">
        <f t="shared" si="6"/>
        <v>0.916951374872223</v>
      </c>
      <c r="E410" s="8">
        <v>4.27299369157</v>
      </c>
      <c r="F410" s="1">
        <v>0</v>
      </c>
      <c r="G410" s="8">
        <v>1.20861816406</v>
      </c>
      <c r="H410" s="8">
        <v>1.20861816406</v>
      </c>
      <c r="I410" s="8">
        <v>0.42708203756300001</v>
      </c>
      <c r="J410" s="8">
        <v>0.45016317238600001</v>
      </c>
      <c r="K410" s="7">
        <v>11644.3917542</v>
      </c>
    </row>
    <row r="411" spans="1:11" x14ac:dyDescent="0.2">
      <c r="A411" s="1">
        <v>4423</v>
      </c>
      <c r="B411" s="7">
        <v>26687</v>
      </c>
      <c r="C411" s="8">
        <f>B411*$B$1^2</f>
        <v>4.182408767653107</v>
      </c>
      <c r="D411" s="19">
        <f t="shared" si="6"/>
        <v>0.89751261108435765</v>
      </c>
      <c r="E411" s="8">
        <v>4.1824090462800001</v>
      </c>
      <c r="F411" s="1">
        <v>0</v>
      </c>
      <c r="G411" s="8">
        <v>1.2665405273400001</v>
      </c>
      <c r="H411" s="8">
        <v>1.2665405273400001</v>
      </c>
      <c r="I411" s="8">
        <v>0.45183054101100001</v>
      </c>
      <c r="J411" s="8">
        <v>0.45466725481499998</v>
      </c>
      <c r="K411" s="7">
        <v>12058.001647900001</v>
      </c>
    </row>
    <row r="412" spans="1:11" x14ac:dyDescent="0.2">
      <c r="A412" s="1">
        <v>4424</v>
      </c>
      <c r="B412" s="7">
        <v>26076</v>
      </c>
      <c r="C412" s="8">
        <f>B412*$B$1^2</f>
        <v>4.0866523410395486</v>
      </c>
      <c r="D412" s="19">
        <f t="shared" si="6"/>
        <v>0.87696402168230658</v>
      </c>
      <c r="E412" s="8">
        <v>4.0866526132900001</v>
      </c>
      <c r="F412" s="1">
        <v>0</v>
      </c>
      <c r="G412" s="8">
        <v>1.1873168945300001</v>
      </c>
      <c r="H412" s="8">
        <v>1.1873168945300001</v>
      </c>
      <c r="I412" s="8">
        <v>0.44075876965400002</v>
      </c>
      <c r="J412" s="8">
        <v>0.44745052080600001</v>
      </c>
      <c r="K412" s="7">
        <v>11493.225677500001</v>
      </c>
    </row>
    <row r="413" spans="1:11" x14ac:dyDescent="0.2">
      <c r="A413" s="1">
        <v>4425</v>
      </c>
      <c r="B413" s="7">
        <v>27378</v>
      </c>
      <c r="C413" s="8">
        <f>B413*$B$1^2</f>
        <v>4.2907028605990476</v>
      </c>
      <c r="D413" s="19">
        <f t="shared" si="6"/>
        <v>0.92075168682382991</v>
      </c>
      <c r="E413" s="8">
        <v>4.2907031464400003</v>
      </c>
      <c r="F413" s="1">
        <v>0</v>
      </c>
      <c r="G413" s="8">
        <v>1.11474609375</v>
      </c>
      <c r="H413" s="8">
        <v>1.11474609375</v>
      </c>
      <c r="I413" s="8">
        <v>0.397198182914</v>
      </c>
      <c r="J413" s="8">
        <v>0.33794312702599999</v>
      </c>
      <c r="K413" s="7">
        <v>10874.491851799999</v>
      </c>
    </row>
    <row r="414" spans="1:11" x14ac:dyDescent="0.2">
      <c r="A414" s="1">
        <v>4426</v>
      </c>
      <c r="B414" s="7">
        <v>29115</v>
      </c>
      <c r="C414" s="8">
        <f>B414*$B$1^2</f>
        <v>4.5629269408408675</v>
      </c>
      <c r="D414" s="19">
        <f t="shared" si="6"/>
        <v>0.9791688714250788</v>
      </c>
      <c r="E414" s="8">
        <v>4.56292724482</v>
      </c>
      <c r="F414" s="10">
        <v>3.0517578125E-5</v>
      </c>
      <c r="G414" s="8">
        <v>0.93905639648399997</v>
      </c>
      <c r="H414" s="8">
        <v>0.93902587890599998</v>
      </c>
      <c r="I414" s="8">
        <v>0.35077239712500002</v>
      </c>
      <c r="J414" s="8">
        <v>0.30192234743700003</v>
      </c>
      <c r="K414" s="7">
        <v>10212.738342299999</v>
      </c>
    </row>
    <row r="415" spans="1:11" x14ac:dyDescent="0.2">
      <c r="A415" s="1">
        <v>4427</v>
      </c>
      <c r="B415" s="7">
        <v>28154</v>
      </c>
      <c r="C415" s="8">
        <f>B415*$B$1^2</f>
        <v>4.4123182240231422</v>
      </c>
      <c r="D415" s="19">
        <f t="shared" si="6"/>
        <v>0.94684940429681164</v>
      </c>
      <c r="E415" s="8">
        <v>4.4123185179700002</v>
      </c>
      <c r="F415" s="1">
        <v>0</v>
      </c>
      <c r="G415" s="8">
        <v>1.2705688476599999</v>
      </c>
      <c r="H415" s="8">
        <v>1.2705688476599999</v>
      </c>
      <c r="I415" s="8">
        <v>0.48637021376299999</v>
      </c>
      <c r="J415" s="8">
        <v>0.40820294209000002</v>
      </c>
      <c r="K415" s="7">
        <v>13693.2669983</v>
      </c>
    </row>
    <row r="416" spans="1:11" x14ac:dyDescent="0.2">
      <c r="A416" s="1">
        <v>4428</v>
      </c>
      <c r="B416" s="7">
        <v>29128</v>
      </c>
      <c r="C416" s="8">
        <f>B416*$B$1^2</f>
        <v>4.564964311619879</v>
      </c>
      <c r="D416" s="19">
        <f t="shared" si="6"/>
        <v>0.97960607545490963</v>
      </c>
      <c r="E416" s="8">
        <v>4.5649646157400001</v>
      </c>
      <c r="F416" s="1">
        <v>0</v>
      </c>
      <c r="G416" s="8">
        <v>1.2077331543000001</v>
      </c>
      <c r="H416" s="8">
        <v>1.2077331543000001</v>
      </c>
      <c r="I416" s="8">
        <v>0.71308292094500003</v>
      </c>
      <c r="J416" s="8">
        <v>0.34220793446800002</v>
      </c>
      <c r="K416" s="7">
        <v>20770.679321299998</v>
      </c>
    </row>
    <row r="417" spans="1:11" x14ac:dyDescent="0.2">
      <c r="A417" s="1">
        <v>4429</v>
      </c>
      <c r="B417" s="7">
        <v>28017</v>
      </c>
      <c r="C417" s="8">
        <f>B417*$B$1^2</f>
        <v>4.3908474704289393</v>
      </c>
      <c r="D417" s="19">
        <f t="shared" si="6"/>
        <v>0.94224194644397841</v>
      </c>
      <c r="E417" s="8">
        <v>4.39084776295</v>
      </c>
      <c r="F417" s="1">
        <v>0</v>
      </c>
      <c r="G417" s="8">
        <v>1.1656799316399999</v>
      </c>
      <c r="H417" s="8">
        <v>1.1656799316399999</v>
      </c>
      <c r="I417" s="8">
        <v>0.64672787078799998</v>
      </c>
      <c r="J417" s="8">
        <v>0.29838755052799998</v>
      </c>
      <c r="K417" s="7">
        <v>18119.3747559</v>
      </c>
    </row>
    <row r="418" spans="1:11" x14ac:dyDescent="0.2">
      <c r="A418" s="1">
        <v>4430</v>
      </c>
      <c r="B418" s="7">
        <v>29243</v>
      </c>
      <c r="C418" s="8">
        <f>B418*$B$1^2</f>
        <v>4.5829872069726765</v>
      </c>
      <c r="D418" s="19">
        <f t="shared" si="6"/>
        <v>0.98347364956495198</v>
      </c>
      <c r="E418" s="8">
        <v>4.5829875122899999</v>
      </c>
      <c r="F418" s="1">
        <v>0</v>
      </c>
      <c r="G418" s="8">
        <v>1.06372070313</v>
      </c>
      <c r="H418" s="8">
        <v>1.06372070313</v>
      </c>
      <c r="I418" s="8">
        <v>0.64277898081899998</v>
      </c>
      <c r="J418" s="8">
        <v>0.26721479660300002</v>
      </c>
      <c r="K418" s="7">
        <v>18796.785736099999</v>
      </c>
    </row>
    <row r="419" spans="1:11" x14ac:dyDescent="0.2">
      <c r="A419" s="1">
        <v>4431</v>
      </c>
      <c r="B419" s="7">
        <v>27669</v>
      </c>
      <c r="C419" s="8">
        <f>B419*$B$1^2</f>
        <v>4.3363086218830826</v>
      </c>
      <c r="D419" s="19">
        <f t="shared" si="6"/>
        <v>0.93053833087619797</v>
      </c>
      <c r="E419" s="8">
        <v>4.3363089107699997</v>
      </c>
      <c r="F419" s="1">
        <v>0</v>
      </c>
      <c r="G419" s="8">
        <v>1.1402282714800001</v>
      </c>
      <c r="H419" s="8">
        <v>1.1402282714800001</v>
      </c>
      <c r="I419" s="8">
        <v>0.70166716881900004</v>
      </c>
      <c r="J419" s="8">
        <v>0.34163408144500002</v>
      </c>
      <c r="K419" s="7">
        <v>19414.428894000001</v>
      </c>
    </row>
    <row r="420" spans="1:11" x14ac:dyDescent="0.2">
      <c r="A420" s="1">
        <v>4432</v>
      </c>
      <c r="B420" s="7">
        <v>27544</v>
      </c>
      <c r="C420" s="8">
        <f>B420*$B$1^2</f>
        <v>4.316718518238738</v>
      </c>
      <c r="D420" s="19">
        <f t="shared" si="6"/>
        <v>0.92633444597397807</v>
      </c>
      <c r="E420" s="8">
        <v>4.3167188058199999</v>
      </c>
      <c r="F420" s="1">
        <v>0</v>
      </c>
      <c r="G420" s="8">
        <v>1.2484741210900001</v>
      </c>
      <c r="H420" s="8">
        <v>1.2484741210900001</v>
      </c>
      <c r="I420" s="8">
        <v>0.69968205678299999</v>
      </c>
      <c r="J420" s="8">
        <v>0.38311921446300001</v>
      </c>
      <c r="K420" s="7">
        <v>19272.042571999998</v>
      </c>
    </row>
    <row r="421" spans="1:11" x14ac:dyDescent="0.2">
      <c r="A421" s="1">
        <v>4433</v>
      </c>
      <c r="B421" s="7">
        <v>28759</v>
      </c>
      <c r="C421" s="8">
        <f>B421*$B$1^2</f>
        <v>4.507134325661772</v>
      </c>
      <c r="D421" s="19">
        <f t="shared" si="6"/>
        <v>0.96719620722355615</v>
      </c>
      <c r="E421" s="8">
        <v>4.50713462593</v>
      </c>
      <c r="F421" s="1">
        <v>0</v>
      </c>
      <c r="G421" s="8">
        <v>1.4858703613299999</v>
      </c>
      <c r="H421" s="8">
        <v>1.4858703613299999</v>
      </c>
      <c r="I421" s="8">
        <v>0.94250915818100001</v>
      </c>
      <c r="J421" s="8">
        <v>0.344303451895</v>
      </c>
      <c r="K421" s="7">
        <v>27105.620880099999</v>
      </c>
    </row>
    <row r="422" spans="1:11" x14ac:dyDescent="0.2">
      <c r="A422" s="1">
        <v>4434</v>
      </c>
      <c r="B422" s="7">
        <v>29195</v>
      </c>
      <c r="C422" s="8">
        <f>B422*$B$1^2</f>
        <v>4.5754646071732479</v>
      </c>
      <c r="D422" s="19">
        <f t="shared" si="6"/>
        <v>0.98185935776249955</v>
      </c>
      <c r="E422" s="8">
        <v>4.5754649119900002</v>
      </c>
      <c r="F422" s="1">
        <v>0</v>
      </c>
      <c r="G422" s="8">
        <v>1.4755859375</v>
      </c>
      <c r="H422" s="8">
        <v>1.4755859375</v>
      </c>
      <c r="I422" s="8">
        <v>0.83556195556500001</v>
      </c>
      <c r="J422" s="8">
        <v>0.43437315073499999</v>
      </c>
      <c r="K422" s="7">
        <v>24394.231292699998</v>
      </c>
    </row>
    <row r="423" spans="1:11" x14ac:dyDescent="0.2">
      <c r="A423" s="1">
        <v>4435</v>
      </c>
      <c r="B423" s="7">
        <v>28603</v>
      </c>
      <c r="C423" s="8">
        <f>B423*$B$1^2</f>
        <v>4.4826858763136297</v>
      </c>
      <c r="D423" s="19">
        <f t="shared" si="6"/>
        <v>0.96194975886558576</v>
      </c>
      <c r="E423" s="8">
        <v>4.4826861749500004</v>
      </c>
      <c r="F423" s="1">
        <v>0</v>
      </c>
      <c r="G423" s="8">
        <v>1.3508911132800001</v>
      </c>
      <c r="H423" s="8">
        <v>1.3508911132800001</v>
      </c>
      <c r="I423" s="8">
        <v>0.75465579513500003</v>
      </c>
      <c r="J423" s="8">
        <v>0.371358667669</v>
      </c>
      <c r="K423" s="7">
        <v>21585.4197083</v>
      </c>
    </row>
    <row r="424" spans="1:11" x14ac:dyDescent="0.2">
      <c r="A424" s="1">
        <v>4436</v>
      </c>
      <c r="B424" s="7">
        <v>25653</v>
      </c>
      <c r="C424" s="8">
        <f>B424*$B$1^2</f>
        <v>4.0203594303070842</v>
      </c>
      <c r="D424" s="19">
        <f t="shared" si="6"/>
        <v>0.86273807517319401</v>
      </c>
      <c r="E424" s="8">
        <v>4.02035969814</v>
      </c>
      <c r="F424" s="1">
        <v>0</v>
      </c>
      <c r="G424" s="8">
        <v>1.3468933105500001</v>
      </c>
      <c r="H424" s="8">
        <v>1.3468933105500001</v>
      </c>
      <c r="I424" s="8">
        <v>0.58419345247099996</v>
      </c>
      <c r="J424" s="8">
        <v>0.39554199918299998</v>
      </c>
      <c r="K424" s="7">
        <v>14986.314636200001</v>
      </c>
    </row>
    <row r="425" spans="1:11" x14ac:dyDescent="0.2">
      <c r="A425" s="1">
        <v>4437</v>
      </c>
      <c r="B425" s="7">
        <v>26442</v>
      </c>
      <c r="C425" s="8">
        <f>B425*$B$1^2</f>
        <v>4.1440121645101913</v>
      </c>
      <c r="D425" s="19">
        <f t="shared" si="6"/>
        <v>0.88927299667600668</v>
      </c>
      <c r="E425" s="8">
        <v>4.1440124405800001</v>
      </c>
      <c r="F425" s="1">
        <v>0</v>
      </c>
      <c r="G425" s="8">
        <v>1.13696289063</v>
      </c>
      <c r="H425" s="8">
        <v>1.13696289063</v>
      </c>
      <c r="I425" s="8">
        <v>0.62749519114399999</v>
      </c>
      <c r="J425" s="8">
        <v>0.28984691726799999</v>
      </c>
      <c r="K425" s="7">
        <v>16592.227844199999</v>
      </c>
    </row>
    <row r="426" spans="1:11" x14ac:dyDescent="0.2">
      <c r="A426" s="1">
        <v>4438</v>
      </c>
      <c r="B426" s="7">
        <v>27168</v>
      </c>
      <c r="C426" s="8">
        <f>B426*$B$1^2</f>
        <v>4.2577914864765471</v>
      </c>
      <c r="D426" s="19">
        <f t="shared" si="6"/>
        <v>0.9136891601881002</v>
      </c>
      <c r="E426" s="8">
        <v>4.2577917701299999</v>
      </c>
      <c r="F426" s="1">
        <v>0</v>
      </c>
      <c r="G426" s="8">
        <v>1.1216430664099999</v>
      </c>
      <c r="H426" s="8">
        <v>1.1216430664099999</v>
      </c>
      <c r="I426" s="8">
        <v>0.63400042997799999</v>
      </c>
      <c r="J426" s="8">
        <v>0.236655171242</v>
      </c>
      <c r="K426" s="7">
        <v>17224.5236816</v>
      </c>
    </row>
    <row r="427" spans="1:11" x14ac:dyDescent="0.2">
      <c r="A427" s="1">
        <v>4439</v>
      </c>
      <c r="B427" s="7">
        <v>25600</v>
      </c>
      <c r="C427" s="8">
        <f>B427*$B$1^2</f>
        <v>4.012053226361882</v>
      </c>
      <c r="D427" s="19">
        <f t="shared" si="6"/>
        <v>0.86095562797465275</v>
      </c>
      <c r="E427" s="8">
        <v>4.0120534936399999</v>
      </c>
      <c r="F427" s="1">
        <v>0</v>
      </c>
      <c r="G427" s="8">
        <v>1.1983032226599999</v>
      </c>
      <c r="H427" s="8">
        <v>1.1983032226599999</v>
      </c>
      <c r="I427" s="8">
        <v>0.70982118248899995</v>
      </c>
      <c r="J427" s="8">
        <v>0.29827128606199999</v>
      </c>
      <c r="K427" s="7">
        <v>18171.422271700001</v>
      </c>
    </row>
    <row r="428" spans="1:11" x14ac:dyDescent="0.2">
      <c r="A428" s="1">
        <v>4440</v>
      </c>
      <c r="B428" s="7">
        <v>25364</v>
      </c>
      <c r="C428" s="8">
        <f>B428*$B$1^2</f>
        <v>3.9750671106813584</v>
      </c>
      <c r="D428" s="19">
        <f t="shared" si="6"/>
        <v>0.85301869327926139</v>
      </c>
      <c r="E428" s="8">
        <v>3.9750673755000001</v>
      </c>
      <c r="F428" s="1">
        <v>0</v>
      </c>
      <c r="G428" s="8">
        <v>1.2147521972699999</v>
      </c>
      <c r="H428" s="8">
        <v>1.2147521972699999</v>
      </c>
      <c r="I428" s="8">
        <v>0.78345505022999995</v>
      </c>
      <c r="J428" s="8">
        <v>0.267647972447</v>
      </c>
      <c r="K428" s="7">
        <v>19871.553894000001</v>
      </c>
    </row>
    <row r="429" spans="1:11" x14ac:dyDescent="0.2">
      <c r="A429" s="1">
        <v>4441</v>
      </c>
      <c r="B429" s="7">
        <v>26485</v>
      </c>
      <c r="C429" s="8">
        <f>B429*$B$1^2</f>
        <v>4.1507511601638454</v>
      </c>
      <c r="D429" s="19">
        <f t="shared" si="6"/>
        <v>0.89071913308237027</v>
      </c>
      <c r="E429" s="8">
        <v>4.1507514366900002</v>
      </c>
      <c r="F429" s="1">
        <v>0</v>
      </c>
      <c r="G429" s="8">
        <v>1.1764831543000001</v>
      </c>
      <c r="H429" s="8">
        <v>1.1764831543000001</v>
      </c>
      <c r="I429" s="8">
        <v>0.78393778917099999</v>
      </c>
      <c r="J429" s="8">
        <v>0.25267379739399998</v>
      </c>
      <c r="K429" s="7">
        <v>20762.592346199999</v>
      </c>
    </row>
    <row r="430" spans="1:11" x14ac:dyDescent="0.2">
      <c r="A430" s="1">
        <v>4442</v>
      </c>
      <c r="B430" s="7">
        <v>25303</v>
      </c>
      <c r="C430" s="8">
        <f>B430*$B$1^2</f>
        <v>3.9655071401029183</v>
      </c>
      <c r="D430" s="19">
        <f t="shared" si="6"/>
        <v>0.85096719744697813</v>
      </c>
      <c r="E430" s="8">
        <v>3.9655074042799998</v>
      </c>
      <c r="F430" s="10">
        <v>3.0517578125E-5</v>
      </c>
      <c r="G430" s="8">
        <v>1.1965637206999999</v>
      </c>
      <c r="H430" s="8">
        <v>1.19653320313</v>
      </c>
      <c r="I430" s="8">
        <v>0.82353194227399995</v>
      </c>
      <c r="J430" s="8">
        <v>0.22578635327800001</v>
      </c>
      <c r="K430" s="7">
        <v>20837.828735399999</v>
      </c>
    </row>
    <row r="431" spans="1:11" x14ac:dyDescent="0.2">
      <c r="A431" s="1">
        <v>4443</v>
      </c>
      <c r="B431" s="7">
        <v>21119</v>
      </c>
      <c r="C431" s="8">
        <f>B431*$B$1^2</f>
        <v>3.3097871909193981</v>
      </c>
      <c r="D431" s="19">
        <f t="shared" si="6"/>
        <v>0.71025476199987081</v>
      </c>
      <c r="E431" s="8">
        <v>3.3097874114199999</v>
      </c>
      <c r="F431" s="10">
        <v>1.52587890625E-4</v>
      </c>
      <c r="G431" s="8">
        <v>1.1193237304699999</v>
      </c>
      <c r="H431" s="8">
        <v>1.1191711425799999</v>
      </c>
      <c r="I431" s="8">
        <v>0.78678171600500002</v>
      </c>
      <c r="J431" s="8">
        <v>0.24336389941299999</v>
      </c>
      <c r="K431" s="7">
        <v>16616.043060299999</v>
      </c>
    </row>
    <row r="432" spans="1:11" x14ac:dyDescent="0.2">
      <c r="A432" s="1">
        <v>4444</v>
      </c>
      <c r="B432" s="7">
        <v>20455</v>
      </c>
      <c r="C432" s="8">
        <f>B432*$B$1^2</f>
        <v>3.2057245603606366</v>
      </c>
      <c r="D432" s="19">
        <f t="shared" si="6"/>
        <v>0.68792372539927826</v>
      </c>
      <c r="E432" s="8">
        <v>3.2057247739300001</v>
      </c>
      <c r="F432" s="1">
        <v>0</v>
      </c>
      <c r="G432" s="8">
        <v>1.1100463867199999</v>
      </c>
      <c r="H432" s="8">
        <v>1.1100463867199999</v>
      </c>
      <c r="I432" s="8">
        <v>0.67512939721700005</v>
      </c>
      <c r="J432" s="8">
        <v>0.34935510469100001</v>
      </c>
      <c r="K432" s="7">
        <v>13809.771820100001</v>
      </c>
    </row>
    <row r="433" spans="1:11" x14ac:dyDescent="0.2">
      <c r="A433" s="1">
        <v>4445</v>
      </c>
      <c r="B433" s="7">
        <v>16731</v>
      </c>
      <c r="C433" s="8">
        <f>B433*$B$1^2</f>
        <v>2.6220961925883066</v>
      </c>
      <c r="D433" s="19">
        <f t="shared" si="6"/>
        <v>0.56268158639234045</v>
      </c>
      <c r="E433" s="8">
        <v>2.6220963672700002</v>
      </c>
      <c r="F433" s="1">
        <v>0</v>
      </c>
      <c r="G433" s="8">
        <v>0.88998413085899997</v>
      </c>
      <c r="H433" s="8">
        <v>0.88998413085899997</v>
      </c>
      <c r="I433" s="8">
        <v>0.38492095073600002</v>
      </c>
      <c r="J433" s="8">
        <v>0.31379303578500001</v>
      </c>
      <c r="K433" s="7">
        <v>6440.1124267599998</v>
      </c>
    </row>
    <row r="434" spans="1:11" x14ac:dyDescent="0.2">
      <c r="A434" s="1">
        <v>4446</v>
      </c>
      <c r="B434" s="7">
        <v>19249</v>
      </c>
      <c r="C434" s="8">
        <f>B434*$B$1^2</f>
        <v>3.0167192403999947</v>
      </c>
      <c r="D434" s="19">
        <f t="shared" si="6"/>
        <v>0.64736464386265979</v>
      </c>
      <c r="E434" s="8">
        <v>3.0167194413699998</v>
      </c>
      <c r="F434" s="1">
        <v>0</v>
      </c>
      <c r="G434" s="8">
        <v>0.95764160156300004</v>
      </c>
      <c r="H434" s="8">
        <v>0.95764160156300004</v>
      </c>
      <c r="I434" s="8">
        <v>0.48492443531200002</v>
      </c>
      <c r="J434" s="8">
        <v>0.30167290520599999</v>
      </c>
      <c r="K434" s="7">
        <v>9334.3104553199992</v>
      </c>
    </row>
    <row r="435" spans="1:11" x14ac:dyDescent="0.2">
      <c r="A435" s="1">
        <v>4447</v>
      </c>
      <c r="B435" s="7">
        <v>27837</v>
      </c>
      <c r="C435" s="8">
        <f>B435*$B$1^2</f>
        <v>4.3626377211810823</v>
      </c>
      <c r="D435" s="19">
        <f t="shared" si="6"/>
        <v>0.93618835218478158</v>
      </c>
      <c r="E435" s="8">
        <v>4.3626380118199997</v>
      </c>
      <c r="F435" s="1">
        <v>0</v>
      </c>
      <c r="G435" s="8">
        <v>1.1789855956999999</v>
      </c>
      <c r="H435" s="8">
        <v>1.1789855956999999</v>
      </c>
      <c r="I435" s="8">
        <v>0.74812556818800002</v>
      </c>
      <c r="J435" s="8">
        <v>0.32077984127600001</v>
      </c>
      <c r="K435" s="7">
        <v>20825.571441700002</v>
      </c>
    </row>
    <row r="436" spans="1:11" x14ac:dyDescent="0.2">
      <c r="A436" s="1">
        <v>4448</v>
      </c>
      <c r="B436" s="7">
        <v>28567</v>
      </c>
      <c r="C436" s="8">
        <f>B436*$B$1^2</f>
        <v>4.4770439264640585</v>
      </c>
      <c r="D436" s="19">
        <f t="shared" si="6"/>
        <v>0.96073904001374644</v>
      </c>
      <c r="E436" s="8">
        <v>4.4770442247200002</v>
      </c>
      <c r="F436" s="1">
        <v>0</v>
      </c>
      <c r="G436" s="8">
        <v>1.1825866699200001</v>
      </c>
      <c r="H436" s="8">
        <v>1.1825866699200001</v>
      </c>
      <c r="I436" s="8">
        <v>0.76560262378999999</v>
      </c>
      <c r="J436" s="8">
        <v>0.33841614684900001</v>
      </c>
      <c r="K436" s="7">
        <v>21870.970153800001</v>
      </c>
    </row>
    <row r="437" spans="1:11" x14ac:dyDescent="0.2">
      <c r="A437" s="1">
        <v>4449</v>
      </c>
      <c r="B437" s="7">
        <v>27447</v>
      </c>
      <c r="C437" s="8">
        <f>B437*$B$1^2</f>
        <v>4.3015165978107257</v>
      </c>
      <c r="D437" s="19">
        <f t="shared" si="6"/>
        <v>0.92307223128985527</v>
      </c>
      <c r="E437" s="8">
        <v>4.3015168843799998</v>
      </c>
      <c r="F437" s="1">
        <v>0</v>
      </c>
      <c r="G437" s="8">
        <v>1.12390136719</v>
      </c>
      <c r="H437" s="8">
        <v>1.12390136719</v>
      </c>
      <c r="I437" s="8">
        <v>0.81606687411699996</v>
      </c>
      <c r="J437" s="8">
        <v>0.21081055068099999</v>
      </c>
      <c r="K437" s="7">
        <v>22398.587493899999</v>
      </c>
    </row>
    <row r="438" spans="1:11" x14ac:dyDescent="0.2">
      <c r="A438" s="1">
        <v>4450</v>
      </c>
      <c r="B438" s="7">
        <v>27371</v>
      </c>
      <c r="C438" s="8">
        <f>B438*$B$1^2</f>
        <v>4.2896058147949638</v>
      </c>
      <c r="D438" s="19">
        <f t="shared" si="6"/>
        <v>0.92051626926930552</v>
      </c>
      <c r="E438" s="8">
        <v>4.2896061005700004</v>
      </c>
      <c r="F438" s="10">
        <v>3.0517578125E-5</v>
      </c>
      <c r="G438" s="8">
        <v>1.1965942382800001</v>
      </c>
      <c r="H438" s="8">
        <v>1.1965637206999999</v>
      </c>
      <c r="I438" s="8">
        <v>0.81931031125300002</v>
      </c>
      <c r="J438" s="8">
        <v>0.24063148674900001</v>
      </c>
      <c r="K438" s="7">
        <v>22425.3425293</v>
      </c>
    </row>
    <row r="439" spans="1:11" x14ac:dyDescent="0.2">
      <c r="A439" s="1">
        <v>4451</v>
      </c>
      <c r="B439" s="7">
        <v>25949</v>
      </c>
      <c r="C439" s="8">
        <f>B439*$B$1^2</f>
        <v>4.0667487957368937</v>
      </c>
      <c r="D439" s="19">
        <f t="shared" si="6"/>
        <v>0.87269287462165102</v>
      </c>
      <c r="E439" s="8">
        <v>4.0667490666599999</v>
      </c>
      <c r="F439" s="1">
        <v>0</v>
      </c>
      <c r="G439" s="8">
        <v>1.2180786132800001</v>
      </c>
      <c r="H439" s="8">
        <v>1.2180786132800001</v>
      </c>
      <c r="I439" s="8">
        <v>0.79648865374099997</v>
      </c>
      <c r="J439" s="8">
        <v>0.33515353588699998</v>
      </c>
      <c r="K439" s="7">
        <v>20668.084075899998</v>
      </c>
    </row>
    <row r="440" spans="1:11" x14ac:dyDescent="0.2">
      <c r="A440" s="1">
        <v>4452</v>
      </c>
      <c r="B440" s="7">
        <v>27296</v>
      </c>
      <c r="C440" s="8">
        <f>B440*$B$1^2</f>
        <v>4.277851752608357</v>
      </c>
      <c r="D440" s="19">
        <f t="shared" si="6"/>
        <v>0.9179939383279736</v>
      </c>
      <c r="E440" s="8">
        <v>4.2778520375999998</v>
      </c>
      <c r="F440" s="1">
        <v>0</v>
      </c>
      <c r="G440" s="8">
        <v>1.2925720214800001</v>
      </c>
      <c r="H440" s="8">
        <v>1.2925720214800001</v>
      </c>
      <c r="I440" s="8">
        <v>0.81775933385300004</v>
      </c>
      <c r="J440" s="8">
        <v>0.34958047826200001</v>
      </c>
      <c r="K440" s="7">
        <v>22321.558776900001</v>
      </c>
    </row>
    <row r="441" spans="1:11" x14ac:dyDescent="0.2">
      <c r="A441" s="1">
        <v>4453</v>
      </c>
      <c r="B441" s="7">
        <v>26464</v>
      </c>
      <c r="C441" s="8">
        <f>B441*$B$1^2</f>
        <v>4.1474600227515959</v>
      </c>
      <c r="D441" s="19">
        <f t="shared" si="6"/>
        <v>0.89001288041879734</v>
      </c>
      <c r="E441" s="8">
        <v>4.1474602990499996</v>
      </c>
      <c r="F441" s="1">
        <v>0</v>
      </c>
      <c r="G441" s="8">
        <v>1.1021118164099999</v>
      </c>
      <c r="H441" s="8">
        <v>1.1021118164099999</v>
      </c>
      <c r="I441" s="8">
        <v>0.51382985282299998</v>
      </c>
      <c r="J441" s="8">
        <v>0.41983824534699998</v>
      </c>
      <c r="K441" s="7">
        <v>13597.993225099999</v>
      </c>
    </row>
    <row r="442" spans="1:11" x14ac:dyDescent="0.2">
      <c r="A442" s="1">
        <v>4454</v>
      </c>
      <c r="B442" s="7">
        <v>28062</v>
      </c>
      <c r="C442" s="8">
        <f>B442*$B$1^2</f>
        <v>4.3978999077409036</v>
      </c>
      <c r="D442" s="19">
        <f t="shared" si="6"/>
        <v>0.94375534500877756</v>
      </c>
      <c r="E442" s="8">
        <v>4.3979002007299997</v>
      </c>
      <c r="F442" s="1">
        <v>0</v>
      </c>
      <c r="G442" s="8">
        <v>1.0994567871100001</v>
      </c>
      <c r="H442" s="8">
        <v>1.0994567871100001</v>
      </c>
      <c r="I442" s="8">
        <v>0.53877496464499997</v>
      </c>
      <c r="J442" s="8">
        <v>0.39637018205899999</v>
      </c>
      <c r="K442" s="7">
        <v>15119.1030579</v>
      </c>
    </row>
    <row r="443" spans="1:11" x14ac:dyDescent="0.2">
      <c r="A443" s="1">
        <v>4455</v>
      </c>
      <c r="B443" s="7">
        <v>28825</v>
      </c>
      <c r="C443" s="8">
        <f>B443*$B$1^2</f>
        <v>4.5174779003859866</v>
      </c>
      <c r="D443" s="19">
        <f t="shared" si="6"/>
        <v>0.96941585845192846</v>
      </c>
      <c r="E443" s="8">
        <v>4.5174782013400003</v>
      </c>
      <c r="F443" s="1">
        <v>0</v>
      </c>
      <c r="G443" s="8">
        <v>1.1785278320300001</v>
      </c>
      <c r="H443" s="8">
        <v>1.1785278320300001</v>
      </c>
      <c r="I443" s="8">
        <v>0.64917010926800001</v>
      </c>
      <c r="J443" s="8">
        <v>0.354013373726</v>
      </c>
      <c r="K443" s="7">
        <v>18712.3283997</v>
      </c>
    </row>
    <row r="444" spans="1:11" x14ac:dyDescent="0.2">
      <c r="A444" s="1">
        <v>4456</v>
      </c>
      <c r="B444" s="7">
        <v>29339</v>
      </c>
      <c r="C444" s="8">
        <f>B444*$B$1^2</f>
        <v>4.5980324065715337</v>
      </c>
      <c r="D444" s="19">
        <f t="shared" si="6"/>
        <v>0.98670223316985695</v>
      </c>
      <c r="E444" s="8">
        <v>4.5980327128900003</v>
      </c>
      <c r="F444" s="1">
        <v>0</v>
      </c>
      <c r="G444" s="8">
        <v>1.2014770507800001</v>
      </c>
      <c r="H444" s="8">
        <v>1.2014770507800001</v>
      </c>
      <c r="I444" s="8">
        <v>0.676691517199</v>
      </c>
      <c r="J444" s="8">
        <v>0.31190056913500003</v>
      </c>
      <c r="K444" s="7">
        <v>19853.4524231</v>
      </c>
    </row>
    <row r="445" spans="1:11" x14ac:dyDescent="0.2">
      <c r="A445" s="1">
        <v>4457</v>
      </c>
      <c r="B445" s="7">
        <v>28073</v>
      </c>
      <c r="C445" s="8">
        <f>B445*$B$1^2</f>
        <v>4.3996238368616059</v>
      </c>
      <c r="D445" s="19">
        <f t="shared" si="6"/>
        <v>0.94412528688017294</v>
      </c>
      <c r="E445" s="8">
        <v>4.3996241299600003</v>
      </c>
      <c r="F445" s="10">
        <v>3.0517578125E-5</v>
      </c>
      <c r="G445" s="8">
        <v>0.98199462890599998</v>
      </c>
      <c r="H445" s="8">
        <v>0.98196411132799999</v>
      </c>
      <c r="I445" s="8">
        <v>0.61331470812800004</v>
      </c>
      <c r="J445" s="8">
        <v>0.209686925977</v>
      </c>
      <c r="K445" s="7">
        <v>17217.583801299999</v>
      </c>
    </row>
    <row r="446" spans="1:11" x14ac:dyDescent="0.2">
      <c r="A446" s="1">
        <v>4458</v>
      </c>
      <c r="B446" s="7">
        <v>27369</v>
      </c>
      <c r="C446" s="8">
        <f>B446*$B$1^2</f>
        <v>4.2892923731366546</v>
      </c>
      <c r="D446" s="19">
        <f t="shared" si="6"/>
        <v>0.92044900711087008</v>
      </c>
      <c r="E446" s="8">
        <v>4.28929265889</v>
      </c>
      <c r="F446" s="1">
        <v>0</v>
      </c>
      <c r="G446" s="8">
        <v>1.0596618652300001</v>
      </c>
      <c r="H446" s="8">
        <v>1.0596618652300001</v>
      </c>
      <c r="I446" s="8">
        <v>0.55921129246699997</v>
      </c>
      <c r="J446" s="8">
        <v>0.29192829496900002</v>
      </c>
      <c r="K446" s="7">
        <v>15305.053863499999</v>
      </c>
    </row>
    <row r="447" spans="1:11" x14ac:dyDescent="0.2">
      <c r="A447" s="1">
        <v>4459</v>
      </c>
      <c r="B447" s="7">
        <v>27148</v>
      </c>
      <c r="C447" s="8">
        <f>B447*$B$1^2</f>
        <v>4.2546570698934518</v>
      </c>
      <c r="D447" s="19">
        <f t="shared" si="6"/>
        <v>0.91301653860374499</v>
      </c>
      <c r="E447" s="8">
        <v>4.2546573533399998</v>
      </c>
      <c r="F447" s="1">
        <v>0</v>
      </c>
      <c r="G447" s="8">
        <v>1.4100036621100001</v>
      </c>
      <c r="H447" s="8">
        <v>1.4100036621100001</v>
      </c>
      <c r="I447" s="8">
        <v>0.67247985911800001</v>
      </c>
      <c r="J447" s="8">
        <v>0.44107692097099999</v>
      </c>
      <c r="K447" s="7">
        <v>18256.483215299999</v>
      </c>
    </row>
    <row r="448" spans="1:11" x14ac:dyDescent="0.2">
      <c r="A448" s="1">
        <v>4460</v>
      </c>
      <c r="B448" s="7">
        <v>27976</v>
      </c>
      <c r="C448" s="8">
        <f>B448*$B$1^2</f>
        <v>4.3844219164335945</v>
      </c>
      <c r="D448" s="19">
        <f t="shared" si="6"/>
        <v>0.94086307219605025</v>
      </c>
      <c r="E448" s="8">
        <v>4.3844222085200002</v>
      </c>
      <c r="F448" s="1">
        <v>0</v>
      </c>
      <c r="G448" s="8">
        <v>1.4039611816399999</v>
      </c>
      <c r="H448" s="8">
        <v>1.4039611816399999</v>
      </c>
      <c r="I448" s="8">
        <v>0.76632744535800001</v>
      </c>
      <c r="J448" s="8">
        <v>0.42950036840900002</v>
      </c>
      <c r="K448" s="7">
        <v>21438.7766113</v>
      </c>
    </row>
    <row r="449" spans="1:11" x14ac:dyDescent="0.2">
      <c r="A449" s="1">
        <v>4461</v>
      </c>
      <c r="B449" s="7">
        <v>29603</v>
      </c>
      <c r="C449" s="8">
        <f>B449*$B$1^2</f>
        <v>4.6394067054683905</v>
      </c>
      <c r="D449" s="19">
        <f t="shared" si="6"/>
        <v>0.99558083808334552</v>
      </c>
      <c r="E449" s="8">
        <v>4.6394070145399997</v>
      </c>
      <c r="F449" s="10">
        <v>1.220703125E-4</v>
      </c>
      <c r="G449" s="8">
        <v>1.1938781738299999</v>
      </c>
      <c r="H449" s="8">
        <v>1.1937561035199999</v>
      </c>
      <c r="I449" s="8">
        <v>0.84705739497599997</v>
      </c>
      <c r="J449" s="8">
        <v>0.31803714147599998</v>
      </c>
      <c r="K449" s="7">
        <v>25075.440063499998</v>
      </c>
    </row>
    <row r="450" spans="1:11" x14ac:dyDescent="0.2">
      <c r="A450" s="1">
        <v>4462</v>
      </c>
      <c r="B450" s="7">
        <v>29523</v>
      </c>
      <c r="C450" s="8">
        <f>B450*$B$1^2</f>
        <v>4.6268690391360092</v>
      </c>
      <c r="D450" s="19">
        <f t="shared" si="6"/>
        <v>0.99289035174592466</v>
      </c>
      <c r="E450" s="8">
        <v>4.6268693473800004</v>
      </c>
      <c r="F450" s="1">
        <v>0</v>
      </c>
      <c r="G450" s="8">
        <v>1.2630920410199999</v>
      </c>
      <c r="H450" s="8">
        <v>1.2630920410199999</v>
      </c>
      <c r="I450" s="8">
        <v>0.92010128916800005</v>
      </c>
      <c r="J450" s="8">
        <v>0.26070507915500002</v>
      </c>
      <c r="K450" s="7">
        <v>27164.1503601</v>
      </c>
    </row>
    <row r="451" spans="1:11" x14ac:dyDescent="0.2">
      <c r="A451" s="1">
        <v>4463</v>
      </c>
      <c r="B451" s="7">
        <v>29731</v>
      </c>
      <c r="C451" s="8">
        <f>B451*$B$1^2</f>
        <v>4.6594669716001995</v>
      </c>
      <c r="D451" s="19">
        <f t="shared" si="6"/>
        <v>0.9998856162232187</v>
      </c>
      <c r="E451" s="8">
        <v>4.6594672820099996</v>
      </c>
      <c r="F451" s="10">
        <v>3.0517578125E-5</v>
      </c>
      <c r="G451" s="8">
        <v>1.3516540527300001</v>
      </c>
      <c r="H451" s="8">
        <v>1.3516235351599999</v>
      </c>
      <c r="I451" s="8">
        <v>0.97554566242600005</v>
      </c>
      <c r="J451" s="8">
        <v>0.212633562281</v>
      </c>
      <c r="K451" s="7">
        <v>29003.948089599999</v>
      </c>
    </row>
    <row r="452" spans="1:11" x14ac:dyDescent="0.2">
      <c r="A452" s="1">
        <v>4464</v>
      </c>
      <c r="B452" s="7">
        <v>29735</v>
      </c>
      <c r="C452" s="8">
        <f>B452*$B$1^2</f>
        <v>4.6600938549168189</v>
      </c>
      <c r="D452" s="19">
        <f t="shared" si="6"/>
        <v>1.0000201405400899</v>
      </c>
      <c r="E452" s="8">
        <v>4.6600941653700003</v>
      </c>
      <c r="F452" s="10">
        <v>7.3547363281300003E-3</v>
      </c>
      <c r="G452" s="8">
        <v>1.3506469726599999</v>
      </c>
      <c r="H452" s="8">
        <v>1.3432922363299999</v>
      </c>
      <c r="I452" s="8">
        <v>0.93243754585600003</v>
      </c>
      <c r="J452" s="8">
        <v>0.21821729244800001</v>
      </c>
      <c r="K452" s="7">
        <v>27726.030426000001</v>
      </c>
    </row>
    <row r="453" spans="1:11" x14ac:dyDescent="0.2">
      <c r="A453" s="1">
        <v>4465</v>
      </c>
      <c r="B453" s="7">
        <v>29189</v>
      </c>
      <c r="C453" s="8">
        <f>B453*$B$1^2</f>
        <v>4.5745242821983192</v>
      </c>
      <c r="D453" s="19">
        <f t="shared" si="6"/>
        <v>0.98165757128719289</v>
      </c>
      <c r="E453" s="8">
        <v>4.57452458695</v>
      </c>
      <c r="F453" s="1">
        <v>0</v>
      </c>
      <c r="G453" s="8">
        <v>1.16357421875</v>
      </c>
      <c r="H453" s="8">
        <v>1.16357421875</v>
      </c>
      <c r="I453" s="8">
        <v>0.33149302861399998</v>
      </c>
      <c r="J453" s="8">
        <v>0.35988255254899998</v>
      </c>
      <c r="K453" s="7">
        <v>9675.9500122099998</v>
      </c>
    </row>
    <row r="454" spans="1:11" x14ac:dyDescent="0.2">
      <c r="A454" s="1">
        <v>4466</v>
      </c>
      <c r="B454" s="7">
        <v>29157</v>
      </c>
      <c r="C454" s="8">
        <f>B454*$B$1^2</f>
        <v>4.5695092156653674</v>
      </c>
      <c r="D454" s="19">
        <f t="shared" ref="D454:D517" si="7">C454/$B$2</f>
        <v>0.98058137675222468</v>
      </c>
      <c r="E454" s="8">
        <v>4.5695095200800004</v>
      </c>
      <c r="F454" s="1">
        <v>0</v>
      </c>
      <c r="G454" s="8">
        <v>1.08972167969</v>
      </c>
      <c r="H454" s="8">
        <v>1.08972167969</v>
      </c>
      <c r="I454" s="8">
        <v>0.31598524934900002</v>
      </c>
      <c r="J454" s="8">
        <v>0.35084348598100001</v>
      </c>
      <c r="K454" s="7">
        <v>9213.1819152799999</v>
      </c>
    </row>
    <row r="455" spans="1:11" x14ac:dyDescent="0.2">
      <c r="A455" s="1">
        <v>4467</v>
      </c>
      <c r="B455" s="7">
        <v>29710</v>
      </c>
      <c r="C455" s="8">
        <f>B455*$B$1^2</f>
        <v>4.65617583418795</v>
      </c>
      <c r="D455" s="19">
        <f t="shared" si="7"/>
        <v>0.99917936355964587</v>
      </c>
      <c r="E455" s="8">
        <v>4.6561761443799998</v>
      </c>
      <c r="F455" s="1">
        <v>0</v>
      </c>
      <c r="G455" s="8">
        <v>1.2851257324200001</v>
      </c>
      <c r="H455" s="8">
        <v>1.2851257324200001</v>
      </c>
      <c r="I455" s="8">
        <v>0.70666433338800005</v>
      </c>
      <c r="J455" s="8">
        <v>0.42077405389</v>
      </c>
      <c r="K455" s="7">
        <v>20994.997345</v>
      </c>
    </row>
    <row r="456" spans="1:11" x14ac:dyDescent="0.2">
      <c r="A456" s="1">
        <v>4468</v>
      </c>
      <c r="B456" s="7">
        <v>29738</v>
      </c>
      <c r="C456" s="8">
        <f>B456*$B$1^2</f>
        <v>4.6605640174042833</v>
      </c>
      <c r="D456" s="19">
        <f t="shared" si="7"/>
        <v>1.0001210337777431</v>
      </c>
      <c r="E456" s="8">
        <v>4.6605643278900004</v>
      </c>
      <c r="F456" s="10">
        <v>1.52587890625E-4</v>
      </c>
      <c r="G456" s="8">
        <v>1.6078186035199999</v>
      </c>
      <c r="H456" s="8">
        <v>1.60766601563</v>
      </c>
      <c r="I456" s="8">
        <v>0.76739387837999995</v>
      </c>
      <c r="J456" s="8">
        <v>0.41378859107299998</v>
      </c>
      <c r="K456" s="7">
        <v>22820.759155299998</v>
      </c>
    </row>
    <row r="457" spans="1:11" x14ac:dyDescent="0.2">
      <c r="A457" s="1">
        <v>4469</v>
      </c>
      <c r="B457" s="7">
        <v>29042</v>
      </c>
      <c r="C457" s="8">
        <f>B457*$B$1^2</f>
        <v>4.5514863203125699</v>
      </c>
      <c r="D457" s="19">
        <f t="shared" si="7"/>
        <v>0.97671380264218233</v>
      </c>
      <c r="E457" s="8">
        <v>4.5514866235299998</v>
      </c>
      <c r="F457" s="10">
        <v>3.0517578125E-5</v>
      </c>
      <c r="G457" s="8">
        <v>1.2801208496100001</v>
      </c>
      <c r="H457" s="8">
        <v>1.2800903320300001</v>
      </c>
      <c r="I457" s="8">
        <v>0.76163770114700002</v>
      </c>
      <c r="J457" s="8">
        <v>0.33536188341899997</v>
      </c>
      <c r="K457" s="7">
        <v>22119.482116700001</v>
      </c>
    </row>
    <row r="458" spans="1:11" x14ac:dyDescent="0.2">
      <c r="A458" s="1">
        <v>4470</v>
      </c>
      <c r="B458" s="7">
        <v>29055</v>
      </c>
      <c r="C458" s="8">
        <f>B458*$B$1^2</f>
        <v>4.5535236910915815</v>
      </c>
      <c r="D458" s="19">
        <f t="shared" si="7"/>
        <v>0.97715100667201316</v>
      </c>
      <c r="E458" s="8">
        <v>4.5535239944499999</v>
      </c>
      <c r="F458" s="10">
        <v>1.220703125E-4</v>
      </c>
      <c r="G458" s="8">
        <v>1.23217773438</v>
      </c>
      <c r="H458" s="8">
        <v>1.23205566406</v>
      </c>
      <c r="I458" s="8">
        <v>0.64913287644499995</v>
      </c>
      <c r="J458" s="8">
        <v>0.35099744792699999</v>
      </c>
      <c r="K458" s="7">
        <v>18860.555725099999</v>
      </c>
    </row>
    <row r="459" spans="1:11" x14ac:dyDescent="0.2">
      <c r="A459" s="1">
        <v>4471</v>
      </c>
      <c r="B459" s="7">
        <v>25238</v>
      </c>
      <c r="C459" s="8">
        <f>B459*$B$1^2</f>
        <v>3.9553202862078587</v>
      </c>
      <c r="D459" s="19">
        <f t="shared" si="7"/>
        <v>0.84878117729782376</v>
      </c>
      <c r="E459" s="8">
        <v>3.9553205497100001</v>
      </c>
      <c r="F459" s="1">
        <v>0</v>
      </c>
      <c r="G459" s="8">
        <v>1.3352355956999999</v>
      </c>
      <c r="H459" s="8">
        <v>1.3352355956999999</v>
      </c>
      <c r="I459" s="8">
        <v>0.48629033292500001</v>
      </c>
      <c r="J459" s="8">
        <v>0.46607688378500001</v>
      </c>
      <c r="K459" s="7">
        <v>12272.995422399999</v>
      </c>
    </row>
    <row r="460" spans="1:11" x14ac:dyDescent="0.2">
      <c r="A460" s="1">
        <v>4472</v>
      </c>
      <c r="B460" s="7">
        <v>24427</v>
      </c>
      <c r="C460" s="8">
        <f>B460*$B$1^2</f>
        <v>3.8282196937633475</v>
      </c>
      <c r="D460" s="19">
        <f t="shared" si="7"/>
        <v>0.82150637205222043</v>
      </c>
      <c r="E460" s="8">
        <v>3.8282199488000002</v>
      </c>
      <c r="F460" s="1">
        <v>0</v>
      </c>
      <c r="G460" s="8">
        <v>1.4028625488299999</v>
      </c>
      <c r="H460" s="8">
        <v>1.4028625488299999</v>
      </c>
      <c r="I460" s="8">
        <v>0.53384082082200002</v>
      </c>
      <c r="J460" s="8">
        <v>0.47631404931600002</v>
      </c>
      <c r="K460" s="7">
        <v>13040.1297302</v>
      </c>
    </row>
    <row r="461" spans="1:11" x14ac:dyDescent="0.2">
      <c r="A461" s="1">
        <v>4473</v>
      </c>
      <c r="B461" s="7">
        <v>27776</v>
      </c>
      <c r="C461" s="8">
        <f>B461*$B$1^2</f>
        <v>4.3530777506026421</v>
      </c>
      <c r="D461" s="19">
        <f t="shared" si="7"/>
        <v>0.93413685635249832</v>
      </c>
      <c r="E461" s="8">
        <v>4.3530780405999998</v>
      </c>
      <c r="F461" s="1">
        <v>0</v>
      </c>
      <c r="G461" s="8">
        <v>1.17333984375</v>
      </c>
      <c r="H461" s="8">
        <v>1.17333984375</v>
      </c>
      <c r="I461" s="8">
        <v>0.64201681734799998</v>
      </c>
      <c r="J461" s="8">
        <v>0.33952159509800001</v>
      </c>
      <c r="K461" s="7">
        <v>17832.659118700001</v>
      </c>
    </row>
    <row r="462" spans="1:11" x14ac:dyDescent="0.2">
      <c r="A462" s="1">
        <v>4474</v>
      </c>
      <c r="B462" s="7">
        <v>28630</v>
      </c>
      <c r="C462" s="8">
        <f>B462*$B$1^2</f>
        <v>4.4869173387008079</v>
      </c>
      <c r="D462" s="19">
        <f t="shared" si="7"/>
        <v>0.96285779800446514</v>
      </c>
      <c r="E462" s="8">
        <v>4.4869176376200004</v>
      </c>
      <c r="F462" s="1">
        <v>0</v>
      </c>
      <c r="G462" s="8">
        <v>1.5198059081999999</v>
      </c>
      <c r="H462" s="8">
        <v>1.5198059081999999</v>
      </c>
      <c r="I462" s="8">
        <v>0.78859035799699995</v>
      </c>
      <c r="J462" s="8">
        <v>0.27338375369200002</v>
      </c>
      <c r="K462" s="7">
        <v>22577.341949500002</v>
      </c>
    </row>
    <row r="463" spans="1:11" x14ac:dyDescent="0.2">
      <c r="A463" s="1">
        <v>4475</v>
      </c>
      <c r="B463" s="7">
        <v>29250</v>
      </c>
      <c r="C463" s="8">
        <f>B463*$B$1^2</f>
        <v>4.5840842527767602</v>
      </c>
      <c r="D463" s="19">
        <f t="shared" si="7"/>
        <v>0.98370906711947637</v>
      </c>
      <c r="E463" s="8">
        <v>4.5840845581699998</v>
      </c>
      <c r="F463" s="10">
        <v>3.0517578125E-5</v>
      </c>
      <c r="G463" s="8">
        <v>1.6384582519499999</v>
      </c>
      <c r="H463" s="8">
        <v>1.63842773438</v>
      </c>
      <c r="I463" s="8">
        <v>1.2147427717699999</v>
      </c>
      <c r="J463" s="8">
        <v>0.28810370092600002</v>
      </c>
      <c r="K463" s="7">
        <v>35531.2260742</v>
      </c>
    </row>
    <row r="464" spans="1:11" x14ac:dyDescent="0.2">
      <c r="A464" s="1">
        <v>4476</v>
      </c>
      <c r="B464" s="7">
        <v>28491</v>
      </c>
      <c r="C464" s="8">
        <f>B464*$B$1^2</f>
        <v>4.4651331434482966</v>
      </c>
      <c r="D464" s="19">
        <f t="shared" si="7"/>
        <v>0.95818307799319669</v>
      </c>
      <c r="E464" s="8">
        <v>4.4651334409099999</v>
      </c>
      <c r="F464" s="1">
        <v>0</v>
      </c>
      <c r="G464" s="8">
        <v>1.72875976563</v>
      </c>
      <c r="H464" s="8">
        <v>1.72875976563</v>
      </c>
      <c r="I464" s="8">
        <v>1.29801604744</v>
      </c>
      <c r="J464" s="8">
        <v>0.36320874686299998</v>
      </c>
      <c r="K464" s="7">
        <v>36981.775207500003</v>
      </c>
    </row>
    <row r="465" spans="1:11" x14ac:dyDescent="0.2">
      <c r="A465" s="1">
        <v>4477</v>
      </c>
      <c r="B465" s="7">
        <v>22306</v>
      </c>
      <c r="C465" s="8">
        <f>B465*$B$1^2</f>
        <v>3.4958148151260993</v>
      </c>
      <c r="D465" s="19">
        <f t="shared" si="7"/>
        <v>0.75017485303135178</v>
      </c>
      <c r="E465" s="8">
        <v>3.4958150480199999</v>
      </c>
      <c r="F465" s="1">
        <v>0</v>
      </c>
      <c r="G465" s="8">
        <v>1.5819396972699999</v>
      </c>
      <c r="H465" s="8">
        <v>1.5819396972699999</v>
      </c>
      <c r="I465" s="8">
        <v>0.86802760489899999</v>
      </c>
      <c r="J465" s="8">
        <v>0.41924188088100001</v>
      </c>
      <c r="K465" s="7">
        <v>19362.223754899998</v>
      </c>
    </row>
    <row r="466" spans="1:11" x14ac:dyDescent="0.2">
      <c r="A466" s="1">
        <v>4478</v>
      </c>
      <c r="B466" s="7">
        <v>20863</v>
      </c>
      <c r="C466" s="8">
        <f>B466*$B$1^2</f>
        <v>3.2696666586557792</v>
      </c>
      <c r="D466" s="19">
        <f t="shared" si="7"/>
        <v>0.70164520572012423</v>
      </c>
      <c r="E466" s="8">
        <v>3.2696668764800001</v>
      </c>
      <c r="F466" s="1">
        <v>0</v>
      </c>
      <c r="G466" s="8">
        <v>1.3015441894499999</v>
      </c>
      <c r="H466" s="8">
        <v>1.3015441894499999</v>
      </c>
      <c r="I466" s="8">
        <v>0.71857431072800004</v>
      </c>
      <c r="J466" s="8">
        <v>0.46903691999199998</v>
      </c>
      <c r="K466" s="7">
        <v>14991.6158447</v>
      </c>
    </row>
    <row r="467" spans="1:11" x14ac:dyDescent="0.2">
      <c r="A467" s="1">
        <v>4479</v>
      </c>
      <c r="B467" s="7">
        <v>25045</v>
      </c>
      <c r="C467" s="8">
        <f>B467*$B$1^2</f>
        <v>3.9250731661809897</v>
      </c>
      <c r="D467" s="19">
        <f t="shared" si="7"/>
        <v>0.842290379008796</v>
      </c>
      <c r="E467" s="8">
        <v>3.9250734276700001</v>
      </c>
      <c r="F467" s="1">
        <v>0</v>
      </c>
      <c r="G467" s="8">
        <v>1.23461914063</v>
      </c>
      <c r="H467" s="8">
        <v>1.23461914063</v>
      </c>
      <c r="I467" s="8">
        <v>0.77690762462499996</v>
      </c>
      <c r="J467" s="8">
        <v>0.33088017684499998</v>
      </c>
      <c r="K467" s="7">
        <v>19457.651458699998</v>
      </c>
    </row>
    <row r="468" spans="1:11" x14ac:dyDescent="0.2">
      <c r="A468" s="1">
        <v>4480</v>
      </c>
      <c r="B468" s="7">
        <v>25111</v>
      </c>
      <c r="C468" s="8">
        <f>B468*$B$1^2</f>
        <v>3.9354167409052039</v>
      </c>
      <c r="D468" s="19">
        <f t="shared" si="7"/>
        <v>0.8445100302371682</v>
      </c>
      <c r="E468" s="8">
        <v>3.93541700308</v>
      </c>
      <c r="F468" s="10">
        <v>3.0517578125E-5</v>
      </c>
      <c r="G468" s="8">
        <v>1.2214660644499999</v>
      </c>
      <c r="H468" s="8">
        <v>1.22143554688</v>
      </c>
      <c r="I468" s="8">
        <v>0.81804152235000005</v>
      </c>
      <c r="J468" s="8">
        <v>0.241733814947</v>
      </c>
      <c r="K468" s="7">
        <v>20541.840667699998</v>
      </c>
    </row>
    <row r="469" spans="1:11" x14ac:dyDescent="0.2">
      <c r="A469" s="1">
        <v>4481</v>
      </c>
      <c r="B469" s="7">
        <v>27569</v>
      </c>
      <c r="C469" s="8">
        <f>B469*$B$1^2</f>
        <v>4.3206365389676069</v>
      </c>
      <c r="D469" s="19">
        <f t="shared" si="7"/>
        <v>0.92717522295442201</v>
      </c>
      <c r="E469" s="8">
        <v>4.3206368268100004</v>
      </c>
      <c r="F469" s="1">
        <v>0</v>
      </c>
      <c r="G469" s="8">
        <v>1.22631835938</v>
      </c>
      <c r="H469" s="8">
        <v>1.22631835938</v>
      </c>
      <c r="I469" s="8">
        <v>0.81748682398700001</v>
      </c>
      <c r="J469" s="8">
        <v>0.294193723982</v>
      </c>
      <c r="K469" s="7">
        <v>22537.294250499999</v>
      </c>
    </row>
    <row r="470" spans="1:11" x14ac:dyDescent="0.2">
      <c r="A470" s="1">
        <v>4482</v>
      </c>
      <c r="B470" s="7">
        <v>27764</v>
      </c>
      <c r="C470" s="8">
        <f>B470*$B$1^2</f>
        <v>4.3511971006527848</v>
      </c>
      <c r="D470" s="19">
        <f t="shared" si="7"/>
        <v>0.93373328340188511</v>
      </c>
      <c r="E470" s="8">
        <v>4.3511973905300003</v>
      </c>
      <c r="F470" s="1">
        <v>0</v>
      </c>
      <c r="G470" s="8">
        <v>1.3112182617199999</v>
      </c>
      <c r="H470" s="8">
        <v>1.3112182617199999</v>
      </c>
      <c r="I470" s="8">
        <v>0.853594766916</v>
      </c>
      <c r="J470" s="8">
        <v>0.26557577706399998</v>
      </c>
      <c r="K470" s="7">
        <v>23699.205108599999</v>
      </c>
    </row>
    <row r="471" spans="1:11" x14ac:dyDescent="0.2">
      <c r="A471" s="1">
        <v>4483</v>
      </c>
      <c r="B471" s="7">
        <v>28092</v>
      </c>
      <c r="C471" s="8">
        <f>B471*$B$1^2</f>
        <v>4.402601532615547</v>
      </c>
      <c r="D471" s="19">
        <f t="shared" si="7"/>
        <v>0.94476427738531044</v>
      </c>
      <c r="E471" s="8">
        <v>4.4026018259199997</v>
      </c>
      <c r="F471" s="10">
        <v>3.0517578125E-5</v>
      </c>
      <c r="G471" s="8">
        <v>1.2978210449200001</v>
      </c>
      <c r="H471" s="8">
        <v>1.2977905273400001</v>
      </c>
      <c r="I471" s="8">
        <v>0.88091547163600004</v>
      </c>
      <c r="J471" s="8">
        <v>0.25078988615999998</v>
      </c>
      <c r="K471" s="7">
        <v>24746.677429200001</v>
      </c>
    </row>
    <row r="472" spans="1:11" x14ac:dyDescent="0.2">
      <c r="A472" s="1">
        <v>4484</v>
      </c>
      <c r="B472" s="7">
        <v>26292</v>
      </c>
      <c r="C472" s="8">
        <f>B472*$B$1^2</f>
        <v>4.1205040401369768</v>
      </c>
      <c r="D472" s="19">
        <f t="shared" si="7"/>
        <v>0.88422833479334262</v>
      </c>
      <c r="E472" s="8">
        <v>4.1205043146399998</v>
      </c>
      <c r="F472" s="1">
        <v>0</v>
      </c>
      <c r="G472" s="8">
        <v>1.26403808594</v>
      </c>
      <c r="H472" s="8">
        <v>1.26403808594</v>
      </c>
      <c r="I472" s="8">
        <v>0.80016356386499998</v>
      </c>
      <c r="J472" s="8">
        <v>0.35865731723799998</v>
      </c>
      <c r="K472" s="7">
        <v>21037.900421099999</v>
      </c>
    </row>
    <row r="473" spans="1:11" x14ac:dyDescent="0.2">
      <c r="A473" s="1">
        <v>4485</v>
      </c>
      <c r="B473" s="7">
        <v>26272</v>
      </c>
      <c r="C473" s="8">
        <f>B473*$B$1^2</f>
        <v>4.1173696235538815</v>
      </c>
      <c r="D473" s="19">
        <f t="shared" si="7"/>
        <v>0.8835557132089874</v>
      </c>
      <c r="E473" s="8">
        <v>4.1173698978499997</v>
      </c>
      <c r="F473" s="1">
        <v>0</v>
      </c>
      <c r="G473" s="8">
        <v>1.1238098144499999</v>
      </c>
      <c r="H473" s="8">
        <v>1.1238098144499999</v>
      </c>
      <c r="I473" s="8">
        <v>0.31322167474399998</v>
      </c>
      <c r="J473" s="8">
        <v>0.31151106362300002</v>
      </c>
      <c r="K473" s="7">
        <v>8228.9598388699997</v>
      </c>
    </row>
    <row r="474" spans="1:11" x14ac:dyDescent="0.2">
      <c r="A474" s="1">
        <v>4486</v>
      </c>
      <c r="B474" s="7">
        <v>27114</v>
      </c>
      <c r="C474" s="8">
        <f>B474*$B$1^2</f>
        <v>4.2493285617021908</v>
      </c>
      <c r="D474" s="19">
        <f t="shared" si="7"/>
        <v>0.91187308191034133</v>
      </c>
      <c r="E474" s="8">
        <v>4.2493288447899999</v>
      </c>
      <c r="F474" s="1">
        <v>0</v>
      </c>
      <c r="G474" s="8">
        <v>1.1195983886700001</v>
      </c>
      <c r="H474" s="8">
        <v>1.1195983886700001</v>
      </c>
      <c r="I474" s="8">
        <v>0.358743424348</v>
      </c>
      <c r="J474" s="8">
        <v>0.31659045215300002</v>
      </c>
      <c r="K474" s="7">
        <v>9726.9692077599993</v>
      </c>
    </row>
    <row r="475" spans="1:11" x14ac:dyDescent="0.2">
      <c r="A475" s="1">
        <v>4487</v>
      </c>
      <c r="B475" s="7">
        <v>28807</v>
      </c>
      <c r="C475" s="8">
        <f>B475*$B$1^2</f>
        <v>4.5146569254612006</v>
      </c>
      <c r="D475" s="19">
        <f t="shared" si="7"/>
        <v>0.96881049902600869</v>
      </c>
      <c r="E475" s="8">
        <v>4.5146572262299998</v>
      </c>
      <c r="F475" s="1">
        <v>0</v>
      </c>
      <c r="G475" s="8">
        <v>1.10534667969</v>
      </c>
      <c r="H475" s="8">
        <v>1.10534667969</v>
      </c>
      <c r="I475" s="8">
        <v>0.71777460493699996</v>
      </c>
      <c r="J475" s="8">
        <v>0.32573850083400002</v>
      </c>
      <c r="K475" s="7">
        <v>20676.933044400001</v>
      </c>
    </row>
    <row r="476" spans="1:11" x14ac:dyDescent="0.2">
      <c r="A476" s="1">
        <v>4488</v>
      </c>
      <c r="B476" s="7">
        <v>29069</v>
      </c>
      <c r="C476" s="8">
        <f>B476*$B$1^2</f>
        <v>4.5557177826997481</v>
      </c>
      <c r="D476" s="19">
        <f t="shared" si="7"/>
        <v>0.97762184178106182</v>
      </c>
      <c r="E476" s="8">
        <v>4.5557180861999997</v>
      </c>
      <c r="F476" s="10">
        <v>3.0517578125E-5</v>
      </c>
      <c r="G476" s="8">
        <v>1.0961608886700001</v>
      </c>
      <c r="H476" s="8">
        <v>1.0961303710900001</v>
      </c>
      <c r="I476" s="8">
        <v>0.731622117924</v>
      </c>
      <c r="J476" s="8">
        <v>0.30664174543200001</v>
      </c>
      <c r="K476" s="7">
        <v>21267.523345900001</v>
      </c>
    </row>
    <row r="477" spans="1:11" x14ac:dyDescent="0.2">
      <c r="A477" s="1">
        <v>4489</v>
      </c>
      <c r="B477" s="7">
        <v>29630</v>
      </c>
      <c r="C477" s="8">
        <f>B477*$B$1^2</f>
        <v>4.6436381678555687</v>
      </c>
      <c r="D477" s="19">
        <f t="shared" si="7"/>
        <v>0.99648887722222501</v>
      </c>
      <c r="E477" s="8">
        <v>4.6436384772099997</v>
      </c>
      <c r="F477" s="10">
        <v>3.0517578125E-4</v>
      </c>
      <c r="G477" s="8">
        <v>1.2869567871100001</v>
      </c>
      <c r="H477" s="8">
        <v>1.2866516113299999</v>
      </c>
      <c r="I477" s="8">
        <v>0.85772552026799997</v>
      </c>
      <c r="J477" s="8">
        <v>0.272898676191</v>
      </c>
      <c r="K477" s="7">
        <v>25414.407165500001</v>
      </c>
    </row>
    <row r="478" spans="1:11" x14ac:dyDescent="0.2">
      <c r="A478" s="1">
        <v>4490</v>
      </c>
      <c r="B478" s="7">
        <v>29535</v>
      </c>
      <c r="C478" s="8">
        <f>B478*$B$1^2</f>
        <v>4.6287496890858666</v>
      </c>
      <c r="D478" s="19">
        <f t="shared" si="7"/>
        <v>0.99329392469653788</v>
      </c>
      <c r="E478" s="8">
        <v>4.6287499974499999</v>
      </c>
      <c r="F478" s="10">
        <v>6.103515625E-5</v>
      </c>
      <c r="G478" s="8">
        <v>1.4803161621100001</v>
      </c>
      <c r="H478" s="8">
        <v>1.4802551269499999</v>
      </c>
      <c r="I478" s="8">
        <v>0.872879688062</v>
      </c>
      <c r="J478" s="8">
        <v>0.240846136652</v>
      </c>
      <c r="K478" s="7">
        <v>25780.501586900002</v>
      </c>
    </row>
    <row r="479" spans="1:11" x14ac:dyDescent="0.2">
      <c r="A479" s="1">
        <v>4491</v>
      </c>
      <c r="B479" s="7">
        <v>29558</v>
      </c>
      <c r="C479" s="8">
        <f>B479*$B$1^2</f>
        <v>4.6323542681564263</v>
      </c>
      <c r="D479" s="19">
        <f t="shared" si="7"/>
        <v>0.99406743951854637</v>
      </c>
      <c r="E479" s="8">
        <v>4.6323545767600001</v>
      </c>
      <c r="F479" s="10">
        <v>2.13623046875E-4</v>
      </c>
      <c r="G479" s="8">
        <v>1.2516174316399999</v>
      </c>
      <c r="H479" s="8">
        <v>1.2514038085900001</v>
      </c>
      <c r="I479" s="8">
        <v>0.71329210491600004</v>
      </c>
      <c r="J479" s="8">
        <v>0.35424045107300001</v>
      </c>
      <c r="K479" s="7">
        <v>21083.4880371</v>
      </c>
    </row>
    <row r="480" spans="1:11" x14ac:dyDescent="0.2">
      <c r="A480" s="1">
        <v>4492</v>
      </c>
      <c r="B480" s="7">
        <v>29226</v>
      </c>
      <c r="C480" s="8">
        <f>B480*$B$1^2</f>
        <v>4.5803229528770455</v>
      </c>
      <c r="D480" s="19">
        <f t="shared" si="7"/>
        <v>0.98290192121825004</v>
      </c>
      <c r="E480" s="8">
        <v>4.58032325802</v>
      </c>
      <c r="F480" s="1">
        <v>0</v>
      </c>
      <c r="G480" s="8">
        <v>1.3547058105500001</v>
      </c>
      <c r="H480" s="8">
        <v>1.3547058105500001</v>
      </c>
      <c r="I480" s="8">
        <v>0.68562996141900001</v>
      </c>
      <c r="J480" s="8">
        <v>0.38079947087799998</v>
      </c>
      <c r="K480" s="7">
        <v>20038.221252399999</v>
      </c>
    </row>
    <row r="481" spans="1:11" x14ac:dyDescent="0.2">
      <c r="A481" s="1">
        <v>4493</v>
      </c>
      <c r="B481" s="7">
        <v>28934</v>
      </c>
      <c r="C481" s="8">
        <f>B481*$B$1^2</f>
        <v>4.5345604707638554</v>
      </c>
      <c r="D481" s="19">
        <f t="shared" si="7"/>
        <v>0.97308164608666425</v>
      </c>
      <c r="E481" s="8">
        <v>4.5345607728599999</v>
      </c>
      <c r="F481" s="1">
        <v>0</v>
      </c>
      <c r="G481" s="8">
        <v>1.3722229003899999</v>
      </c>
      <c r="H481" s="8">
        <v>1.3722229003899999</v>
      </c>
      <c r="I481" s="8">
        <v>0.53313270168600002</v>
      </c>
      <c r="J481" s="8">
        <v>0.46976985375000002</v>
      </c>
      <c r="K481" s="7">
        <v>15425.661590600001</v>
      </c>
    </row>
    <row r="482" spans="1:11" x14ac:dyDescent="0.2">
      <c r="A482" s="1">
        <v>4494</v>
      </c>
      <c r="B482" s="7">
        <v>28253</v>
      </c>
      <c r="C482" s="8">
        <f>B482*$B$1^2</f>
        <v>4.4278335861094629</v>
      </c>
      <c r="D482" s="19">
        <f t="shared" si="7"/>
        <v>0.95017888113936966</v>
      </c>
      <c r="E482" s="8">
        <v>4.4278338810899998</v>
      </c>
      <c r="F482" s="1">
        <v>0</v>
      </c>
      <c r="G482" s="8">
        <v>1.392578125</v>
      </c>
      <c r="H482" s="8">
        <v>1.392578125</v>
      </c>
      <c r="I482" s="8">
        <v>0.50830835420700005</v>
      </c>
      <c r="J482" s="8">
        <v>0.492018142898</v>
      </c>
      <c r="K482" s="7">
        <v>14361.2359314</v>
      </c>
    </row>
    <row r="483" spans="1:11" x14ac:dyDescent="0.2">
      <c r="A483" s="1">
        <v>4495</v>
      </c>
      <c r="B483" s="7">
        <v>28832</v>
      </c>
      <c r="C483" s="8">
        <f>B483*$B$1^2</f>
        <v>4.5185749461900695</v>
      </c>
      <c r="D483" s="19">
        <f t="shared" si="7"/>
        <v>0.96965127600645262</v>
      </c>
      <c r="E483" s="8">
        <v>4.5185752472200003</v>
      </c>
      <c r="F483" s="1">
        <v>0</v>
      </c>
      <c r="G483" s="8">
        <v>1.1854858398400001</v>
      </c>
      <c r="H483" s="8">
        <v>1.1854858398400001</v>
      </c>
      <c r="I483" s="8">
        <v>0.35258358564800002</v>
      </c>
      <c r="J483" s="8">
        <v>0.36979865670500001</v>
      </c>
      <c r="K483" s="7">
        <v>10165.6899414</v>
      </c>
    </row>
    <row r="484" spans="1:11" x14ac:dyDescent="0.2">
      <c r="A484" s="1">
        <v>4496</v>
      </c>
      <c r="B484" s="7">
        <v>28508</v>
      </c>
      <c r="C484" s="8">
        <f>B484*$B$1^2</f>
        <v>4.4677973975439276</v>
      </c>
      <c r="D484" s="19">
        <f t="shared" si="7"/>
        <v>0.95875480633989862</v>
      </c>
      <c r="E484" s="8">
        <v>4.4677976951899998</v>
      </c>
      <c r="F484" s="10">
        <v>3.0517578125E-5</v>
      </c>
      <c r="G484" s="8">
        <v>1.7364807128899999</v>
      </c>
      <c r="H484" s="8">
        <v>1.73645019531</v>
      </c>
      <c r="I484" s="8">
        <v>0.59802331626000005</v>
      </c>
      <c r="J484" s="8">
        <v>0.40197010225800001</v>
      </c>
      <c r="K484" s="7">
        <v>17048.448700000001</v>
      </c>
    </row>
    <row r="485" spans="1:11" x14ac:dyDescent="0.2">
      <c r="A485" s="1">
        <v>4501</v>
      </c>
      <c r="B485" s="7">
        <v>22975</v>
      </c>
      <c r="C485" s="8">
        <f>B485*$B$1^2</f>
        <v>3.6006610498306344</v>
      </c>
      <c r="D485" s="19">
        <f t="shared" si="7"/>
        <v>0.77267404502803316</v>
      </c>
      <c r="E485" s="8">
        <v>3.6006612897100001</v>
      </c>
      <c r="F485" s="1">
        <v>0</v>
      </c>
      <c r="G485" s="8">
        <v>1.27380371094</v>
      </c>
      <c r="H485" s="8">
        <v>1.27380371094</v>
      </c>
      <c r="I485" s="8">
        <v>0.342219351186</v>
      </c>
      <c r="J485" s="8">
        <v>0.366512408427</v>
      </c>
      <c r="K485" s="7">
        <v>7862.4895935100003</v>
      </c>
    </row>
    <row r="486" spans="1:11" x14ac:dyDescent="0.2">
      <c r="A486" s="1">
        <v>4502</v>
      </c>
      <c r="B486" s="7">
        <v>27608</v>
      </c>
      <c r="C486" s="8">
        <f>B486*$B$1^2</f>
        <v>4.3267486513046425</v>
      </c>
      <c r="D486" s="19">
        <f t="shared" si="7"/>
        <v>0.92848683504391472</v>
      </c>
      <c r="E486" s="8">
        <v>4.3267489395499998</v>
      </c>
      <c r="F486" s="10">
        <v>3.0517578125E-5</v>
      </c>
      <c r="G486" s="8">
        <v>1.2625122070300001</v>
      </c>
      <c r="H486" s="8">
        <v>1.2624816894499999</v>
      </c>
      <c r="I486" s="8">
        <v>0.70344692905600004</v>
      </c>
      <c r="J486" s="8">
        <v>0.32263731998400003</v>
      </c>
      <c r="K486" s="7">
        <v>19420.762817399998</v>
      </c>
    </row>
    <row r="487" spans="1:11" x14ac:dyDescent="0.2">
      <c r="A487" s="1">
        <v>4503</v>
      </c>
      <c r="B487" s="7">
        <v>28356</v>
      </c>
      <c r="C487" s="8">
        <f>B487*$B$1^2</f>
        <v>4.4439758315124038</v>
      </c>
      <c r="D487" s="19">
        <f t="shared" si="7"/>
        <v>0.95364288229879912</v>
      </c>
      <c r="E487" s="8">
        <v>4.44397612757</v>
      </c>
      <c r="F487" s="1">
        <v>0</v>
      </c>
      <c r="G487" s="8">
        <v>1.26049804688</v>
      </c>
      <c r="H487" s="8">
        <v>1.26049804688</v>
      </c>
      <c r="I487" s="8">
        <v>0.76372989563600002</v>
      </c>
      <c r="J487" s="8">
        <v>0.29609335076600002</v>
      </c>
      <c r="K487" s="7">
        <v>21656.324920700001</v>
      </c>
    </row>
    <row r="488" spans="1:11" x14ac:dyDescent="0.2">
      <c r="A488" s="1">
        <v>4504</v>
      </c>
      <c r="B488" s="7">
        <v>26271</v>
      </c>
      <c r="C488" s="8">
        <f>B488*$B$1^2</f>
        <v>4.1172129027247264</v>
      </c>
      <c r="D488" s="19">
        <f t="shared" si="7"/>
        <v>0.88352208212976957</v>
      </c>
      <c r="E488" s="8">
        <v>4.11721317701</v>
      </c>
      <c r="F488" s="10">
        <v>1.52587890625E-4</v>
      </c>
      <c r="G488" s="8">
        <v>1.2598266601599999</v>
      </c>
      <c r="H488" s="8">
        <v>1.2596740722699999</v>
      </c>
      <c r="I488" s="8">
        <v>0.83724969080699996</v>
      </c>
      <c r="J488" s="8">
        <v>0.257623377248</v>
      </c>
      <c r="K488" s="7">
        <v>21995.386627200001</v>
      </c>
    </row>
    <row r="489" spans="1:11" x14ac:dyDescent="0.2">
      <c r="A489" s="1">
        <v>4505</v>
      </c>
      <c r="B489" s="7">
        <v>25032</v>
      </c>
      <c r="C489" s="8">
        <f>B489*$B$1^2</f>
        <v>3.9230357954019781</v>
      </c>
      <c r="D489" s="19">
        <f t="shared" si="7"/>
        <v>0.84185317497896528</v>
      </c>
      <c r="E489" s="8">
        <v>3.92303605675</v>
      </c>
      <c r="F489" s="10">
        <v>3.0517578125E-5</v>
      </c>
      <c r="G489" s="8">
        <v>1.2309265136700001</v>
      </c>
      <c r="H489" s="8">
        <v>1.2308959960900001</v>
      </c>
      <c r="I489" s="8">
        <v>0.66603787435299999</v>
      </c>
      <c r="J489" s="8">
        <v>0.404009656474</v>
      </c>
      <c r="K489" s="7">
        <v>16672.260070799999</v>
      </c>
    </row>
    <row r="490" spans="1:11" x14ac:dyDescent="0.2">
      <c r="A490" s="1">
        <v>4506</v>
      </c>
      <c r="B490" s="7">
        <v>24481</v>
      </c>
      <c r="C490" s="8">
        <f>B490*$B$1^2</f>
        <v>3.8366826185377048</v>
      </c>
      <c r="D490" s="19">
        <f t="shared" si="7"/>
        <v>0.82332245032997953</v>
      </c>
      <c r="E490" s="8">
        <v>3.8366828741400001</v>
      </c>
      <c r="F490" s="1">
        <v>0</v>
      </c>
      <c r="G490" s="8">
        <v>1.2380065918000001</v>
      </c>
      <c r="H490" s="8">
        <v>1.2380065918000001</v>
      </c>
      <c r="I490" s="8">
        <v>0.71825320085400002</v>
      </c>
      <c r="J490" s="8">
        <v>0.42024556429400001</v>
      </c>
      <c r="K490" s="7">
        <v>17583.5566101</v>
      </c>
    </row>
    <row r="491" spans="1:11" x14ac:dyDescent="0.2">
      <c r="A491" s="1">
        <v>4507</v>
      </c>
      <c r="B491" s="7">
        <v>28197</v>
      </c>
      <c r="C491" s="8">
        <f>B491*$B$1^2</f>
        <v>4.4190572196767963</v>
      </c>
      <c r="D491" s="19">
        <f t="shared" si="7"/>
        <v>0.94829554070317512</v>
      </c>
      <c r="E491" s="8">
        <v>4.4190575140700004</v>
      </c>
      <c r="F491" s="1">
        <v>0</v>
      </c>
      <c r="G491" s="8">
        <v>1.2339782714800001</v>
      </c>
      <c r="H491" s="8">
        <v>1.2339782714800001</v>
      </c>
      <c r="I491" s="8">
        <v>0.64975077430299999</v>
      </c>
      <c r="J491" s="8">
        <v>0.432970643727</v>
      </c>
      <c r="K491" s="7">
        <v>18321.022583000002</v>
      </c>
    </row>
    <row r="492" spans="1:11" x14ac:dyDescent="0.2">
      <c r="A492" s="1">
        <v>4508</v>
      </c>
      <c r="B492" s="7">
        <v>26276</v>
      </c>
      <c r="C492" s="8">
        <f>B492*$B$1^2</f>
        <v>4.1179965068705009</v>
      </c>
      <c r="D492" s="19">
        <f t="shared" si="7"/>
        <v>0.88369023752585851</v>
      </c>
      <c r="E492" s="8">
        <v>4.1179967812099996</v>
      </c>
      <c r="F492" s="1">
        <v>0</v>
      </c>
      <c r="G492" s="8">
        <v>1.2876281738299999</v>
      </c>
      <c r="H492" s="8">
        <v>1.2876281738299999</v>
      </c>
      <c r="I492" s="8">
        <v>0.76461367375599998</v>
      </c>
      <c r="J492" s="8">
        <v>0.40550401007199999</v>
      </c>
      <c r="K492" s="7">
        <v>20090.988891600002</v>
      </c>
    </row>
    <row r="493" spans="1:11" x14ac:dyDescent="0.2">
      <c r="A493" s="1">
        <v>4509</v>
      </c>
      <c r="B493" s="7">
        <v>28209</v>
      </c>
      <c r="C493" s="8">
        <f>B493*$B$1^2</f>
        <v>4.4209378696266537</v>
      </c>
      <c r="D493" s="19">
        <f t="shared" si="7"/>
        <v>0.94869911365378834</v>
      </c>
      <c r="E493" s="8">
        <v>4.4209381641499998</v>
      </c>
      <c r="F493" s="1">
        <v>0</v>
      </c>
      <c r="G493" s="8">
        <v>1.2651062011700001</v>
      </c>
      <c r="H493" s="8">
        <v>1.2651062011700001</v>
      </c>
      <c r="I493" s="8">
        <v>0.625834658845</v>
      </c>
      <c r="J493" s="8">
        <v>0.40100188857899999</v>
      </c>
      <c r="K493" s="7">
        <v>17654.169891400001</v>
      </c>
    </row>
    <row r="494" spans="1:11" x14ac:dyDescent="0.2">
      <c r="A494" s="1">
        <v>4510</v>
      </c>
      <c r="B494" s="7">
        <v>26728</v>
      </c>
      <c r="C494" s="8">
        <f>B494*$B$1^2</f>
        <v>4.1888343216484527</v>
      </c>
      <c r="D494" s="19">
        <f t="shared" si="7"/>
        <v>0.89889148533228591</v>
      </c>
      <c r="E494" s="8">
        <v>4.1888346007099999</v>
      </c>
      <c r="F494" s="1">
        <v>0</v>
      </c>
      <c r="G494" s="8">
        <v>1.27490234375</v>
      </c>
      <c r="H494" s="8">
        <v>1.27490234375</v>
      </c>
      <c r="I494" s="8">
        <v>0.58733467026700004</v>
      </c>
      <c r="J494" s="8">
        <v>0.43454066001300001</v>
      </c>
      <c r="K494" s="7">
        <v>15698.281066899999</v>
      </c>
    </row>
    <row r="495" spans="1:11" x14ac:dyDescent="0.2">
      <c r="A495" s="1">
        <v>4511</v>
      </c>
      <c r="B495" s="7">
        <v>28709</v>
      </c>
      <c r="C495" s="8">
        <f>B495*$B$1^2</f>
        <v>4.4992982842040341</v>
      </c>
      <c r="D495" s="19">
        <f t="shared" si="7"/>
        <v>0.96551465326266828</v>
      </c>
      <c r="E495" s="8">
        <v>4.4992985839499999</v>
      </c>
      <c r="F495" s="10">
        <v>6.103515625E-5</v>
      </c>
      <c r="G495" s="8">
        <v>1.1297912597699999</v>
      </c>
      <c r="H495" s="8">
        <v>1.1297302246100001</v>
      </c>
      <c r="I495" s="8">
        <v>0.68453202016299997</v>
      </c>
      <c r="J495" s="8">
        <v>0.304018241877</v>
      </c>
      <c r="K495" s="7">
        <v>19652.229766799999</v>
      </c>
    </row>
    <row r="496" spans="1:11" x14ac:dyDescent="0.2">
      <c r="A496" s="1">
        <v>4512</v>
      </c>
      <c r="B496" s="7">
        <v>28996</v>
      </c>
      <c r="C496" s="8">
        <f>B496*$B$1^2</f>
        <v>4.5442771621714506</v>
      </c>
      <c r="D496" s="19">
        <f t="shared" si="7"/>
        <v>0.97516677299816534</v>
      </c>
      <c r="E496" s="8">
        <v>4.5442774649100004</v>
      </c>
      <c r="F496" s="1">
        <v>0</v>
      </c>
      <c r="G496" s="8">
        <v>1.0184020996100001</v>
      </c>
      <c r="H496" s="8">
        <v>1.0184020996100001</v>
      </c>
      <c r="I496" s="8">
        <v>0.700493539838</v>
      </c>
      <c r="J496" s="8">
        <v>0.246774333313</v>
      </c>
      <c r="K496" s="7">
        <v>20311.510681200001</v>
      </c>
    </row>
    <row r="497" spans="1:11" x14ac:dyDescent="0.2">
      <c r="A497" s="1">
        <v>4513</v>
      </c>
      <c r="B497" s="7">
        <v>29028</v>
      </c>
      <c r="C497" s="8">
        <f>B497*$B$1^2</f>
        <v>4.5492922287044033</v>
      </c>
      <c r="D497" s="19">
        <f t="shared" si="7"/>
        <v>0.97624296753313378</v>
      </c>
      <c r="E497" s="8">
        <v>4.5492925317799999</v>
      </c>
      <c r="F497" s="1">
        <v>0</v>
      </c>
      <c r="G497" s="8">
        <v>1.1948852539099999</v>
      </c>
      <c r="H497" s="8">
        <v>1.1948852539099999</v>
      </c>
      <c r="I497" s="8">
        <v>0.702586047459</v>
      </c>
      <c r="J497" s="8">
        <v>0.34940870154199999</v>
      </c>
      <c r="K497" s="7">
        <v>20394.667785599999</v>
      </c>
    </row>
    <row r="498" spans="1:11" x14ac:dyDescent="0.2">
      <c r="A498" s="1">
        <v>4514</v>
      </c>
      <c r="B498" s="7">
        <v>29519</v>
      </c>
      <c r="C498" s="8">
        <f>B498*$B$1^2</f>
        <v>4.6262421558193907</v>
      </c>
      <c r="D498" s="19">
        <f t="shared" si="7"/>
        <v>0.99275582742905377</v>
      </c>
      <c r="E498" s="8">
        <v>4.6262424640199997</v>
      </c>
      <c r="F498" s="1">
        <v>0</v>
      </c>
      <c r="G498" s="8">
        <v>1.2360534668000001</v>
      </c>
      <c r="H498" s="8">
        <v>1.2360534668000001</v>
      </c>
      <c r="I498" s="8">
        <v>0.77840097798800001</v>
      </c>
      <c r="J498" s="8">
        <v>0.36120473818299997</v>
      </c>
      <c r="K498" s="7">
        <v>22977.618469199999</v>
      </c>
    </row>
    <row r="499" spans="1:11" x14ac:dyDescent="0.2">
      <c r="A499" s="1">
        <v>4515</v>
      </c>
      <c r="B499" s="7">
        <v>29249</v>
      </c>
      <c r="C499" s="8">
        <f>B499*$B$1^2</f>
        <v>4.5839275319476052</v>
      </c>
      <c r="D499" s="19">
        <f t="shared" si="7"/>
        <v>0.98367543604025853</v>
      </c>
      <c r="E499" s="8">
        <v>4.5839278373300001</v>
      </c>
      <c r="F499" s="1">
        <v>0</v>
      </c>
      <c r="G499" s="8">
        <v>1.2607421875</v>
      </c>
      <c r="H499" s="8">
        <v>1.2607421875</v>
      </c>
      <c r="I499" s="8">
        <v>0.73953299864900002</v>
      </c>
      <c r="J499" s="8">
        <v>0.36901641496299997</v>
      </c>
      <c r="K499" s="7">
        <v>21630.600677499999</v>
      </c>
    </row>
    <row r="500" spans="1:11" x14ac:dyDescent="0.2">
      <c r="A500" s="1">
        <v>4516</v>
      </c>
      <c r="B500" s="7">
        <v>29453</v>
      </c>
      <c r="C500" s="8">
        <f>B500*$B$1^2</f>
        <v>4.615898581095176</v>
      </c>
      <c r="D500" s="19">
        <f t="shared" si="7"/>
        <v>0.99053617620068157</v>
      </c>
      <c r="E500" s="8">
        <v>4.6158988886100003</v>
      </c>
      <c r="F500" s="1">
        <v>0</v>
      </c>
      <c r="G500" s="8">
        <v>1.5030212402300001</v>
      </c>
      <c r="H500" s="8">
        <v>1.5030212402300001</v>
      </c>
      <c r="I500" s="8">
        <v>0.71918963631499999</v>
      </c>
      <c r="J500" s="8">
        <v>0.34659565186199998</v>
      </c>
      <c r="K500" s="7">
        <v>21182.292358399998</v>
      </c>
    </row>
    <row r="501" spans="1:11" x14ac:dyDescent="0.2">
      <c r="A501" s="1">
        <v>4517</v>
      </c>
      <c r="B501" s="7">
        <v>29658</v>
      </c>
      <c r="C501" s="8">
        <f>B501*$B$1^2</f>
        <v>4.648026351071902</v>
      </c>
      <c r="D501" s="19">
        <f t="shared" si="7"/>
        <v>0.99743054744032233</v>
      </c>
      <c r="E501" s="8">
        <v>4.6480266607200003</v>
      </c>
      <c r="F501" s="10">
        <v>1.52587890625E-4</v>
      </c>
      <c r="G501" s="8">
        <v>1.5974731445300001</v>
      </c>
      <c r="H501" s="8">
        <v>1.5973205566399999</v>
      </c>
      <c r="I501" s="8">
        <v>1.1722878537100001</v>
      </c>
      <c r="J501" s="8">
        <v>0.35214743597999998</v>
      </c>
      <c r="K501" s="7">
        <v>34767.713165300003</v>
      </c>
    </row>
    <row r="502" spans="1:11" x14ac:dyDescent="0.2">
      <c r="A502" s="1">
        <v>4518</v>
      </c>
      <c r="B502" s="7">
        <v>29726</v>
      </c>
      <c r="C502" s="8">
        <f>B502*$B$1^2</f>
        <v>4.6586833674544259</v>
      </c>
      <c r="D502" s="19">
        <f t="shared" si="7"/>
        <v>0.99971746082712998</v>
      </c>
      <c r="E502" s="8">
        <v>4.65868367781</v>
      </c>
      <c r="F502" s="10">
        <v>9.765625E-4</v>
      </c>
      <c r="G502" s="8">
        <v>1.6978454589800001</v>
      </c>
      <c r="H502" s="8">
        <v>1.6968688964800001</v>
      </c>
      <c r="I502" s="8">
        <v>1.2861660886299999</v>
      </c>
      <c r="J502" s="8">
        <v>0.33839887326700002</v>
      </c>
      <c r="K502" s="7">
        <v>38232.573150600001</v>
      </c>
    </row>
    <row r="503" spans="1:11" x14ac:dyDescent="0.2">
      <c r="A503" s="1">
        <v>4519</v>
      </c>
      <c r="B503" s="7">
        <v>29230</v>
      </c>
      <c r="C503" s="8">
        <f>B503*$B$1^2</f>
        <v>4.5809498361936649</v>
      </c>
      <c r="D503" s="19">
        <f t="shared" si="7"/>
        <v>0.98303644553512115</v>
      </c>
      <c r="E503" s="8">
        <v>4.5809501413799998</v>
      </c>
      <c r="F503" s="1">
        <v>0</v>
      </c>
      <c r="G503" s="8">
        <v>1.5824584960900001</v>
      </c>
      <c r="H503" s="8">
        <v>1.5824584960900001</v>
      </c>
      <c r="I503" s="8">
        <v>0.89607848390300004</v>
      </c>
      <c r="J503" s="8">
        <v>0.44649794156799999</v>
      </c>
      <c r="K503" s="7">
        <v>26192.374084499999</v>
      </c>
    </row>
    <row r="504" spans="1:11" x14ac:dyDescent="0.2">
      <c r="A504" s="1">
        <v>4520</v>
      </c>
      <c r="B504" s="7">
        <v>29481</v>
      </c>
      <c r="C504" s="8">
        <f>B504*$B$1^2</f>
        <v>4.6202867643115093</v>
      </c>
      <c r="D504" s="19">
        <f t="shared" si="7"/>
        <v>0.99147784641877879</v>
      </c>
      <c r="E504" s="8">
        <v>4.62028707211</v>
      </c>
      <c r="F504" s="1">
        <v>0</v>
      </c>
      <c r="G504" s="8">
        <v>1.32592773438</v>
      </c>
      <c r="H504" s="8">
        <v>1.32592773438</v>
      </c>
      <c r="I504" s="8">
        <v>0.77077775036899998</v>
      </c>
      <c r="J504" s="8">
        <v>0.42017615866300001</v>
      </c>
      <c r="K504" s="7">
        <v>22723.298858599999</v>
      </c>
    </row>
    <row r="505" spans="1:11" x14ac:dyDescent="0.2">
      <c r="A505" s="1">
        <v>4521</v>
      </c>
      <c r="B505" s="7">
        <v>28729</v>
      </c>
      <c r="C505" s="8">
        <f>B505*$B$1^2</f>
        <v>4.5024327007871294</v>
      </c>
      <c r="D505" s="19">
        <f t="shared" si="7"/>
        <v>0.96618727484702349</v>
      </c>
      <c r="E505" s="8">
        <v>4.50243300074</v>
      </c>
      <c r="F505" s="1">
        <v>0</v>
      </c>
      <c r="G505" s="8">
        <v>1.2974243164099999</v>
      </c>
      <c r="H505" s="8">
        <v>1.2974243164099999</v>
      </c>
      <c r="I505" s="8">
        <v>0.53427311086899998</v>
      </c>
      <c r="J505" s="8">
        <v>0.45023725637000001</v>
      </c>
      <c r="K505" s="7">
        <v>15349.1322021</v>
      </c>
    </row>
    <row r="506" spans="1:11" x14ac:dyDescent="0.2">
      <c r="A506" s="1">
        <v>4522</v>
      </c>
      <c r="B506" s="7">
        <v>27694</v>
      </c>
      <c r="C506" s="8">
        <f>B506*$B$1^2</f>
        <v>4.3402266426119516</v>
      </c>
      <c r="D506" s="19">
        <f t="shared" si="7"/>
        <v>0.93137910785664191</v>
      </c>
      <c r="E506" s="8">
        <v>4.3402269317600002</v>
      </c>
      <c r="F506" s="1">
        <v>0</v>
      </c>
      <c r="G506" s="8">
        <v>1.3044128418000001</v>
      </c>
      <c r="H506" s="8">
        <v>1.3044128418000001</v>
      </c>
      <c r="I506" s="8">
        <v>0.64671274883399998</v>
      </c>
      <c r="J506" s="8">
        <v>0.42193292106699998</v>
      </c>
      <c r="K506" s="7">
        <v>17910.062866200002</v>
      </c>
    </row>
    <row r="507" spans="1:11" x14ac:dyDescent="0.2">
      <c r="A507" s="1">
        <v>4523</v>
      </c>
      <c r="B507" s="7">
        <v>29301</v>
      </c>
      <c r="C507" s="8">
        <f>B507*$B$1^2</f>
        <v>4.5920770150636523</v>
      </c>
      <c r="D507" s="19">
        <f t="shared" si="7"/>
        <v>0.98542425215958196</v>
      </c>
      <c r="E507" s="8">
        <v>4.5920773209899997</v>
      </c>
      <c r="F507" s="10">
        <v>3.0517578125E-5</v>
      </c>
      <c r="G507" s="8">
        <v>1.18725585938</v>
      </c>
      <c r="H507" s="8">
        <v>1.1872253418000001</v>
      </c>
      <c r="I507" s="8">
        <v>0.66734374841699995</v>
      </c>
      <c r="J507" s="8">
        <v>0.38601327738000002</v>
      </c>
      <c r="K507" s="7">
        <v>19553.839172399999</v>
      </c>
    </row>
    <row r="508" spans="1:11" x14ac:dyDescent="0.2">
      <c r="A508" s="1">
        <v>4524</v>
      </c>
      <c r="B508" s="7">
        <v>29369</v>
      </c>
      <c r="C508" s="8">
        <f>B508*$B$1^2</f>
        <v>4.6027340314461762</v>
      </c>
      <c r="D508" s="19">
        <f t="shared" si="7"/>
        <v>0.98771116554638971</v>
      </c>
      <c r="E508" s="8">
        <v>4.6027343380800003</v>
      </c>
      <c r="F508" s="1">
        <v>0</v>
      </c>
      <c r="G508" s="8">
        <v>1.6407165527300001</v>
      </c>
      <c r="H508" s="8">
        <v>1.6407165527300001</v>
      </c>
      <c r="I508" s="8">
        <v>0.67595592102500002</v>
      </c>
      <c r="J508" s="8">
        <v>0.34590991629500001</v>
      </c>
      <c r="K508" s="7">
        <v>19852.1494446</v>
      </c>
    </row>
    <row r="509" spans="1:11" x14ac:dyDescent="0.2">
      <c r="A509" s="1">
        <v>4525</v>
      </c>
      <c r="B509" s="7">
        <v>29727</v>
      </c>
      <c r="C509" s="8">
        <f>B509*$B$1^2</f>
        <v>4.658840088283581</v>
      </c>
      <c r="D509" s="19">
        <f t="shared" si="7"/>
        <v>0.99975109190634781</v>
      </c>
      <c r="E509" s="8">
        <v>4.6588403986499998</v>
      </c>
      <c r="F509" s="1">
        <v>0</v>
      </c>
      <c r="G509" s="8">
        <v>1.6322326660199999</v>
      </c>
      <c r="H509" s="8">
        <v>1.6322326660199999</v>
      </c>
      <c r="I509" s="8">
        <v>1.1233367329599999</v>
      </c>
      <c r="J509" s="8">
        <v>0.405345819798</v>
      </c>
      <c r="K509" s="7">
        <v>33393.431060800001</v>
      </c>
    </row>
    <row r="510" spans="1:11" x14ac:dyDescent="0.2">
      <c r="A510" s="1">
        <v>4526</v>
      </c>
      <c r="B510" s="7">
        <v>29705</v>
      </c>
      <c r="C510" s="8">
        <f>B510*$B$1^2</f>
        <v>4.6553922300421764</v>
      </c>
      <c r="D510" s="19">
        <f t="shared" si="7"/>
        <v>0.99901120816355715</v>
      </c>
      <c r="E510" s="8">
        <v>4.6553925401800003</v>
      </c>
      <c r="F510" s="10">
        <v>4.8828125E-4</v>
      </c>
      <c r="G510" s="8">
        <v>1.75219726563</v>
      </c>
      <c r="H510" s="8">
        <v>1.75170898438</v>
      </c>
      <c r="I510" s="8">
        <v>0.99161666872700005</v>
      </c>
      <c r="J510" s="8">
        <v>0.55219230256700003</v>
      </c>
      <c r="K510" s="7">
        <v>29455.9731445</v>
      </c>
    </row>
    <row r="511" spans="1:11" x14ac:dyDescent="0.2">
      <c r="A511" s="1">
        <v>4527</v>
      </c>
      <c r="B511" s="7">
        <v>29414</v>
      </c>
      <c r="C511" s="8">
        <f>B511*$B$1^2</f>
        <v>4.6097864687581405</v>
      </c>
      <c r="D511" s="19">
        <f t="shared" si="7"/>
        <v>0.98922456411118886</v>
      </c>
      <c r="E511" s="8">
        <v>4.60978677586</v>
      </c>
      <c r="F511" s="1">
        <v>0</v>
      </c>
      <c r="G511" s="8">
        <v>1.7224426269499999</v>
      </c>
      <c r="H511" s="8">
        <v>1.7224426269499999</v>
      </c>
      <c r="I511" s="8">
        <v>0.29183852370199997</v>
      </c>
      <c r="J511" s="8">
        <v>0.41321745595300002</v>
      </c>
      <c r="K511" s="7">
        <v>8584.1383361799999</v>
      </c>
    </row>
    <row r="512" spans="1:11" x14ac:dyDescent="0.2">
      <c r="A512" s="1">
        <v>4528</v>
      </c>
      <c r="B512" s="7">
        <v>29556</v>
      </c>
      <c r="C512" s="8">
        <f>B512*$B$1^2</f>
        <v>4.632040826498117</v>
      </c>
      <c r="D512" s="19">
        <f t="shared" si="7"/>
        <v>0.99400017736011093</v>
      </c>
      <c r="E512" s="8">
        <v>4.6320411350799997</v>
      </c>
      <c r="F512" s="10">
        <v>3.0517578125E-5</v>
      </c>
      <c r="G512" s="8">
        <v>1.3349609375</v>
      </c>
      <c r="H512" s="8">
        <v>1.3349304199200001</v>
      </c>
      <c r="I512" s="8">
        <v>0.40082539207200002</v>
      </c>
      <c r="J512" s="8">
        <v>0.41930273263700002</v>
      </c>
      <c r="K512" s="7">
        <v>11846.7952881</v>
      </c>
    </row>
    <row r="513" spans="1:11" x14ac:dyDescent="0.2">
      <c r="A513" s="1">
        <v>4529</v>
      </c>
      <c r="B513" s="7">
        <v>29439</v>
      </c>
      <c r="C513" s="8">
        <f>B513*$B$1^2</f>
        <v>4.6137044894870094</v>
      </c>
      <c r="D513" s="19">
        <f t="shared" si="7"/>
        <v>0.99006534109163291</v>
      </c>
      <c r="E513" s="8">
        <v>4.6137047968499996</v>
      </c>
      <c r="F513" s="10">
        <v>3.0517578125E-5</v>
      </c>
      <c r="G513" s="8">
        <v>1.5185546875</v>
      </c>
      <c r="H513" s="8">
        <v>1.5185241699200001</v>
      </c>
      <c r="I513" s="8">
        <v>0.63118036676300004</v>
      </c>
      <c r="J513" s="8">
        <v>0.54150426776799998</v>
      </c>
      <c r="K513" s="7">
        <v>18581.3188171</v>
      </c>
    </row>
    <row r="514" spans="1:11" x14ac:dyDescent="0.2">
      <c r="A514" s="1">
        <v>4530</v>
      </c>
      <c r="B514" s="7">
        <v>29461</v>
      </c>
      <c r="C514" s="8">
        <f>B514*$B$1^2</f>
        <v>4.6171523477284149</v>
      </c>
      <c r="D514" s="19">
        <f t="shared" si="7"/>
        <v>0.99080522483442379</v>
      </c>
      <c r="E514" s="8">
        <v>4.61715265532</v>
      </c>
      <c r="F514" s="10">
        <v>9.1552734375E-5</v>
      </c>
      <c r="G514" s="8">
        <v>1.71057128906</v>
      </c>
      <c r="H514" s="8">
        <v>1.7104797363299999</v>
      </c>
      <c r="I514" s="8">
        <v>0.85923301624500004</v>
      </c>
      <c r="J514" s="8">
        <v>0.499663705274</v>
      </c>
      <c r="K514" s="7">
        <v>25313.863891600002</v>
      </c>
    </row>
    <row r="515" spans="1:11" x14ac:dyDescent="0.2">
      <c r="A515" s="1">
        <v>4531</v>
      </c>
      <c r="B515" s="7">
        <v>29522</v>
      </c>
      <c r="C515" s="8">
        <f>B515*$B$1^2</f>
        <v>4.626712318306855</v>
      </c>
      <c r="D515" s="19">
        <f t="shared" si="7"/>
        <v>0.99285672066670705</v>
      </c>
      <c r="E515" s="8">
        <v>4.6267126265399998</v>
      </c>
      <c r="F515" s="10">
        <v>6.103515625E-5</v>
      </c>
      <c r="G515" s="8">
        <v>1.67395019531</v>
      </c>
      <c r="H515" s="8">
        <v>1.6738891601599999</v>
      </c>
      <c r="I515" s="8">
        <v>0.35247605603299997</v>
      </c>
      <c r="J515" s="8">
        <v>0.39777442401599999</v>
      </c>
      <c r="K515" s="7">
        <v>10405.798126199999</v>
      </c>
    </row>
    <row r="516" spans="1:11" x14ac:dyDescent="0.2">
      <c r="A516" s="1">
        <v>4532</v>
      </c>
      <c r="B516" s="7">
        <v>28670</v>
      </c>
      <c r="C516" s="8">
        <f>B516*$B$1^2</f>
        <v>4.4931861718669985</v>
      </c>
      <c r="D516" s="19">
        <f t="shared" si="7"/>
        <v>0.96420304117317557</v>
      </c>
      <c r="E516" s="8">
        <v>4.4931864711999996</v>
      </c>
      <c r="F516" s="1">
        <v>0</v>
      </c>
      <c r="G516" s="8">
        <v>1.15161132813</v>
      </c>
      <c r="H516" s="8">
        <v>1.15161132813</v>
      </c>
      <c r="I516" s="8">
        <v>0.298058953234</v>
      </c>
      <c r="J516" s="8">
        <v>0.33867701095500002</v>
      </c>
      <c r="K516" s="7">
        <v>8545.3501892099994</v>
      </c>
    </row>
    <row r="517" spans="1:11" x14ac:dyDescent="0.2">
      <c r="A517" s="1">
        <v>4533</v>
      </c>
      <c r="B517" s="7">
        <v>29724</v>
      </c>
      <c r="C517" s="8">
        <f>B517*$B$1^2</f>
        <v>4.6583699257961166</v>
      </c>
      <c r="D517" s="19">
        <f t="shared" si="7"/>
        <v>0.99965019866869453</v>
      </c>
      <c r="E517" s="8">
        <v>4.6583702361399997</v>
      </c>
      <c r="F517" s="10">
        <v>4.8828125E-4</v>
      </c>
      <c r="G517" s="8">
        <v>1.28918457031</v>
      </c>
      <c r="H517" s="8">
        <v>1.28869628906</v>
      </c>
      <c r="I517" s="8">
        <v>0.84355453513800005</v>
      </c>
      <c r="J517" s="8">
        <v>0.226252363805</v>
      </c>
      <c r="K517" s="7">
        <v>25073.815002399999</v>
      </c>
    </row>
    <row r="518" spans="1:11" x14ac:dyDescent="0.2">
      <c r="A518" s="1">
        <v>4534</v>
      </c>
      <c r="B518" s="7">
        <v>29731</v>
      </c>
      <c r="C518" s="8">
        <f>B518*$B$1^2</f>
        <v>4.6594669716001995</v>
      </c>
      <c r="D518" s="19">
        <f t="shared" ref="D518:D580" si="8">C518/$B$2</f>
        <v>0.9998856162232187</v>
      </c>
      <c r="E518" s="8">
        <v>4.6594672820099996</v>
      </c>
      <c r="F518" s="10">
        <v>7.9345703125E-4</v>
      </c>
      <c r="G518" s="8">
        <v>1.20178222656</v>
      </c>
      <c r="H518" s="8">
        <v>1.2009887695300001</v>
      </c>
      <c r="I518" s="8">
        <v>0.880122075404</v>
      </c>
      <c r="J518" s="8">
        <v>0.24577939120200001</v>
      </c>
      <c r="K518" s="7">
        <v>26166.9094238</v>
      </c>
    </row>
    <row r="519" spans="1:11" x14ac:dyDescent="0.2">
      <c r="A519" s="1">
        <v>4535</v>
      </c>
      <c r="B519" s="7">
        <v>28891</v>
      </c>
      <c r="C519" s="8">
        <f>B519*$B$1^2</f>
        <v>4.5278214751102004</v>
      </c>
      <c r="D519" s="19">
        <f t="shared" si="8"/>
        <v>0.97163550968030044</v>
      </c>
      <c r="E519" s="8">
        <v>4.5278217767499997</v>
      </c>
      <c r="F519" s="1">
        <v>0</v>
      </c>
      <c r="G519" s="8">
        <v>1.2877807617199999</v>
      </c>
      <c r="H519" s="8">
        <v>1.2877807617199999</v>
      </c>
      <c r="I519" s="8">
        <v>0.73620288050399996</v>
      </c>
      <c r="J519" s="8">
        <v>0.32960523639</v>
      </c>
      <c r="K519" s="7">
        <v>21269.637420700001</v>
      </c>
    </row>
    <row r="520" spans="1:11" x14ac:dyDescent="0.2">
      <c r="A520" s="1">
        <v>4536</v>
      </c>
      <c r="B520" s="7">
        <v>29172</v>
      </c>
      <c r="C520" s="8">
        <f>B520*$B$1^2</f>
        <v>4.5718600281026882</v>
      </c>
      <c r="D520" s="19">
        <f t="shared" si="8"/>
        <v>0.98108584294049095</v>
      </c>
      <c r="E520" s="8">
        <v>4.57186033268</v>
      </c>
      <c r="F520" s="10">
        <v>9.1552734375E-5</v>
      </c>
      <c r="G520" s="8">
        <v>1.1234436035199999</v>
      </c>
      <c r="H520" s="8">
        <v>1.1233520507800001</v>
      </c>
      <c r="I520" s="8">
        <v>0.55833441439999998</v>
      </c>
      <c r="J520" s="8">
        <v>0.34221054365800002</v>
      </c>
      <c r="K520" s="7">
        <v>16287.731536900001</v>
      </c>
    </row>
    <row r="521" spans="1:11" x14ac:dyDescent="0.2">
      <c r="A521" s="1">
        <v>4537</v>
      </c>
      <c r="B521" s="7">
        <v>27873</v>
      </c>
      <c r="C521" s="8">
        <f>B521*$B$1^2</f>
        <v>4.3682796710306544</v>
      </c>
      <c r="D521" s="19">
        <f t="shared" si="8"/>
        <v>0.93739907103662112</v>
      </c>
      <c r="E521" s="8">
        <v>4.3682799620399999</v>
      </c>
      <c r="F521" s="1">
        <v>0</v>
      </c>
      <c r="G521" s="8">
        <v>1.1502075195300001</v>
      </c>
      <c r="H521" s="8">
        <v>1.1502075195300001</v>
      </c>
      <c r="I521" s="8">
        <v>0.60206989565699998</v>
      </c>
      <c r="J521" s="8">
        <v>0.33716851044200002</v>
      </c>
      <c r="K521" s="7">
        <v>16781.494201699999</v>
      </c>
    </row>
    <row r="522" spans="1:11" x14ac:dyDescent="0.2">
      <c r="A522" s="1">
        <v>4538</v>
      </c>
      <c r="B522" s="7">
        <v>25361</v>
      </c>
      <c r="C522" s="8">
        <f>B522*$B$1^2</f>
        <v>3.9745969481938941</v>
      </c>
      <c r="D522" s="19">
        <f t="shared" si="8"/>
        <v>0.85291780004160811</v>
      </c>
      <c r="E522" s="8">
        <v>3.97459721298</v>
      </c>
      <c r="F522" s="1">
        <v>0</v>
      </c>
      <c r="G522" s="8">
        <v>1.1656799316399999</v>
      </c>
      <c r="H522" s="8">
        <v>1.1656799316399999</v>
      </c>
      <c r="I522" s="8">
        <v>0.71781500282400001</v>
      </c>
      <c r="J522" s="8">
        <v>0.29571629675200001</v>
      </c>
      <c r="K522" s="7">
        <v>18204.506286600001</v>
      </c>
    </row>
    <row r="523" spans="1:11" x14ac:dyDescent="0.2">
      <c r="A523" s="1">
        <v>4539</v>
      </c>
      <c r="B523" s="7">
        <v>27172</v>
      </c>
      <c r="C523" s="8">
        <f>B523*$B$1^2</f>
        <v>4.2584183697931666</v>
      </c>
      <c r="D523" s="19">
        <f t="shared" si="8"/>
        <v>0.91382368450497131</v>
      </c>
      <c r="E523" s="8">
        <v>4.2584186534899997</v>
      </c>
      <c r="F523" s="1">
        <v>0</v>
      </c>
      <c r="G523" s="8">
        <v>1.0589294433600001</v>
      </c>
      <c r="H523" s="8">
        <v>1.0589294433600001</v>
      </c>
      <c r="I523" s="8">
        <v>0.60264230023700005</v>
      </c>
      <c r="J523" s="8">
        <v>0.26565314328700002</v>
      </c>
      <c r="K523" s="7">
        <v>16374.996582</v>
      </c>
    </row>
    <row r="524" spans="1:11" x14ac:dyDescent="0.2">
      <c r="A524" s="1">
        <v>4540</v>
      </c>
      <c r="B524" s="7">
        <v>25260</v>
      </c>
      <c r="C524" s="8">
        <f>B524*$B$1^2</f>
        <v>3.9587681444492633</v>
      </c>
      <c r="D524" s="19">
        <f t="shared" si="8"/>
        <v>0.84952106104061442</v>
      </c>
      <c r="E524" s="8">
        <v>3.9587684081800001</v>
      </c>
      <c r="F524" s="1">
        <v>0</v>
      </c>
      <c r="G524" s="8">
        <v>1.4311218261700001</v>
      </c>
      <c r="H524" s="8">
        <v>1.4311218261700001</v>
      </c>
      <c r="I524" s="8">
        <v>0.65523455597900004</v>
      </c>
      <c r="J524" s="8">
        <v>0.25164553661200001</v>
      </c>
      <c r="K524" s="7">
        <v>16551.224883999999</v>
      </c>
    </row>
    <row r="525" spans="1:11" x14ac:dyDescent="0.2">
      <c r="A525" s="1">
        <v>4541</v>
      </c>
      <c r="B525" s="7">
        <v>27874</v>
      </c>
      <c r="C525" s="8">
        <f>B525*$B$1^2</f>
        <v>4.3684363918598086</v>
      </c>
      <c r="D525" s="19">
        <f t="shared" si="8"/>
        <v>0.93743270211583873</v>
      </c>
      <c r="E525" s="8">
        <v>4.3684366828799996</v>
      </c>
      <c r="F525" s="1">
        <v>0</v>
      </c>
      <c r="G525" s="8">
        <v>1.5948181152300001</v>
      </c>
      <c r="H525" s="8">
        <v>1.5948181152300001</v>
      </c>
      <c r="I525" s="8">
        <v>1.16566084857</v>
      </c>
      <c r="J525" s="8">
        <v>0.34888053529800001</v>
      </c>
      <c r="K525" s="7">
        <v>32491.630493199998</v>
      </c>
    </row>
    <row r="526" spans="1:11" x14ac:dyDescent="0.2">
      <c r="A526" s="1">
        <v>4542</v>
      </c>
      <c r="B526" s="7">
        <v>28743</v>
      </c>
      <c r="C526" s="8">
        <f>B526*$B$1^2</f>
        <v>4.5046267923952961</v>
      </c>
      <c r="D526" s="19">
        <f t="shared" si="8"/>
        <v>0.96665810995607204</v>
      </c>
      <c r="E526" s="8">
        <v>4.5046270924899998</v>
      </c>
      <c r="F526" s="1">
        <v>0</v>
      </c>
      <c r="G526" s="8">
        <v>1.62939453125</v>
      </c>
      <c r="H526" s="8">
        <v>1.62939453125</v>
      </c>
      <c r="I526" s="8">
        <v>1.2607542170099999</v>
      </c>
      <c r="J526" s="8">
        <v>0.29233399531199999</v>
      </c>
      <c r="K526" s="7">
        <v>36237.858459499999</v>
      </c>
    </row>
    <row r="527" spans="1:11" x14ac:dyDescent="0.2">
      <c r="A527" s="1">
        <v>4543</v>
      </c>
      <c r="B527" s="7">
        <v>28757</v>
      </c>
      <c r="C527" s="8">
        <f>B527*$B$1^2</f>
        <v>4.5068208840034627</v>
      </c>
      <c r="D527" s="19">
        <f t="shared" si="8"/>
        <v>0.9671289450651207</v>
      </c>
      <c r="E527" s="8">
        <v>4.5068211842499997</v>
      </c>
      <c r="F527" s="10">
        <v>2.13623046875E-4</v>
      </c>
      <c r="G527" s="8">
        <v>1.5024719238299999</v>
      </c>
      <c r="H527" s="8">
        <v>1.5022583007800001</v>
      </c>
      <c r="I527" s="8">
        <v>0.84383268621999996</v>
      </c>
      <c r="J527" s="8">
        <v>0.33842815344400001</v>
      </c>
      <c r="K527" s="7">
        <v>24266.096557600002</v>
      </c>
    </row>
    <row r="528" spans="1:11" x14ac:dyDescent="0.2">
      <c r="A528" s="1">
        <v>4544</v>
      </c>
      <c r="B528" s="7">
        <v>27399</v>
      </c>
      <c r="C528" s="8">
        <f>B528*$B$1^2</f>
        <v>4.2939939980112971</v>
      </c>
      <c r="D528" s="19">
        <f t="shared" si="8"/>
        <v>0.92145793948740273</v>
      </c>
      <c r="E528" s="8">
        <v>4.2939942840800001</v>
      </c>
      <c r="F528" s="1">
        <v>0</v>
      </c>
      <c r="G528" s="8">
        <v>1.30773925781</v>
      </c>
      <c r="H528" s="8">
        <v>1.30773925781</v>
      </c>
      <c r="I528" s="8">
        <v>0.76398294846299997</v>
      </c>
      <c r="J528" s="8">
        <v>0.32994120733400001</v>
      </c>
      <c r="K528" s="7">
        <v>20932.368804900001</v>
      </c>
    </row>
    <row r="529" spans="1:11" x14ac:dyDescent="0.2">
      <c r="A529" s="1">
        <v>4545</v>
      </c>
      <c r="B529" s="7">
        <v>27225</v>
      </c>
      <c r="C529" s="8">
        <f>B529*$B$1^2</f>
        <v>4.2667245737383688</v>
      </c>
      <c r="D529" s="19">
        <f t="shared" si="8"/>
        <v>0.91560613170351257</v>
      </c>
      <c r="E529" s="8">
        <v>4.2667248579899999</v>
      </c>
      <c r="F529" s="1">
        <v>0</v>
      </c>
      <c r="G529" s="8">
        <v>1.2085876464800001</v>
      </c>
      <c r="H529" s="8">
        <v>1.2085876464800001</v>
      </c>
      <c r="I529" s="8">
        <v>0.79263133711900002</v>
      </c>
      <c r="J529" s="8">
        <v>0.29684526190600002</v>
      </c>
      <c r="K529" s="7">
        <v>21579.388153100001</v>
      </c>
    </row>
    <row r="530" spans="1:11" x14ac:dyDescent="0.2">
      <c r="A530" s="1">
        <v>4546</v>
      </c>
      <c r="B530" s="7">
        <v>26728</v>
      </c>
      <c r="C530" s="8">
        <f>B530*$B$1^2</f>
        <v>4.1888343216484527</v>
      </c>
      <c r="D530" s="19">
        <f t="shared" si="8"/>
        <v>0.89889148533228591</v>
      </c>
      <c r="E530" s="8">
        <v>4.1888346007099999</v>
      </c>
      <c r="F530" s="1">
        <v>0</v>
      </c>
      <c r="G530" s="8">
        <v>1.21667480469</v>
      </c>
      <c r="H530" s="8">
        <v>1.21667480469</v>
      </c>
      <c r="I530" s="8">
        <v>0.82442134342200002</v>
      </c>
      <c r="J530" s="8">
        <v>0.249616352682</v>
      </c>
      <c r="K530" s="7">
        <v>22035.133666999998</v>
      </c>
    </row>
    <row r="531" spans="1:11" x14ac:dyDescent="0.2">
      <c r="A531" s="1">
        <v>4547</v>
      </c>
      <c r="B531" s="7">
        <v>25546</v>
      </c>
      <c r="C531" s="8">
        <f>B531*$B$1^2</f>
        <v>4.0035903015875247</v>
      </c>
      <c r="D531" s="19">
        <f t="shared" si="8"/>
        <v>0.85913954969689366</v>
      </c>
      <c r="E531" s="8">
        <v>4.0035905683099999</v>
      </c>
      <c r="F531" s="1">
        <v>0</v>
      </c>
      <c r="G531" s="8">
        <v>1.1106872558600001</v>
      </c>
      <c r="H531" s="8">
        <v>1.1106872558600001</v>
      </c>
      <c r="I531" s="8">
        <v>0.56293977877599999</v>
      </c>
      <c r="J531" s="8">
        <v>0.33545094359599997</v>
      </c>
      <c r="K531" s="7">
        <v>14380.8595886</v>
      </c>
    </row>
    <row r="532" spans="1:11" x14ac:dyDescent="0.2">
      <c r="A532" s="1">
        <v>4548</v>
      </c>
      <c r="B532" s="7">
        <v>26500</v>
      </c>
      <c r="C532" s="8">
        <f>B532*$B$1^2</f>
        <v>4.1531019726011671</v>
      </c>
      <c r="D532" s="19">
        <f t="shared" si="8"/>
        <v>0.89122359927063666</v>
      </c>
      <c r="E532" s="8">
        <v>4.1531022492799998</v>
      </c>
      <c r="F532" s="1">
        <v>0</v>
      </c>
      <c r="G532" s="8">
        <v>1.0028381347699999</v>
      </c>
      <c r="H532" s="8">
        <v>1.0028381347699999</v>
      </c>
      <c r="I532" s="8">
        <v>0.54997783617700002</v>
      </c>
      <c r="J532" s="8">
        <v>0.28226123880300003</v>
      </c>
      <c r="K532" s="7">
        <v>14574.412658699999</v>
      </c>
    </row>
    <row r="533" spans="1:11" x14ac:dyDescent="0.2">
      <c r="A533" s="1">
        <v>4549</v>
      </c>
      <c r="B533" s="7">
        <v>28120</v>
      </c>
      <c r="C533" s="8">
        <f>B533*$B$1^2</f>
        <v>4.4069897158318803</v>
      </c>
      <c r="D533" s="19">
        <f t="shared" si="8"/>
        <v>0.94570594760340776</v>
      </c>
      <c r="E533" s="8">
        <v>4.4069900094200003</v>
      </c>
      <c r="F533" s="1">
        <v>0</v>
      </c>
      <c r="G533" s="8">
        <v>0.95162963867200001</v>
      </c>
      <c r="H533" s="8">
        <v>0.95162963867200001</v>
      </c>
      <c r="I533" s="8">
        <v>0.60626388701699996</v>
      </c>
      <c r="J533" s="8">
        <v>0.20807724508100001</v>
      </c>
      <c r="K533" s="7">
        <v>17048.140502900002</v>
      </c>
    </row>
    <row r="534" spans="1:11" x14ac:dyDescent="0.2">
      <c r="A534" s="1">
        <v>4550</v>
      </c>
      <c r="B534" s="7">
        <v>27074</v>
      </c>
      <c r="C534" s="8">
        <f>B534*$B$1^2</f>
        <v>4.2430597285360001</v>
      </c>
      <c r="D534" s="19">
        <f t="shared" si="8"/>
        <v>0.9105278387416309</v>
      </c>
      <c r="E534" s="8">
        <v>4.2430600112099999</v>
      </c>
      <c r="F534" s="1">
        <v>0</v>
      </c>
      <c r="G534" s="8">
        <v>1.0332946777300001</v>
      </c>
      <c r="H534" s="8">
        <v>1.0332946777300001</v>
      </c>
      <c r="I534" s="8">
        <v>0.512890424811</v>
      </c>
      <c r="J534" s="8">
        <v>0.28967073114800002</v>
      </c>
      <c r="K534" s="7">
        <v>13885.9953613</v>
      </c>
    </row>
    <row r="535" spans="1:11" x14ac:dyDescent="0.2">
      <c r="A535" s="1">
        <v>4551</v>
      </c>
      <c r="B535" s="7">
        <v>25967</v>
      </c>
      <c r="C535" s="8">
        <f>B535*$B$1^2</f>
        <v>4.0695697706616798</v>
      </c>
      <c r="D535" s="19">
        <f t="shared" si="8"/>
        <v>0.87329823404757079</v>
      </c>
      <c r="E535" s="8">
        <v>4.0695700417799996</v>
      </c>
      <c r="F535" s="1">
        <v>0</v>
      </c>
      <c r="G535" s="8">
        <v>1.0803527831999999</v>
      </c>
      <c r="H535" s="8">
        <v>1.0803527831999999</v>
      </c>
      <c r="I535" s="8">
        <v>0.58502371789499996</v>
      </c>
      <c r="J535" s="8">
        <v>0.29285608064399998</v>
      </c>
      <c r="K535" s="7">
        <v>15191.310882600001</v>
      </c>
    </row>
    <row r="536" spans="1:11" x14ac:dyDescent="0.2">
      <c r="A536" s="1">
        <v>4552</v>
      </c>
      <c r="B536" s="7">
        <v>26744</v>
      </c>
      <c r="C536" s="8">
        <f>B536*$B$1^2</f>
        <v>4.1913418549149286</v>
      </c>
      <c r="D536" s="19">
        <f t="shared" si="8"/>
        <v>0.89942958259977002</v>
      </c>
      <c r="E536" s="8">
        <v>4.1913421341400001</v>
      </c>
      <c r="F536" s="1">
        <v>0</v>
      </c>
      <c r="G536" s="8">
        <v>1.10485839844</v>
      </c>
      <c r="H536" s="8">
        <v>1.10485839844</v>
      </c>
      <c r="I536" s="8">
        <v>0.64200207147999999</v>
      </c>
      <c r="J536" s="8">
        <v>0.27569153430299997</v>
      </c>
      <c r="K536" s="7">
        <v>17169.7033997</v>
      </c>
    </row>
    <row r="537" spans="1:11" x14ac:dyDescent="0.2">
      <c r="A537" s="1">
        <v>4553</v>
      </c>
      <c r="B537" s="7">
        <v>29122</v>
      </c>
      <c r="C537" s="8">
        <f>B537*$B$1^2</f>
        <v>4.5640239866449503</v>
      </c>
      <c r="D537" s="19">
        <f t="shared" si="8"/>
        <v>0.97940428897960308</v>
      </c>
      <c r="E537" s="8">
        <v>4.5640242906999999</v>
      </c>
      <c r="F537" s="1">
        <v>0</v>
      </c>
      <c r="G537" s="8">
        <v>1.1504211425799999</v>
      </c>
      <c r="H537" s="8">
        <v>1.1504211425799999</v>
      </c>
      <c r="I537" s="8">
        <v>0.75236267483899999</v>
      </c>
      <c r="J537" s="8">
        <v>0.28543303566599998</v>
      </c>
      <c r="K537" s="7">
        <v>21910.305816700002</v>
      </c>
    </row>
    <row r="538" spans="1:11" x14ac:dyDescent="0.2">
      <c r="A538" s="1">
        <v>4554</v>
      </c>
      <c r="B538" s="7">
        <v>26784</v>
      </c>
      <c r="C538" s="8">
        <f>B538*$B$1^2</f>
        <v>4.1976106880811193</v>
      </c>
      <c r="D538" s="19">
        <f t="shared" si="8"/>
        <v>0.90077482576848045</v>
      </c>
      <c r="E538" s="8">
        <v>4.1976109677200002</v>
      </c>
      <c r="F538" s="1">
        <v>0</v>
      </c>
      <c r="G538" s="8">
        <v>1.19152832031</v>
      </c>
      <c r="H538" s="8">
        <v>1.19152832031</v>
      </c>
      <c r="I538" s="8">
        <v>0.67091807384799995</v>
      </c>
      <c r="J538" s="8">
        <v>0.34860354070999999</v>
      </c>
      <c r="K538" s="7">
        <v>17969.869689899999</v>
      </c>
    </row>
    <row r="539" spans="1:11" x14ac:dyDescent="0.2">
      <c r="A539" s="1">
        <v>4555</v>
      </c>
      <c r="B539" s="7">
        <v>26938</v>
      </c>
      <c r="C539" s="8">
        <f>B539*$B$1^2</f>
        <v>4.2217456957709523</v>
      </c>
      <c r="D539" s="19">
        <f t="shared" si="8"/>
        <v>0.9059540119680155</v>
      </c>
      <c r="E539" s="8">
        <v>4.2217459770200003</v>
      </c>
      <c r="F539" s="1">
        <v>0</v>
      </c>
      <c r="G539" s="8">
        <v>1.1802062988299999</v>
      </c>
      <c r="H539" s="8">
        <v>1.1802062988299999</v>
      </c>
      <c r="I539" s="8">
        <v>0.63480117370800004</v>
      </c>
      <c r="J539" s="8">
        <v>0.37674694283499999</v>
      </c>
      <c r="K539" s="7">
        <v>17100.274017299998</v>
      </c>
    </row>
    <row r="540" spans="1:11" x14ac:dyDescent="0.2">
      <c r="A540" s="1">
        <v>4556</v>
      </c>
      <c r="B540" s="7">
        <v>27006</v>
      </c>
      <c r="C540" s="8">
        <f>B540*$B$1^2</f>
        <v>4.2324027121534762</v>
      </c>
      <c r="D540" s="19">
        <f t="shared" si="8"/>
        <v>0.90824092535482315</v>
      </c>
      <c r="E540" s="8">
        <v>4.2324029941200001</v>
      </c>
      <c r="F540" s="1">
        <v>0</v>
      </c>
      <c r="G540" s="8">
        <v>1.1958923339800001</v>
      </c>
      <c r="H540" s="8">
        <v>1.1958923339800001</v>
      </c>
      <c r="I540" s="8">
        <v>0.37758435950899999</v>
      </c>
      <c r="J540" s="8">
        <v>0.38898336399400002</v>
      </c>
      <c r="K540" s="7">
        <v>10197.0432129</v>
      </c>
    </row>
    <row r="541" spans="1:11" x14ac:dyDescent="0.2">
      <c r="A541" s="1">
        <v>4557</v>
      </c>
      <c r="B541" s="7">
        <v>21063</v>
      </c>
      <c r="C541" s="8">
        <f>B541*$B$1^2</f>
        <v>3.3010108244867316</v>
      </c>
      <c r="D541" s="19">
        <f t="shared" si="8"/>
        <v>0.70837142156367627</v>
      </c>
      <c r="E541" s="8">
        <v>3.3010110444</v>
      </c>
      <c r="F541" s="1">
        <v>0</v>
      </c>
      <c r="G541" s="8">
        <v>1.0289611816399999</v>
      </c>
      <c r="H541" s="8">
        <v>1.0289611816399999</v>
      </c>
      <c r="I541" s="8">
        <v>9.0961868683800004E-2</v>
      </c>
      <c r="J541" s="8">
        <v>0.21054072384600001</v>
      </c>
      <c r="K541" s="7">
        <v>1915.92984009</v>
      </c>
    </row>
    <row r="542" spans="1:11" x14ac:dyDescent="0.2">
      <c r="A542" s="1">
        <v>4558</v>
      </c>
      <c r="B542" s="7">
        <v>20471</v>
      </c>
      <c r="C542" s="8">
        <f>B542*$B$1^2</f>
        <v>3.2082320936271129</v>
      </c>
      <c r="D542" s="19">
        <f t="shared" si="8"/>
        <v>0.68846182266676237</v>
      </c>
      <c r="E542" s="8">
        <v>3.2082323073599999</v>
      </c>
      <c r="F542" s="1">
        <v>0</v>
      </c>
      <c r="G542" s="8">
        <v>1.4185485839800001</v>
      </c>
      <c r="H542" s="8">
        <v>1.4185485839800001</v>
      </c>
      <c r="I542" s="8">
        <v>4.6702402977700001E-2</v>
      </c>
      <c r="J542" s="8">
        <v>9.33351486885E-2</v>
      </c>
      <c r="K542" s="7">
        <v>956.04489135699998</v>
      </c>
    </row>
    <row r="543" spans="1:11" x14ac:dyDescent="0.2">
      <c r="A543" s="1">
        <v>4559</v>
      </c>
      <c r="B543" s="7">
        <v>27973</v>
      </c>
      <c r="C543" s="8">
        <f>B543*$B$1^2</f>
        <v>4.3839517539461301</v>
      </c>
      <c r="D543" s="19">
        <f t="shared" si="8"/>
        <v>0.94076217895839698</v>
      </c>
      <c r="E543" s="8">
        <v>4.3839520460000001</v>
      </c>
      <c r="F543" s="1">
        <v>0</v>
      </c>
      <c r="G543" s="8">
        <v>1.6796875</v>
      </c>
      <c r="H543" s="8">
        <v>1.6796875</v>
      </c>
      <c r="I543" s="8">
        <v>0.93677952528800001</v>
      </c>
      <c r="J543" s="8">
        <v>0.592068759828</v>
      </c>
      <c r="K543" s="7">
        <v>26204.533660900001</v>
      </c>
    </row>
    <row r="544" spans="1:11" x14ac:dyDescent="0.2">
      <c r="A544" s="1">
        <v>4560</v>
      </c>
      <c r="B544" s="7">
        <v>28879</v>
      </c>
      <c r="C544" s="8">
        <f>B544*$B$1^2</f>
        <v>4.5259408251603439</v>
      </c>
      <c r="D544" s="19">
        <f t="shared" si="8"/>
        <v>0.97123193672968755</v>
      </c>
      <c r="E544" s="8">
        <v>4.5259411266800003</v>
      </c>
      <c r="F544" s="10">
        <v>3.0517578125E-5</v>
      </c>
      <c r="G544" s="8">
        <v>1.6668090820300001</v>
      </c>
      <c r="H544" s="8">
        <v>1.6667785644499999</v>
      </c>
      <c r="I544" s="8">
        <v>1.18915936623</v>
      </c>
      <c r="J544" s="8">
        <v>0.48344151697799997</v>
      </c>
      <c r="K544" s="7">
        <v>34341.733337400001</v>
      </c>
    </row>
    <row r="545" spans="1:11" x14ac:dyDescent="0.2">
      <c r="A545" s="1">
        <v>4561</v>
      </c>
      <c r="B545" s="7">
        <v>29257</v>
      </c>
      <c r="C545" s="8">
        <f>B545*$B$1^2</f>
        <v>4.5851812985808431</v>
      </c>
      <c r="D545" s="19">
        <f t="shared" si="8"/>
        <v>0.98394448467400064</v>
      </c>
      <c r="E545" s="8">
        <v>4.5851816040399997</v>
      </c>
      <c r="F545" s="1">
        <v>0</v>
      </c>
      <c r="G545" s="8">
        <v>1.6537780761700001</v>
      </c>
      <c r="H545" s="8">
        <v>1.6537780761700001</v>
      </c>
      <c r="I545" s="8">
        <v>1.19095231446</v>
      </c>
      <c r="J545" s="8">
        <v>0.49977063937999999</v>
      </c>
      <c r="K545" s="7">
        <v>34843.691864</v>
      </c>
    </row>
    <row r="546" spans="1:11" x14ac:dyDescent="0.2">
      <c r="A546" s="1">
        <v>4562</v>
      </c>
      <c r="B546" s="7">
        <v>28742</v>
      </c>
      <c r="C546" s="8">
        <f>B546*$B$1^2</f>
        <v>4.504470071566141</v>
      </c>
      <c r="D546" s="19">
        <f t="shared" si="8"/>
        <v>0.96662447887685421</v>
      </c>
      <c r="E546" s="8">
        <v>4.5044703716500001</v>
      </c>
      <c r="F546" s="10">
        <v>9.1552734375E-5</v>
      </c>
      <c r="G546" s="8">
        <v>1.6557006835900001</v>
      </c>
      <c r="H546" s="8">
        <v>1.6556091308600001</v>
      </c>
      <c r="I546" s="8">
        <v>1.21201268879</v>
      </c>
      <c r="J546" s="8">
        <v>0.44488825803400001</v>
      </c>
      <c r="K546" s="7">
        <v>34835.668701199997</v>
      </c>
    </row>
    <row r="547" spans="1:11" x14ac:dyDescent="0.2">
      <c r="A547" s="1">
        <v>4563</v>
      </c>
      <c r="B547" s="7">
        <v>29465</v>
      </c>
      <c r="C547" s="8">
        <f>B547*$B$1^2</f>
        <v>4.6177792310450334</v>
      </c>
      <c r="D547" s="19">
        <f t="shared" si="8"/>
        <v>0.99093974915129468</v>
      </c>
      <c r="E547" s="8">
        <v>4.6177795386799998</v>
      </c>
      <c r="F547" s="1">
        <v>0</v>
      </c>
      <c r="G547" s="8">
        <v>1.6671447753899999</v>
      </c>
      <c r="H547" s="8">
        <v>1.6671447753899999</v>
      </c>
      <c r="I547" s="8">
        <v>0.80936190431800004</v>
      </c>
      <c r="J547" s="8">
        <v>0.47834467181700002</v>
      </c>
      <c r="K547" s="7">
        <v>23847.848510700001</v>
      </c>
    </row>
    <row r="548" spans="1:11" x14ac:dyDescent="0.2">
      <c r="A548" s="1">
        <v>4564</v>
      </c>
      <c r="B548" s="7">
        <v>29435</v>
      </c>
      <c r="C548" s="8">
        <f>B548*$B$1^2</f>
        <v>4.6130776061703909</v>
      </c>
      <c r="D548" s="19">
        <f t="shared" si="8"/>
        <v>0.98993081677476191</v>
      </c>
      <c r="E548" s="8">
        <v>4.6130779134899997</v>
      </c>
      <c r="F548" s="10">
        <v>3.0517578125E-5</v>
      </c>
      <c r="G548" s="8">
        <v>1.3158874511700001</v>
      </c>
      <c r="H548" s="8">
        <v>1.3158569335900001</v>
      </c>
      <c r="I548" s="8">
        <v>0.59984346302000002</v>
      </c>
      <c r="J548" s="8">
        <v>0.42382967466100002</v>
      </c>
      <c r="K548" s="7">
        <v>17656.392334</v>
      </c>
    </row>
    <row r="549" spans="1:11" x14ac:dyDescent="0.2">
      <c r="A549" s="1">
        <v>4565</v>
      </c>
      <c r="B549" s="7">
        <v>29735</v>
      </c>
      <c r="C549" s="8">
        <f>B549*$B$1^2</f>
        <v>4.6600938549168189</v>
      </c>
      <c r="D549" s="19">
        <f t="shared" si="8"/>
        <v>1.0000201405400899</v>
      </c>
      <c r="E549" s="8">
        <v>4.6600941653700003</v>
      </c>
      <c r="F549" s="10">
        <v>1.8005371093799999E-3</v>
      </c>
      <c r="G549" s="8">
        <v>1.41223144531</v>
      </c>
      <c r="H549" s="8">
        <v>1.4104309081999999</v>
      </c>
      <c r="I549" s="8">
        <v>0.87995586584499996</v>
      </c>
      <c r="J549" s="8">
        <v>0.29558475703800002</v>
      </c>
      <c r="K549" s="7">
        <v>26165.487670899998</v>
      </c>
    </row>
    <row r="550" spans="1:11" x14ac:dyDescent="0.2">
      <c r="A550" s="1">
        <v>4566</v>
      </c>
      <c r="B550" s="7">
        <v>29701</v>
      </c>
      <c r="C550" s="8">
        <f>B550*$B$1^2</f>
        <v>4.654765346725557</v>
      </c>
      <c r="D550" s="19">
        <f t="shared" si="8"/>
        <v>0.99887668384668604</v>
      </c>
      <c r="E550" s="8">
        <v>4.6547656568200004</v>
      </c>
      <c r="F550" s="10">
        <v>6.103515625E-5</v>
      </c>
      <c r="G550" s="8">
        <v>1.5342712402300001</v>
      </c>
      <c r="H550" s="8">
        <v>1.5342102050799999</v>
      </c>
      <c r="I550" s="8">
        <v>0.948690133474</v>
      </c>
      <c r="J550" s="8">
        <v>0.320560739925</v>
      </c>
      <c r="K550" s="7">
        <v>28177.0456543</v>
      </c>
    </row>
    <row r="551" spans="1:11" x14ac:dyDescent="0.2">
      <c r="A551" s="1">
        <v>4567</v>
      </c>
      <c r="B551" s="7">
        <v>29647</v>
      </c>
      <c r="C551" s="8">
        <f>B551*$B$1^2</f>
        <v>4.6463024219511997</v>
      </c>
      <c r="D551" s="19">
        <f t="shared" si="8"/>
        <v>0.99706060556892695</v>
      </c>
      <c r="E551" s="8">
        <v>4.6463027314899996</v>
      </c>
      <c r="F551" s="10">
        <v>3.0517578125E-5</v>
      </c>
      <c r="G551" s="8">
        <v>1.22827148438</v>
      </c>
      <c r="H551" s="8">
        <v>1.2282409668000001</v>
      </c>
      <c r="I551" s="8">
        <v>0.76807628403499995</v>
      </c>
      <c r="J551" s="8">
        <v>0.33542783393100001</v>
      </c>
      <c r="K551" s="7">
        <v>22771.157592799998</v>
      </c>
    </row>
    <row r="552" spans="1:11" x14ac:dyDescent="0.2">
      <c r="A552" s="1">
        <v>4568</v>
      </c>
      <c r="B552" s="7">
        <v>29609</v>
      </c>
      <c r="C552" s="8">
        <f>B552*$B$1^2</f>
        <v>4.6403470304433192</v>
      </c>
      <c r="D552" s="19">
        <f t="shared" si="8"/>
        <v>0.99578262455865219</v>
      </c>
      <c r="E552" s="8">
        <v>4.6403473395799999</v>
      </c>
      <c r="F552" s="10">
        <v>1.220703125E-4</v>
      </c>
      <c r="G552" s="8">
        <v>1.2207336425799999</v>
      </c>
      <c r="H552" s="8">
        <v>1.2206115722699999</v>
      </c>
      <c r="I552" s="8">
        <v>0.66883780371799995</v>
      </c>
      <c r="J552" s="8">
        <v>0.37913494168700002</v>
      </c>
      <c r="K552" s="7">
        <v>19803.618530299998</v>
      </c>
    </row>
    <row r="553" spans="1:11" x14ac:dyDescent="0.2">
      <c r="A553" s="1">
        <v>4569</v>
      </c>
      <c r="B553" s="7">
        <v>29691</v>
      </c>
      <c r="C553" s="8">
        <f>B553*$B$1^2</f>
        <v>4.6531981384340098</v>
      </c>
      <c r="D553" s="19">
        <f t="shared" si="8"/>
        <v>0.99854037305450849</v>
      </c>
      <c r="E553" s="8">
        <v>4.6531984484300004</v>
      </c>
      <c r="F553" s="1">
        <v>0</v>
      </c>
      <c r="G553" s="8">
        <v>1.6148071289099999</v>
      </c>
      <c r="H553" s="8">
        <v>1.6148071289099999</v>
      </c>
      <c r="I553" s="8">
        <v>0.89739046061100003</v>
      </c>
      <c r="J553" s="8">
        <v>0.54902839420399996</v>
      </c>
      <c r="K553" s="7">
        <v>26644.420166</v>
      </c>
    </row>
    <row r="554" spans="1:11" x14ac:dyDescent="0.2">
      <c r="A554" s="1">
        <v>4570</v>
      </c>
      <c r="B554" s="7">
        <v>29676</v>
      </c>
      <c r="C554" s="8">
        <f>B554*$B$1^2</f>
        <v>4.650847325996688</v>
      </c>
      <c r="D554" s="19">
        <f t="shared" si="8"/>
        <v>0.998035906866242</v>
      </c>
      <c r="E554" s="8">
        <v>4.6508476358299999</v>
      </c>
      <c r="F554" s="10">
        <v>5.79833984375E-4</v>
      </c>
      <c r="G554" s="8">
        <v>1.7481994628899999</v>
      </c>
      <c r="H554" s="8">
        <v>1.7476196289099999</v>
      </c>
      <c r="I554" s="8">
        <v>0.93903184852999999</v>
      </c>
      <c r="J554" s="8">
        <v>0.63917234747100005</v>
      </c>
      <c r="K554" s="7">
        <v>27866.709137000002</v>
      </c>
    </row>
    <row r="555" spans="1:11" x14ac:dyDescent="0.2">
      <c r="A555" s="1">
        <v>4571</v>
      </c>
      <c r="B555" s="7">
        <v>29643</v>
      </c>
      <c r="C555" s="8">
        <f>B555*$B$1^2</f>
        <v>4.6456755386345812</v>
      </c>
      <c r="D555" s="19">
        <f t="shared" si="8"/>
        <v>0.99692608125205606</v>
      </c>
      <c r="E555" s="8">
        <v>4.6456758481299998</v>
      </c>
      <c r="F555" s="10">
        <v>2.13623046875E-4</v>
      </c>
      <c r="G555" s="8">
        <v>1.7077331543000001</v>
      </c>
      <c r="H555" s="8">
        <v>1.70751953125</v>
      </c>
      <c r="I555" s="8">
        <v>0.60305531948299995</v>
      </c>
      <c r="J555" s="8">
        <v>0.47456673696000001</v>
      </c>
      <c r="K555" s="7">
        <v>17876.368835400001</v>
      </c>
    </row>
    <row r="556" spans="1:11" x14ac:dyDescent="0.2">
      <c r="A556" s="1">
        <v>4572</v>
      </c>
      <c r="B556" s="7">
        <v>28955</v>
      </c>
      <c r="C556" s="8">
        <f>B556*$B$1^2</f>
        <v>4.5378516081761058</v>
      </c>
      <c r="D556" s="19">
        <f t="shared" si="8"/>
        <v>0.9737878987502373</v>
      </c>
      <c r="E556" s="8">
        <v>4.5378519104899997</v>
      </c>
      <c r="F556" s="1">
        <v>0</v>
      </c>
      <c r="G556" s="8">
        <v>1.1610717773400001</v>
      </c>
      <c r="H556" s="8">
        <v>1.1610717773400001</v>
      </c>
      <c r="I556" s="8">
        <v>0.55297638872199995</v>
      </c>
      <c r="J556" s="8">
        <v>0.407894282971</v>
      </c>
      <c r="K556" s="7">
        <v>16011.431335400001</v>
      </c>
    </row>
    <row r="557" spans="1:11" x14ac:dyDescent="0.2">
      <c r="A557" s="1">
        <v>4573</v>
      </c>
      <c r="B557" s="7">
        <v>29162</v>
      </c>
      <c r="C557" s="8">
        <f>B557*$B$1^2</f>
        <v>4.570292819811141</v>
      </c>
      <c r="D557" s="19">
        <f t="shared" si="8"/>
        <v>0.98074953214831351</v>
      </c>
      <c r="E557" s="8">
        <v>4.57029312428</v>
      </c>
      <c r="F557" s="1">
        <v>0</v>
      </c>
      <c r="G557" s="8">
        <v>1.2964782714800001</v>
      </c>
      <c r="H557" s="8">
        <v>1.2964782714800001</v>
      </c>
      <c r="I557" s="8">
        <v>0.67028544774999999</v>
      </c>
      <c r="J557" s="8">
        <v>0.46726058499400003</v>
      </c>
      <c r="K557" s="7">
        <v>19546.8642273</v>
      </c>
    </row>
    <row r="558" spans="1:11" x14ac:dyDescent="0.2">
      <c r="A558" s="1">
        <v>4574</v>
      </c>
      <c r="B558" s="7">
        <v>28701</v>
      </c>
      <c r="C558" s="8">
        <f>B558*$B$1^2</f>
        <v>4.4980445175707962</v>
      </c>
      <c r="D558" s="19">
        <f t="shared" si="8"/>
        <v>0.96524560462892617</v>
      </c>
      <c r="E558" s="8">
        <v>4.4980448172300003</v>
      </c>
      <c r="F558" s="10">
        <v>3.0517578125E-5</v>
      </c>
      <c r="G558" s="8">
        <v>1.2374572753899999</v>
      </c>
      <c r="H558" s="8">
        <v>1.23742675781</v>
      </c>
      <c r="I558" s="8">
        <v>0.73686114643800005</v>
      </c>
      <c r="J558" s="8">
        <v>0.446338489399</v>
      </c>
      <c r="K558" s="7">
        <v>21148.651763900001</v>
      </c>
    </row>
    <row r="559" spans="1:11" x14ac:dyDescent="0.2">
      <c r="A559" s="1">
        <v>4575</v>
      </c>
      <c r="B559" s="7">
        <v>29425</v>
      </c>
      <c r="C559" s="8">
        <f>B559*$B$1^2</f>
        <v>4.6115103978788428</v>
      </c>
      <c r="D559" s="19">
        <f t="shared" si="8"/>
        <v>0.98959450598258425</v>
      </c>
      <c r="E559" s="8">
        <v>4.6115107050999997</v>
      </c>
      <c r="F559" s="1">
        <v>0</v>
      </c>
      <c r="G559" s="8">
        <v>1.4106140136700001</v>
      </c>
      <c r="H559" s="8">
        <v>1.4106140136700001</v>
      </c>
      <c r="I559" s="8">
        <v>0.69035681453099995</v>
      </c>
      <c r="J559" s="8">
        <v>0.39450203674200002</v>
      </c>
      <c r="K559" s="7">
        <v>20313.7492676</v>
      </c>
    </row>
    <row r="560" spans="1:11" x14ac:dyDescent="0.2">
      <c r="A560" s="1">
        <v>4576</v>
      </c>
      <c r="B560" s="7">
        <v>29039</v>
      </c>
      <c r="C560" s="8">
        <f>B560*$B$1^2</f>
        <v>4.5510161578251056</v>
      </c>
      <c r="D560" s="19">
        <f t="shared" si="8"/>
        <v>0.97661290940452905</v>
      </c>
      <c r="E560" s="8">
        <v>4.5510164610099997</v>
      </c>
      <c r="F560" s="1">
        <v>0</v>
      </c>
      <c r="G560" s="8">
        <v>1.12585449219</v>
      </c>
      <c r="H560" s="8">
        <v>1.12585449219</v>
      </c>
      <c r="I560" s="8">
        <v>0.61073511251699997</v>
      </c>
      <c r="J560" s="8">
        <v>0.40333297494999998</v>
      </c>
      <c r="K560" s="7">
        <v>17735.136932400001</v>
      </c>
    </row>
    <row r="561" spans="1:11" x14ac:dyDescent="0.2">
      <c r="A561" s="1">
        <v>4577</v>
      </c>
      <c r="B561" s="7">
        <v>26300</v>
      </c>
      <c r="C561" s="8">
        <f>B561*$B$1^2</f>
        <v>4.1217578067702147</v>
      </c>
      <c r="D561" s="19">
        <f t="shared" si="8"/>
        <v>0.88449738342708473</v>
      </c>
      <c r="E561" s="8">
        <v>4.1217580813600003</v>
      </c>
      <c r="F561" s="1">
        <v>0</v>
      </c>
      <c r="G561" s="8">
        <v>1.21704101563</v>
      </c>
      <c r="H561" s="8">
        <v>1.21704101563</v>
      </c>
      <c r="I561" s="8">
        <v>0.51133154459300001</v>
      </c>
      <c r="J561" s="8">
        <v>0.45502158712000002</v>
      </c>
      <c r="K561" s="7">
        <v>13448.0196228</v>
      </c>
    </row>
    <row r="562" spans="1:11" x14ac:dyDescent="0.2">
      <c r="A562" s="1">
        <v>4578</v>
      </c>
      <c r="B562" s="7">
        <v>24142</v>
      </c>
      <c r="C562" s="8">
        <f>B562*$B$1^2</f>
        <v>3.7835542574542407</v>
      </c>
      <c r="D562" s="19">
        <f t="shared" si="8"/>
        <v>0.81192151447515892</v>
      </c>
      <c r="E562" s="8">
        <v>3.7835545095100001</v>
      </c>
      <c r="F562" s="1">
        <v>0</v>
      </c>
      <c r="G562" s="8">
        <v>1.2947387695300001</v>
      </c>
      <c r="H562" s="8">
        <v>1.2947387695300001</v>
      </c>
      <c r="I562" s="8">
        <v>0.49131500342700002</v>
      </c>
      <c r="J562" s="8">
        <v>0.43943371262100001</v>
      </c>
      <c r="K562" s="7">
        <v>11861.326812699999</v>
      </c>
    </row>
    <row r="563" spans="1:11" x14ac:dyDescent="0.2">
      <c r="A563" s="1">
        <v>4579</v>
      </c>
      <c r="B563" s="7">
        <v>26292</v>
      </c>
      <c r="C563" s="8">
        <f>B563*$B$1^2</f>
        <v>4.1205040401369768</v>
      </c>
      <c r="D563" s="19">
        <f t="shared" si="8"/>
        <v>0.88422833479334262</v>
      </c>
      <c r="E563" s="8">
        <v>4.1205043146399998</v>
      </c>
      <c r="F563" s="1">
        <v>0</v>
      </c>
      <c r="G563" s="8">
        <v>1.3467407226599999</v>
      </c>
      <c r="H563" s="8">
        <v>1.3467407226599999</v>
      </c>
      <c r="I563" s="8">
        <v>0.75717894918200002</v>
      </c>
      <c r="J563" s="8">
        <v>0.329538786177</v>
      </c>
      <c r="K563" s="7">
        <v>19907.748931900001</v>
      </c>
    </row>
    <row r="564" spans="1:11" x14ac:dyDescent="0.2">
      <c r="A564" s="1">
        <v>4580</v>
      </c>
      <c r="B564" s="7">
        <v>28467</v>
      </c>
      <c r="C564" s="8">
        <f>B564*$B$1^2</f>
        <v>4.4613718435485819</v>
      </c>
      <c r="D564" s="19">
        <f t="shared" si="8"/>
        <v>0.95737593209197036</v>
      </c>
      <c r="E564" s="8">
        <v>4.46137214076</v>
      </c>
      <c r="F564" s="1">
        <v>0</v>
      </c>
      <c r="G564" s="8">
        <v>1.2018737793000001</v>
      </c>
      <c r="H564" s="8">
        <v>1.2018737793000001</v>
      </c>
      <c r="I564" s="8">
        <v>0.76014706739000004</v>
      </c>
      <c r="J564" s="8">
        <v>0.33125086249500002</v>
      </c>
      <c r="K564" s="7">
        <v>21639.106567399998</v>
      </c>
    </row>
    <row r="565" spans="1:11" x14ac:dyDescent="0.2">
      <c r="A565" s="1">
        <v>4581</v>
      </c>
      <c r="B565" s="7">
        <v>29376</v>
      </c>
      <c r="C565" s="8">
        <f>B565*$B$1^2</f>
        <v>4.60383107725026</v>
      </c>
      <c r="D565" s="19">
        <f t="shared" si="8"/>
        <v>0.9879465831009141</v>
      </c>
      <c r="E565" s="8">
        <v>4.6038313839600002</v>
      </c>
      <c r="F565" s="1">
        <v>0</v>
      </c>
      <c r="G565" s="8">
        <v>1.19750976563</v>
      </c>
      <c r="H565" s="8">
        <v>1.19750976563</v>
      </c>
      <c r="I565" s="8">
        <v>0.79052622385799998</v>
      </c>
      <c r="J565" s="8">
        <v>0.30935972483099999</v>
      </c>
      <c r="K565" s="7">
        <v>23222.498352099999</v>
      </c>
    </row>
    <row r="566" spans="1:11" x14ac:dyDescent="0.2">
      <c r="A566" s="1">
        <v>4582</v>
      </c>
      <c r="B566" s="7">
        <v>28291</v>
      </c>
      <c r="C566" s="8">
        <f>B566*$B$1^2</f>
        <v>4.4337889776173443</v>
      </c>
      <c r="D566" s="19">
        <f t="shared" si="8"/>
        <v>0.95145686214964464</v>
      </c>
      <c r="E566" s="8">
        <v>4.4337892730000004</v>
      </c>
      <c r="F566" s="1">
        <v>0</v>
      </c>
      <c r="G566" s="8">
        <v>1.2305297851599999</v>
      </c>
      <c r="H566" s="8">
        <v>1.2305297851599999</v>
      </c>
      <c r="I566" s="8">
        <v>0.82063600294000005</v>
      </c>
      <c r="J566" s="8">
        <v>0.283902385162</v>
      </c>
      <c r="K566" s="7">
        <v>23216.613159199998</v>
      </c>
    </row>
    <row r="567" spans="1:11" x14ac:dyDescent="0.2">
      <c r="A567" s="1">
        <v>4583</v>
      </c>
      <c r="B567" s="7">
        <v>29146</v>
      </c>
      <c r="C567" s="8">
        <f>B567*$B$1^2</f>
        <v>4.5677852865446651</v>
      </c>
      <c r="D567" s="19">
        <f t="shared" si="8"/>
        <v>0.9802114348808294</v>
      </c>
      <c r="E567" s="8">
        <v>4.5677855908499998</v>
      </c>
      <c r="F567" s="10">
        <v>3.0517578125E-5</v>
      </c>
      <c r="G567" s="8">
        <v>1.6642150878899999</v>
      </c>
      <c r="H567" s="8">
        <v>1.66418457031</v>
      </c>
      <c r="I567" s="8">
        <v>1.10456194884</v>
      </c>
      <c r="J567" s="8">
        <v>0.40361465772299998</v>
      </c>
      <c r="K567" s="7">
        <v>32193.562560999999</v>
      </c>
    </row>
    <row r="568" spans="1:11" x14ac:dyDescent="0.2">
      <c r="A568" s="1">
        <v>4584</v>
      </c>
      <c r="B568" s="7">
        <v>29150</v>
      </c>
      <c r="C568" s="8">
        <f>B568*$B$1^2</f>
        <v>4.5684121698612836</v>
      </c>
      <c r="D568" s="19">
        <f t="shared" si="8"/>
        <v>0.98034595919770029</v>
      </c>
      <c r="E568" s="8">
        <v>4.5684124742099996</v>
      </c>
      <c r="F568" s="1">
        <v>0</v>
      </c>
      <c r="G568" s="8">
        <v>1.81591796875</v>
      </c>
      <c r="H568" s="8">
        <v>1.81591796875</v>
      </c>
      <c r="I568" s="8">
        <v>1.2393255364</v>
      </c>
      <c r="J568" s="8">
        <v>0.42583390301700003</v>
      </c>
      <c r="K568" s="7">
        <v>36126.339386</v>
      </c>
    </row>
    <row r="569" spans="1:11" x14ac:dyDescent="0.2">
      <c r="A569" s="1">
        <v>4585</v>
      </c>
      <c r="B569" s="7">
        <v>28673</v>
      </c>
      <c r="C569" s="8">
        <f>B569*$B$1^2</f>
        <v>4.4936563343544629</v>
      </c>
      <c r="D569" s="19">
        <f t="shared" si="8"/>
        <v>0.96430393441082896</v>
      </c>
      <c r="E569" s="8">
        <v>4.4936566337199997</v>
      </c>
      <c r="F569" s="1">
        <v>0</v>
      </c>
      <c r="G569" s="8">
        <v>1.6586303710900001</v>
      </c>
      <c r="H569" s="8">
        <v>1.6586303710900001</v>
      </c>
      <c r="I569" s="8">
        <v>0.843899258662</v>
      </c>
      <c r="J569" s="8">
        <v>0.46046474430500001</v>
      </c>
      <c r="K569" s="7">
        <v>24197.123443600001</v>
      </c>
    </row>
    <row r="570" spans="1:11" x14ac:dyDescent="0.2">
      <c r="A570" s="1">
        <v>4586</v>
      </c>
      <c r="B570" s="7">
        <v>27256</v>
      </c>
      <c r="C570" s="8">
        <f>B570*$B$1^2</f>
        <v>4.2715829194421664</v>
      </c>
      <c r="D570" s="19">
        <f t="shared" si="8"/>
        <v>0.91664869515926317</v>
      </c>
      <c r="E570" s="8">
        <v>4.2715832040099997</v>
      </c>
      <c r="F570" s="1">
        <v>0</v>
      </c>
      <c r="G570" s="8">
        <v>1.3068237304699999</v>
      </c>
      <c r="H570" s="8">
        <v>1.3068237304699999</v>
      </c>
      <c r="I570" s="8">
        <v>0.68724230695499999</v>
      </c>
      <c r="J570" s="8">
        <v>0.46164027411500003</v>
      </c>
      <c r="K570" s="7">
        <v>18731.4763184</v>
      </c>
    </row>
    <row r="571" spans="1:11" x14ac:dyDescent="0.2">
      <c r="A571" s="1">
        <v>4587</v>
      </c>
      <c r="B571" s="7">
        <v>24151</v>
      </c>
      <c r="C571" s="8">
        <f>B571*$B$1^2</f>
        <v>3.7849647449166333</v>
      </c>
      <c r="D571" s="19">
        <f t="shared" si="8"/>
        <v>0.81222419418811875</v>
      </c>
      <c r="E571" s="8">
        <v>3.7849649970699999</v>
      </c>
      <c r="F571" s="1">
        <v>0</v>
      </c>
      <c r="G571" s="8">
        <v>1.3459167480500001</v>
      </c>
      <c r="H571" s="8">
        <v>1.3459167480500001</v>
      </c>
      <c r="I571" s="8">
        <v>0.45037430237300002</v>
      </c>
      <c r="J571" s="8">
        <v>0.45982360224500002</v>
      </c>
      <c r="K571" s="7">
        <v>10876.989776599999</v>
      </c>
    </row>
    <row r="572" spans="1:11" x14ac:dyDescent="0.2">
      <c r="A572" s="1">
        <v>4588</v>
      </c>
      <c r="B572" s="7">
        <v>23909</v>
      </c>
      <c r="C572" s="8">
        <f>B572*$B$1^2</f>
        <v>3.7470383042611815</v>
      </c>
      <c r="D572" s="19">
        <f t="shared" si="8"/>
        <v>0.80408547301742084</v>
      </c>
      <c r="E572" s="8">
        <v>3.74703855389</v>
      </c>
      <c r="F572" s="1">
        <v>0</v>
      </c>
      <c r="G572" s="8">
        <v>1.2627258300799999</v>
      </c>
      <c r="H572" s="8">
        <v>1.2627258300799999</v>
      </c>
      <c r="I572" s="8">
        <v>0.392861996298</v>
      </c>
      <c r="J572" s="8">
        <v>0.36922286923199998</v>
      </c>
      <c r="K572" s="7">
        <v>9392.9374694800008</v>
      </c>
    </row>
    <row r="573" spans="1:11" x14ac:dyDescent="0.2">
      <c r="A573" s="1">
        <v>4589</v>
      </c>
      <c r="B573" s="7">
        <v>29199</v>
      </c>
      <c r="C573" s="8">
        <f>B573*$B$1^2</f>
        <v>4.5760914904898673</v>
      </c>
      <c r="D573" s="19">
        <f t="shared" si="8"/>
        <v>0.98199388207937066</v>
      </c>
      <c r="E573" s="8">
        <v>4.57609179535</v>
      </c>
      <c r="F573" s="1">
        <v>0</v>
      </c>
      <c r="G573" s="8">
        <v>1.4770812988299999</v>
      </c>
      <c r="H573" s="8">
        <v>1.4770812988299999</v>
      </c>
      <c r="I573" s="8">
        <v>0.59506285891599997</v>
      </c>
      <c r="J573" s="8">
        <v>0.372960467869</v>
      </c>
      <c r="K573" s="7">
        <v>17375.240417500001</v>
      </c>
    </row>
    <row r="574" spans="1:11" x14ac:dyDescent="0.2">
      <c r="A574" s="1">
        <v>4590</v>
      </c>
      <c r="B574" s="7">
        <v>29293</v>
      </c>
      <c r="C574" s="8">
        <f>B574*$B$1^2</f>
        <v>4.5908232484304143</v>
      </c>
      <c r="D574" s="19">
        <f t="shared" si="8"/>
        <v>0.98515520352583996</v>
      </c>
      <c r="E574" s="8">
        <v>4.59082355427</v>
      </c>
      <c r="F574" s="10">
        <v>3.0517578125E-5</v>
      </c>
      <c r="G574" s="8">
        <v>1.6369018554699999</v>
      </c>
      <c r="H574" s="8">
        <v>1.6368713378899999</v>
      </c>
      <c r="I574" s="8">
        <v>0.78186843700700004</v>
      </c>
      <c r="J574" s="8">
        <v>0.37070437064900003</v>
      </c>
      <c r="K574" s="7">
        <v>22903.272125200001</v>
      </c>
    </row>
    <row r="575" spans="1:11" x14ac:dyDescent="0.2">
      <c r="A575" s="1">
        <v>4591</v>
      </c>
      <c r="B575" s="7">
        <v>28928</v>
      </c>
      <c r="C575" s="8">
        <f>B575*$B$1^2</f>
        <v>4.5336201457889267</v>
      </c>
      <c r="D575" s="19">
        <f t="shared" si="8"/>
        <v>0.97287985961135759</v>
      </c>
      <c r="E575" s="8">
        <v>4.5336204478199997</v>
      </c>
      <c r="F575" s="1">
        <v>0</v>
      </c>
      <c r="G575" s="8">
        <v>1.4175720214800001</v>
      </c>
      <c r="H575" s="8">
        <v>1.4175720214800001</v>
      </c>
      <c r="I575" s="8">
        <v>0.57754685287999996</v>
      </c>
      <c r="J575" s="8">
        <v>0.49782748181300002</v>
      </c>
      <c r="K575" s="7">
        <v>16707.2753601</v>
      </c>
    </row>
    <row r="576" spans="1:11" x14ac:dyDescent="0.2">
      <c r="A576" s="1">
        <v>4592</v>
      </c>
      <c r="B576" s="7">
        <v>27751</v>
      </c>
      <c r="C576" s="8">
        <f>B576*$B$1^2</f>
        <v>4.3491597298737732</v>
      </c>
      <c r="D576" s="19">
        <f t="shared" si="8"/>
        <v>0.93329607937205428</v>
      </c>
      <c r="E576" s="8">
        <v>4.3491600196100002</v>
      </c>
      <c r="F576" s="1">
        <v>0</v>
      </c>
      <c r="G576" s="8">
        <v>1.37512207031</v>
      </c>
      <c r="H576" s="8">
        <v>1.37512207031</v>
      </c>
      <c r="I576" s="8">
        <v>0.49294407003200003</v>
      </c>
      <c r="J576" s="8">
        <v>0.50795392635400005</v>
      </c>
      <c r="K576" s="7">
        <v>13679.690887500001</v>
      </c>
    </row>
    <row r="577" spans="1:11" x14ac:dyDescent="0.2">
      <c r="A577" s="1">
        <v>4593</v>
      </c>
      <c r="B577" s="7">
        <v>29281</v>
      </c>
      <c r="C577" s="8">
        <f>B577*$B$1^2</f>
        <v>4.5889425984805579</v>
      </c>
      <c r="D577" s="19">
        <f t="shared" si="8"/>
        <v>0.98475163057522697</v>
      </c>
      <c r="E577" s="8">
        <v>4.5889429041899996</v>
      </c>
      <c r="F577" s="1">
        <v>0</v>
      </c>
      <c r="G577" s="8">
        <v>1.3928527831999999</v>
      </c>
      <c r="H577" s="8">
        <v>1.3928527831999999</v>
      </c>
      <c r="I577" s="8">
        <v>0.20299923706199999</v>
      </c>
      <c r="J577" s="8">
        <v>0.31856056055800003</v>
      </c>
      <c r="K577" s="7">
        <v>5944.0206604000005</v>
      </c>
    </row>
    <row r="578" spans="1:11" x14ac:dyDescent="0.2">
      <c r="A578" s="1">
        <v>4594</v>
      </c>
      <c r="B578" s="7">
        <v>29551</v>
      </c>
      <c r="C578" s="8">
        <f>B578*$B$1^2</f>
        <v>4.6312572223523434</v>
      </c>
      <c r="D578" s="19">
        <f t="shared" si="8"/>
        <v>0.99383202196402221</v>
      </c>
      <c r="E578" s="8">
        <v>4.6312575308900001</v>
      </c>
      <c r="F578" s="1">
        <v>0</v>
      </c>
      <c r="G578" s="8">
        <v>1.2627258300799999</v>
      </c>
      <c r="H578" s="8">
        <v>1.2627258300799999</v>
      </c>
      <c r="I578" s="8">
        <v>0.22917463780200001</v>
      </c>
      <c r="J578" s="8">
        <v>0.28340325025800001</v>
      </c>
      <c r="K578" s="7">
        <v>6772.3397216800004</v>
      </c>
    </row>
    <row r="579" spans="1:11" x14ac:dyDescent="0.2">
      <c r="A579" s="1">
        <v>4595</v>
      </c>
      <c r="B579" s="7">
        <v>29588</v>
      </c>
      <c r="C579" s="8">
        <f>B579*$B$1^2</f>
        <v>4.6370558930310688</v>
      </c>
      <c r="D579" s="19">
        <f t="shared" si="8"/>
        <v>0.99507637189507914</v>
      </c>
      <c r="E579" s="8">
        <v>4.6370562019500001</v>
      </c>
      <c r="F579" s="10">
        <v>2.13623046875E-4</v>
      </c>
      <c r="G579" s="8">
        <v>1.1622619628899999</v>
      </c>
      <c r="H579" s="8">
        <v>1.1620483398400001</v>
      </c>
      <c r="I579" s="8">
        <v>0.33478597610299998</v>
      </c>
      <c r="J579" s="8">
        <v>0.35433095278299997</v>
      </c>
      <c r="K579" s="7">
        <v>9905.6474609399993</v>
      </c>
    </row>
    <row r="580" spans="1:11" x14ac:dyDescent="0.2">
      <c r="A580" s="1">
        <v>4596</v>
      </c>
      <c r="B580" s="7">
        <v>29642</v>
      </c>
      <c r="C580" s="8">
        <f>B580*$B$1^2</f>
        <v>4.6455188178054261</v>
      </c>
      <c r="D580" s="19">
        <f t="shared" si="8"/>
        <v>0.99689245017283823</v>
      </c>
      <c r="E580" s="8">
        <v>4.64551912729</v>
      </c>
      <c r="F580" s="10">
        <v>6.103515625E-5</v>
      </c>
      <c r="G580" s="8">
        <v>1.4800720214800001</v>
      </c>
      <c r="H580" s="8">
        <v>1.4800109863299999</v>
      </c>
      <c r="I580" s="8">
        <v>0.65586581640999997</v>
      </c>
      <c r="J580" s="8">
        <v>0.38496098101300003</v>
      </c>
      <c r="K580" s="7">
        <v>19441.17453</v>
      </c>
    </row>
  </sheetData>
  <sortState ref="A4:K579">
    <sortCondition ref="A4:A5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B9" sqref="B9"/>
    </sheetView>
  </sheetViews>
  <sheetFormatPr defaultRowHeight="12.75" x14ac:dyDescent="0.2"/>
  <cols>
    <col min="2" max="2" width="12.7109375" bestFit="1" customWidth="1"/>
  </cols>
  <sheetData>
    <row r="1" spans="2:3" x14ac:dyDescent="0.2">
      <c r="C1" s="17" t="s">
        <v>19</v>
      </c>
    </row>
    <row r="2" spans="2:3" x14ac:dyDescent="0.2">
      <c r="B2" s="2" t="s">
        <v>18</v>
      </c>
      <c r="C2" s="8">
        <v>6.0960000000000001</v>
      </c>
    </row>
    <row r="3" spans="2:3" x14ac:dyDescent="0.2">
      <c r="B3" s="2" t="s">
        <v>17</v>
      </c>
      <c r="C3" s="8">
        <v>1.524</v>
      </c>
    </row>
    <row r="4" spans="2:3" x14ac:dyDescent="0.2">
      <c r="B4" s="2" t="s">
        <v>20</v>
      </c>
      <c r="C4" s="18">
        <v>0.76449999999999996</v>
      </c>
    </row>
    <row r="6" spans="2:3" x14ac:dyDescent="0.2">
      <c r="B6" s="2" t="s">
        <v>21</v>
      </c>
      <c r="C6">
        <f>C2*C3</f>
        <v>9.2903040000000008</v>
      </c>
    </row>
    <row r="7" spans="2:3" x14ac:dyDescent="0.2">
      <c r="B7" s="2" t="s">
        <v>22</v>
      </c>
      <c r="C7">
        <f>C4*C2</f>
        <v>4.6603919999999999</v>
      </c>
    </row>
    <row r="9" spans="2:3" x14ac:dyDescent="0.2">
      <c r="B9" s="2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NW</vt:lpstr>
      <vt:lpstr>NE</vt:lpstr>
      <vt:lpstr>SW</vt:lpstr>
      <vt:lpstr>SE</vt:lpstr>
      <vt:lpstr>Metadata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Maribeth Milner</dc:creator>
  <cp:lastModifiedBy>Maribeth Milner</cp:lastModifiedBy>
  <dcterms:created xsi:type="dcterms:W3CDTF">2019-04-29T20:00:13Z</dcterms:created>
  <dcterms:modified xsi:type="dcterms:W3CDTF">2019-04-29T21:17:43Z</dcterms:modified>
</cp:coreProperties>
</file>