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14715" yWindow="3495" windowWidth="21465" windowHeight="13170"/>
  </bookViews>
  <sheets>
    <sheet name="result_stress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/>
  <c r="J4"/>
  <c r="I4"/>
  <c r="H4"/>
  <c r="G4"/>
  <c r="F4"/>
  <c r="E4"/>
  <c r="D4"/>
  <c r="C4"/>
  <c r="B4"/>
  <c r="L4"/>
</calcChain>
</file>

<file path=xl/sharedStrings.xml><?xml version="1.0" encoding="utf-8"?>
<sst xmlns="http://schemas.openxmlformats.org/spreadsheetml/2006/main" count="96" uniqueCount="25">
  <si>
    <t>entropy</t>
  </si>
  <si>
    <t>Quick sort</t>
  </si>
  <si>
    <t>Online(sorted)</t>
  </si>
  <si>
    <t>offline1(Sorted)</t>
  </si>
  <si>
    <t>offline2(Sorted)</t>
  </si>
  <si>
    <t>offline1</t>
  </si>
  <si>
    <t>offline2</t>
  </si>
  <si>
    <t>Online4</t>
    <phoneticPr fontId="20" type="noConversion"/>
  </si>
  <si>
    <t>offline2 Kaligosi et. Al</t>
    <phoneticPr fontId="20" type="noConversion"/>
  </si>
  <si>
    <t>Online1: simple online</t>
    <phoneticPr fontId="20" type="noConversion"/>
  </si>
  <si>
    <t>Online2: optimal online</t>
    <phoneticPr fontId="20" type="noConversion"/>
  </si>
  <si>
    <t>Online3: optimal online (variant initial run length)</t>
    <phoneticPr fontId="20" type="noConversion"/>
  </si>
  <si>
    <t>Online3</t>
    <phoneticPr fontId="20" type="noConversion"/>
  </si>
  <si>
    <t>Merge sort</t>
    <phoneticPr fontId="20" type="noConversion"/>
  </si>
  <si>
    <t>quicksort</t>
    <phoneticPr fontId="20" type="noConversion"/>
  </si>
  <si>
    <t>Online1</t>
    <phoneticPr fontId="20" type="noConversion"/>
  </si>
  <si>
    <t>Online2</t>
    <phoneticPr fontId="20" type="noConversion"/>
  </si>
  <si>
    <t>offline1: Dobkin-munro</t>
    <phoneticPr fontId="20" type="noConversion"/>
  </si>
  <si>
    <t>online5</t>
    <phoneticPr fontId="20" type="noConversion"/>
  </si>
  <si>
    <t>online6</t>
    <phoneticPr fontId="20" type="noConversion"/>
  </si>
  <si>
    <t>Online5: optimal online (variant initial run length), set l as max(l in online2, maximum run length)</t>
    <phoneticPr fontId="20" type="noConversion"/>
  </si>
  <si>
    <t>Online6: optimal online (variant initial run length), set l as max(l in online2, maximum run length)</t>
    <phoneticPr fontId="20" type="noConversion"/>
  </si>
  <si>
    <t>Online4: optimal online (variant initial run length)</t>
    <phoneticPr fontId="20" type="noConversion"/>
  </si>
  <si>
    <t xml:space="preserve">onlin4, 6: set runs as dec and inc subsequences </t>
    <phoneticPr fontId="20" type="noConversion"/>
  </si>
  <si>
    <t xml:space="preserve">onlin3, 5: set runs as inc subsequences 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</si>
</sst>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u/>
      <sz val="11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60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7871062992125997"/>
          <c:y val="7.45487022455526E-2"/>
          <c:w val="0.6315527121609803"/>
          <c:h val="0.83261956838728501"/>
        </c:manualLayout>
      </c:layout>
      <c:scatterChart>
        <c:scatterStyle val="smoothMarker"/>
        <c:ser>
          <c:idx val="1"/>
          <c:order val="0"/>
          <c:tx>
            <c:v>Entropy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result_stress!$B$5:$M$5</c:f>
              <c:numCache>
                <c:formatCode>0.00E+00</c:formatCode>
                <c:ptCount val="12"/>
                <c:pt idx="0">
                  <c:v>655373.44251891598</c:v>
                </c:pt>
                <c:pt idx="1">
                  <c:v>786444.44234276295</c:v>
                </c:pt>
                <c:pt idx="2">
                  <c:v>917515.44199037005</c:v>
                </c:pt>
                <c:pt idx="3">
                  <c:v>1048586.44128524</c:v>
                </c:pt>
                <c:pt idx="4">
                  <c:v>1179657.4398735999</c:v>
                </c:pt>
                <c:pt idx="5">
                  <c:v>1310728.43704478</c:v>
                </c:pt>
                <c:pt idx="6">
                  <c:v>1441799.4313648101</c:v>
                </c:pt>
                <c:pt idx="7">
                  <c:v>1572870.4199143699</c:v>
                </c:pt>
                <c:pt idx="8">
                  <c:v>1703941.39664106</c:v>
                </c:pt>
                <c:pt idx="9">
                  <c:v>1835012.3485155399</c:v>
                </c:pt>
                <c:pt idx="10">
                  <c:v>1966083.2451124899</c:v>
                </c:pt>
                <c:pt idx="11">
                  <c:v>2097154</c:v>
                </c:pt>
              </c:numCache>
            </c:numRef>
          </c:yVal>
          <c:smooth val="1"/>
        </c:ser>
        <c:ser>
          <c:idx val="2"/>
          <c:order val="1"/>
          <c:tx>
            <c:v>mergesort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result_stress!$B$6:$M$6</c:f>
              <c:numCache>
                <c:formatCode>General</c:formatCode>
                <c:ptCount val="12"/>
                <c:pt idx="0">
                  <c:v>2062536</c:v>
                </c:pt>
                <c:pt idx="1">
                  <c:v>2062536</c:v>
                </c:pt>
                <c:pt idx="2">
                  <c:v>2062536</c:v>
                </c:pt>
                <c:pt idx="3">
                  <c:v>2062536</c:v>
                </c:pt>
                <c:pt idx="4">
                  <c:v>2062536</c:v>
                </c:pt>
                <c:pt idx="5">
                  <c:v>2062536</c:v>
                </c:pt>
                <c:pt idx="6">
                  <c:v>2062536</c:v>
                </c:pt>
                <c:pt idx="7">
                  <c:v>2062536</c:v>
                </c:pt>
                <c:pt idx="8">
                  <c:v>2062536</c:v>
                </c:pt>
                <c:pt idx="9">
                  <c:v>2062536</c:v>
                </c:pt>
                <c:pt idx="10">
                  <c:v>2062536</c:v>
                </c:pt>
                <c:pt idx="11">
                  <c:v>2062536</c:v>
                </c:pt>
              </c:numCache>
            </c:numRef>
          </c:yVal>
          <c:smooth val="1"/>
        </c:ser>
        <c:ser>
          <c:idx val="7"/>
          <c:order val="2"/>
          <c:tx>
            <c:v>quicksort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result_stress!$B$7:$M$7</c:f>
              <c:numCache>
                <c:formatCode>General</c:formatCode>
                <c:ptCount val="12"/>
                <c:pt idx="0">
                  <c:v>12866095</c:v>
                </c:pt>
                <c:pt idx="1">
                  <c:v>12866095</c:v>
                </c:pt>
                <c:pt idx="2">
                  <c:v>12866095</c:v>
                </c:pt>
                <c:pt idx="3">
                  <c:v>12866095</c:v>
                </c:pt>
                <c:pt idx="4">
                  <c:v>12866095</c:v>
                </c:pt>
                <c:pt idx="5">
                  <c:v>12866095</c:v>
                </c:pt>
                <c:pt idx="6">
                  <c:v>12866095</c:v>
                </c:pt>
                <c:pt idx="7">
                  <c:v>12866095</c:v>
                </c:pt>
                <c:pt idx="8">
                  <c:v>12866095</c:v>
                </c:pt>
                <c:pt idx="9">
                  <c:v>12866095</c:v>
                </c:pt>
                <c:pt idx="10">
                  <c:v>12866095</c:v>
                </c:pt>
                <c:pt idx="11">
                  <c:v>12866095</c:v>
                </c:pt>
              </c:numCache>
            </c:numRef>
          </c:yVal>
          <c:smooth val="1"/>
        </c:ser>
        <c:ser>
          <c:idx val="3"/>
          <c:order val="3"/>
          <c:tx>
            <c:v>offline1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result_stress!$B$8:$M$8</c:f>
              <c:numCache>
                <c:formatCode>General</c:formatCode>
                <c:ptCount val="12"/>
                <c:pt idx="0">
                  <c:v>8222159</c:v>
                </c:pt>
                <c:pt idx="1">
                  <c:v>10114962</c:v>
                </c:pt>
                <c:pt idx="2">
                  <c:v>11528707</c:v>
                </c:pt>
                <c:pt idx="3">
                  <c:v>13214847</c:v>
                </c:pt>
                <c:pt idx="4">
                  <c:v>14826573</c:v>
                </c:pt>
                <c:pt idx="5">
                  <c:v>16273354</c:v>
                </c:pt>
                <c:pt idx="6">
                  <c:v>17222445</c:v>
                </c:pt>
                <c:pt idx="7">
                  <c:v>18370534</c:v>
                </c:pt>
                <c:pt idx="8">
                  <c:v>19273614</c:v>
                </c:pt>
                <c:pt idx="9">
                  <c:v>19934639</c:v>
                </c:pt>
                <c:pt idx="10">
                  <c:v>20246048</c:v>
                </c:pt>
                <c:pt idx="11">
                  <c:v>15959719</c:v>
                </c:pt>
              </c:numCache>
            </c:numRef>
          </c:yVal>
          <c:smooth val="1"/>
        </c:ser>
        <c:ser>
          <c:idx val="6"/>
          <c:order val="4"/>
          <c:tx>
            <c:v>offline2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result_stress!$B$9:$M$9</c:f>
              <c:numCache>
                <c:formatCode>General</c:formatCode>
                <c:ptCount val="12"/>
                <c:pt idx="0">
                  <c:v>3115373</c:v>
                </c:pt>
                <c:pt idx="1">
                  <c:v>3517895</c:v>
                </c:pt>
                <c:pt idx="2">
                  <c:v>3911072</c:v>
                </c:pt>
                <c:pt idx="3">
                  <c:v>3656499</c:v>
                </c:pt>
                <c:pt idx="4">
                  <c:v>3941187</c:v>
                </c:pt>
                <c:pt idx="5">
                  <c:v>4224069</c:v>
                </c:pt>
                <c:pt idx="6">
                  <c:v>4498024</c:v>
                </c:pt>
                <c:pt idx="7">
                  <c:v>4648130</c:v>
                </c:pt>
                <c:pt idx="8">
                  <c:v>4651730</c:v>
                </c:pt>
                <c:pt idx="9">
                  <c:v>4651730</c:v>
                </c:pt>
                <c:pt idx="10">
                  <c:v>4651730</c:v>
                </c:pt>
                <c:pt idx="11">
                  <c:v>3967337</c:v>
                </c:pt>
              </c:numCache>
            </c:numRef>
          </c:yVal>
          <c:smooth val="1"/>
        </c:ser>
        <c:ser>
          <c:idx val="0"/>
          <c:order val="5"/>
          <c:tx>
            <c:v>Online1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result_stress!$B$10:$M$10</c:f>
              <c:numCache>
                <c:formatCode>General</c:formatCode>
                <c:ptCount val="12"/>
                <c:pt idx="0">
                  <c:v>7475199</c:v>
                </c:pt>
                <c:pt idx="1">
                  <c:v>8492051</c:v>
                </c:pt>
                <c:pt idx="2">
                  <c:v>9426874</c:v>
                </c:pt>
                <c:pt idx="3">
                  <c:v>10280981</c:v>
                </c:pt>
                <c:pt idx="4">
                  <c:v>11042426</c:v>
                </c:pt>
                <c:pt idx="5">
                  <c:v>11730185</c:v>
                </c:pt>
                <c:pt idx="6">
                  <c:v>12320804</c:v>
                </c:pt>
                <c:pt idx="7">
                  <c:v>12819506</c:v>
                </c:pt>
                <c:pt idx="8">
                  <c:v>13244567</c:v>
                </c:pt>
                <c:pt idx="9">
                  <c:v>13686370</c:v>
                </c:pt>
                <c:pt idx="10">
                  <c:v>13796619</c:v>
                </c:pt>
                <c:pt idx="11">
                  <c:v>13853186</c:v>
                </c:pt>
              </c:numCache>
            </c:numRef>
          </c:yVal>
          <c:smooth val="1"/>
        </c:ser>
        <c:ser>
          <c:idx val="8"/>
          <c:order val="6"/>
          <c:tx>
            <c:v>Online2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result_stress!$B$11:$M$11</c:f>
              <c:numCache>
                <c:formatCode>General</c:formatCode>
                <c:ptCount val="12"/>
                <c:pt idx="0">
                  <c:v>4688279</c:v>
                </c:pt>
                <c:pt idx="1">
                  <c:v>5081818</c:v>
                </c:pt>
                <c:pt idx="2">
                  <c:v>5415148</c:v>
                </c:pt>
                <c:pt idx="3">
                  <c:v>5725063</c:v>
                </c:pt>
                <c:pt idx="4">
                  <c:v>6019046</c:v>
                </c:pt>
                <c:pt idx="5">
                  <c:v>6288898</c:v>
                </c:pt>
                <c:pt idx="6">
                  <c:v>6556626</c:v>
                </c:pt>
                <c:pt idx="7">
                  <c:v>6704626</c:v>
                </c:pt>
                <c:pt idx="8">
                  <c:v>6707452</c:v>
                </c:pt>
                <c:pt idx="9">
                  <c:v>6707452</c:v>
                </c:pt>
                <c:pt idx="10">
                  <c:v>6707452</c:v>
                </c:pt>
                <c:pt idx="11">
                  <c:v>6707452</c:v>
                </c:pt>
              </c:numCache>
            </c:numRef>
          </c:yVal>
          <c:smooth val="1"/>
        </c:ser>
        <c:ser>
          <c:idx val="4"/>
          <c:order val="7"/>
          <c:tx>
            <c:v>online3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result_stress!$B$12:$M$12</c:f>
              <c:numCache>
                <c:formatCode>General</c:formatCode>
                <c:ptCount val="12"/>
                <c:pt idx="0">
                  <c:v>4227778</c:v>
                </c:pt>
                <c:pt idx="1">
                  <c:v>4580122</c:v>
                </c:pt>
                <c:pt idx="2">
                  <c:v>4917217</c:v>
                </c:pt>
                <c:pt idx="3">
                  <c:v>5226053</c:v>
                </c:pt>
                <c:pt idx="4">
                  <c:v>5512786</c:v>
                </c:pt>
                <c:pt idx="5">
                  <c:v>5783600</c:v>
                </c:pt>
                <c:pt idx="6">
                  <c:v>6050314</c:v>
                </c:pt>
                <c:pt idx="7">
                  <c:v>6199213</c:v>
                </c:pt>
                <c:pt idx="8">
                  <c:v>6202550</c:v>
                </c:pt>
                <c:pt idx="9">
                  <c:v>6202550</c:v>
                </c:pt>
                <c:pt idx="10">
                  <c:v>6202550</c:v>
                </c:pt>
                <c:pt idx="11">
                  <c:v>6202550</c:v>
                </c:pt>
              </c:numCache>
            </c:numRef>
          </c:yVal>
          <c:smooth val="1"/>
        </c:ser>
        <c:ser>
          <c:idx val="5"/>
          <c:order val="8"/>
          <c:tx>
            <c:v>online4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result_stress!$B$13:$M$13</c:f>
              <c:numCache>
                <c:formatCode>General</c:formatCode>
                <c:ptCount val="12"/>
                <c:pt idx="0">
                  <c:v>3736346</c:v>
                </c:pt>
                <c:pt idx="1">
                  <c:v>4103620</c:v>
                </c:pt>
                <c:pt idx="2">
                  <c:v>4428279</c:v>
                </c:pt>
                <c:pt idx="3">
                  <c:v>4725356</c:v>
                </c:pt>
                <c:pt idx="4">
                  <c:v>5014205</c:v>
                </c:pt>
                <c:pt idx="5">
                  <c:v>5291853</c:v>
                </c:pt>
                <c:pt idx="6">
                  <c:v>5575529</c:v>
                </c:pt>
                <c:pt idx="7">
                  <c:v>5711203</c:v>
                </c:pt>
                <c:pt idx="8">
                  <c:v>5722736</c:v>
                </c:pt>
                <c:pt idx="9">
                  <c:v>5724858</c:v>
                </c:pt>
                <c:pt idx="10">
                  <c:v>5725235</c:v>
                </c:pt>
                <c:pt idx="11">
                  <c:v>5725324</c:v>
                </c:pt>
              </c:numCache>
            </c:numRef>
          </c:yVal>
          <c:smooth val="1"/>
        </c:ser>
        <c:ser>
          <c:idx val="9"/>
          <c:order val="9"/>
          <c:tx>
            <c:v>online5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result_stress!$B$14:$M$14</c:f>
              <c:numCache>
                <c:formatCode>General</c:formatCode>
                <c:ptCount val="12"/>
                <c:pt idx="0">
                  <c:v>2941056</c:v>
                </c:pt>
                <c:pt idx="1">
                  <c:v>3055265</c:v>
                </c:pt>
                <c:pt idx="2">
                  <c:v>3055265</c:v>
                </c:pt>
                <c:pt idx="3">
                  <c:v>3055265</c:v>
                </c:pt>
                <c:pt idx="4">
                  <c:v>3055265</c:v>
                </c:pt>
                <c:pt idx="5">
                  <c:v>3055265</c:v>
                </c:pt>
                <c:pt idx="6">
                  <c:v>3055265</c:v>
                </c:pt>
                <c:pt idx="7">
                  <c:v>3055265</c:v>
                </c:pt>
                <c:pt idx="8">
                  <c:v>3055265</c:v>
                </c:pt>
                <c:pt idx="9">
                  <c:v>3055265</c:v>
                </c:pt>
                <c:pt idx="10">
                  <c:v>3055265</c:v>
                </c:pt>
                <c:pt idx="11">
                  <c:v>3055265</c:v>
                </c:pt>
              </c:numCache>
            </c:numRef>
          </c:yVal>
          <c:smooth val="1"/>
        </c:ser>
        <c:ser>
          <c:idx val="10"/>
          <c:order val="10"/>
          <c:tx>
            <c:v>online6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result_stress!$B$15:$M$15</c:f>
              <c:numCache>
                <c:formatCode>General</c:formatCode>
                <c:ptCount val="12"/>
                <c:pt idx="0">
                  <c:v>2917365</c:v>
                </c:pt>
                <c:pt idx="1">
                  <c:v>2947190</c:v>
                </c:pt>
                <c:pt idx="2">
                  <c:v>2947190</c:v>
                </c:pt>
                <c:pt idx="3">
                  <c:v>2947190</c:v>
                </c:pt>
                <c:pt idx="4">
                  <c:v>2947190</c:v>
                </c:pt>
                <c:pt idx="5">
                  <c:v>2947190</c:v>
                </c:pt>
                <c:pt idx="6">
                  <c:v>2947190</c:v>
                </c:pt>
                <c:pt idx="7">
                  <c:v>2947190</c:v>
                </c:pt>
                <c:pt idx="8">
                  <c:v>2947190</c:v>
                </c:pt>
                <c:pt idx="9">
                  <c:v>2947190</c:v>
                </c:pt>
                <c:pt idx="10">
                  <c:v>2947190</c:v>
                </c:pt>
                <c:pt idx="11">
                  <c:v>2947190</c:v>
                </c:pt>
              </c:numCache>
            </c:numRef>
          </c:yVal>
          <c:smooth val="1"/>
        </c:ser>
        <c:axId val="68649344"/>
        <c:axId val="68650880"/>
      </c:scatterChart>
      <c:valAx>
        <c:axId val="68649344"/>
        <c:scaling>
          <c:logBase val="10"/>
          <c:orientation val="minMax"/>
          <c:max val="70000"/>
          <c:min val="10"/>
        </c:scaling>
        <c:axPos val="b"/>
        <c:numFmt formatCode="General" sourceLinked="1"/>
        <c:tickLblPos val="nextTo"/>
        <c:crossAx val="68650880"/>
        <c:crosses val="autoZero"/>
        <c:crossBetween val="midCat"/>
      </c:valAx>
      <c:valAx>
        <c:axId val="68650880"/>
        <c:scaling>
          <c:orientation val="minMax"/>
          <c:max val="21000000"/>
          <c:min val="0"/>
        </c:scaling>
        <c:axPos val="l"/>
        <c:majorGridlines/>
        <c:numFmt formatCode="#,##0" sourceLinked="0"/>
        <c:tickLblPos val="nextTo"/>
        <c:crossAx val="686493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666749</xdr:colOff>
      <xdr:row>19</xdr:row>
      <xdr:rowOff>190500</xdr:rowOff>
    </xdr:from>
    <xdr:to>
      <xdr:col>14</xdr:col>
      <xdr:colOff>2438398</xdr:colOff>
      <xdr:row>50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15"/>
  <sheetViews>
    <sheetView tabSelected="1" topLeftCell="A7" workbookViewId="0">
      <selection activeCell="B5" sqref="B5:B15"/>
    </sheetView>
  </sheetViews>
  <sheetFormatPr defaultColWidth="8.875" defaultRowHeight="16.5"/>
  <cols>
    <col min="1" max="1" width="20.625" customWidth="1"/>
    <col min="2" max="2" width="10.5" customWidth="1"/>
    <col min="3" max="3" width="10.375" customWidth="1"/>
    <col min="4" max="4" width="10.5" customWidth="1"/>
    <col min="5" max="5" width="10.375" customWidth="1"/>
    <col min="6" max="6" width="11.375" customWidth="1"/>
    <col min="7" max="7" width="10.5" customWidth="1"/>
    <col min="8" max="8" width="13.125" customWidth="1"/>
    <col min="9" max="9" width="11.875" customWidth="1"/>
    <col min="10" max="10" width="12.5" customWidth="1"/>
    <col min="11" max="11" width="10.125" bestFit="1" customWidth="1"/>
    <col min="12" max="12" width="10" customWidth="1"/>
    <col min="13" max="13" width="12.75" customWidth="1"/>
    <col min="14" max="14" width="12.5" customWidth="1"/>
    <col min="15" max="15" width="87.75" customWidth="1"/>
    <col min="16" max="16" width="11.5" customWidth="1"/>
  </cols>
  <sheetData>
    <row r="4" spans="1:15">
      <c r="B4" s="2">
        <f t="shared" ref="B4:K4" si="0">C4/2</f>
        <v>32</v>
      </c>
      <c r="C4" s="2">
        <f t="shared" si="0"/>
        <v>64</v>
      </c>
      <c r="D4" s="2">
        <f t="shared" si="0"/>
        <v>128</v>
      </c>
      <c r="E4" s="2">
        <f t="shared" si="0"/>
        <v>256</v>
      </c>
      <c r="F4" s="2">
        <f t="shared" si="0"/>
        <v>512</v>
      </c>
      <c r="G4" s="2">
        <f t="shared" si="0"/>
        <v>1024</v>
      </c>
      <c r="H4" s="2">
        <f t="shared" si="0"/>
        <v>2048</v>
      </c>
      <c r="I4" s="2">
        <f t="shared" si="0"/>
        <v>4096</v>
      </c>
      <c r="J4" s="2">
        <f t="shared" si="0"/>
        <v>8192</v>
      </c>
      <c r="K4" s="2">
        <f t="shared" si="0"/>
        <v>16384</v>
      </c>
      <c r="L4" s="2">
        <f>M4/2</f>
        <v>32768</v>
      </c>
      <c r="M4" s="2">
        <v>65536</v>
      </c>
      <c r="O4" t="s">
        <v>17</v>
      </c>
    </row>
    <row r="5" spans="1:15">
      <c r="A5" t="s">
        <v>0</v>
      </c>
      <c r="B5" s="1">
        <v>655373.44251891598</v>
      </c>
      <c r="C5" s="1">
        <v>786444.44234276295</v>
      </c>
      <c r="D5" s="1">
        <v>917515.44199037005</v>
      </c>
      <c r="E5" s="1">
        <v>1048586.44128524</v>
      </c>
      <c r="F5" s="1">
        <v>1179657.4398735999</v>
      </c>
      <c r="G5" s="1">
        <v>1310728.43704478</v>
      </c>
      <c r="H5" s="1">
        <v>1441799.4313648101</v>
      </c>
      <c r="I5" s="1">
        <v>1572870.4199143699</v>
      </c>
      <c r="J5" s="1">
        <v>1703941.39664106</v>
      </c>
      <c r="K5" s="1">
        <v>1835012.3485155399</v>
      </c>
      <c r="L5" s="1">
        <v>1966083.2451124899</v>
      </c>
      <c r="M5" s="1">
        <v>2097154</v>
      </c>
      <c r="O5" t="s">
        <v>8</v>
      </c>
    </row>
    <row r="6" spans="1:15">
      <c r="A6" t="s">
        <v>13</v>
      </c>
      <c r="B6">
        <v>2062536</v>
      </c>
      <c r="C6">
        <v>2062536</v>
      </c>
      <c r="D6">
        <v>2062536</v>
      </c>
      <c r="E6">
        <v>2062536</v>
      </c>
      <c r="F6">
        <v>2062536</v>
      </c>
      <c r="G6">
        <v>2062536</v>
      </c>
      <c r="H6">
        <v>2062536</v>
      </c>
      <c r="I6">
        <v>2062536</v>
      </c>
      <c r="J6">
        <v>2062536</v>
      </c>
      <c r="K6">
        <v>2062536</v>
      </c>
      <c r="L6">
        <v>2062536</v>
      </c>
      <c r="M6">
        <v>2062536</v>
      </c>
      <c r="O6" t="s">
        <v>9</v>
      </c>
    </row>
    <row r="7" spans="1:15">
      <c r="A7" t="s">
        <v>14</v>
      </c>
      <c r="B7">
        <v>12866095</v>
      </c>
      <c r="C7">
        <v>12866095</v>
      </c>
      <c r="D7">
        <v>12866095</v>
      </c>
      <c r="E7">
        <v>12866095</v>
      </c>
      <c r="F7">
        <v>12866095</v>
      </c>
      <c r="G7">
        <v>12866095</v>
      </c>
      <c r="H7">
        <v>12866095</v>
      </c>
      <c r="I7">
        <v>12866095</v>
      </c>
      <c r="J7">
        <v>12866095</v>
      </c>
      <c r="K7">
        <v>12866095</v>
      </c>
      <c r="L7">
        <v>12866095</v>
      </c>
      <c r="M7">
        <v>12866095</v>
      </c>
      <c r="O7" t="s">
        <v>10</v>
      </c>
    </row>
    <row r="8" spans="1:15">
      <c r="A8" t="s">
        <v>5</v>
      </c>
      <c r="B8">
        <v>8222159</v>
      </c>
      <c r="C8">
        <v>10114962</v>
      </c>
      <c r="D8">
        <v>11528707</v>
      </c>
      <c r="E8">
        <v>13214847</v>
      </c>
      <c r="F8">
        <v>14826573</v>
      </c>
      <c r="G8">
        <v>16273354</v>
      </c>
      <c r="H8">
        <v>17222445</v>
      </c>
      <c r="I8">
        <v>18370534</v>
      </c>
      <c r="J8">
        <v>19273614</v>
      </c>
      <c r="K8">
        <v>19934639</v>
      </c>
      <c r="L8">
        <v>20246048</v>
      </c>
      <c r="M8">
        <v>15959719</v>
      </c>
      <c r="O8" t="s">
        <v>11</v>
      </c>
    </row>
    <row r="9" spans="1:15">
      <c r="A9" t="s">
        <v>6</v>
      </c>
      <c r="B9">
        <v>3115373</v>
      </c>
      <c r="C9">
        <v>3517895</v>
      </c>
      <c r="D9">
        <v>3911072</v>
      </c>
      <c r="E9">
        <v>3656499</v>
      </c>
      <c r="F9">
        <v>3941187</v>
      </c>
      <c r="G9">
        <v>4224069</v>
      </c>
      <c r="H9">
        <v>4498024</v>
      </c>
      <c r="I9">
        <v>4648130</v>
      </c>
      <c r="J9">
        <v>4651730</v>
      </c>
      <c r="K9">
        <v>4651730</v>
      </c>
      <c r="L9">
        <v>4651730</v>
      </c>
      <c r="M9">
        <v>3967337</v>
      </c>
      <c r="O9" t="s">
        <v>22</v>
      </c>
    </row>
    <row r="10" spans="1:15">
      <c r="A10" t="s">
        <v>15</v>
      </c>
      <c r="B10">
        <v>7475199</v>
      </c>
      <c r="C10">
        <v>8492051</v>
      </c>
      <c r="D10" s="4">
        <v>9426874</v>
      </c>
      <c r="E10">
        <v>10280981</v>
      </c>
      <c r="F10">
        <v>11042426</v>
      </c>
      <c r="G10">
        <v>11730185</v>
      </c>
      <c r="H10" s="3">
        <v>12320804</v>
      </c>
      <c r="I10">
        <v>12819506</v>
      </c>
      <c r="J10">
        <v>13244567</v>
      </c>
      <c r="K10">
        <v>13686370</v>
      </c>
      <c r="L10">
        <v>13796619</v>
      </c>
      <c r="M10">
        <v>13853186</v>
      </c>
      <c r="O10" t="s">
        <v>20</v>
      </c>
    </row>
    <row r="11" spans="1:15">
      <c r="A11" t="s">
        <v>16</v>
      </c>
      <c r="B11">
        <v>4688279</v>
      </c>
      <c r="C11">
        <v>5081818</v>
      </c>
      <c r="D11">
        <v>5415148</v>
      </c>
      <c r="E11">
        <v>5725063</v>
      </c>
      <c r="F11">
        <v>6019046</v>
      </c>
      <c r="G11">
        <v>6288898</v>
      </c>
      <c r="H11">
        <v>6556626</v>
      </c>
      <c r="I11">
        <v>6704626</v>
      </c>
      <c r="J11">
        <v>6707452</v>
      </c>
      <c r="K11">
        <v>6707452</v>
      </c>
      <c r="L11">
        <v>6707452</v>
      </c>
      <c r="M11">
        <v>6707452</v>
      </c>
      <c r="O11" t="s">
        <v>21</v>
      </c>
    </row>
    <row r="12" spans="1:15">
      <c r="A12" t="s">
        <v>12</v>
      </c>
      <c r="B12">
        <v>4227778</v>
      </c>
      <c r="C12">
        <v>4580122</v>
      </c>
      <c r="D12">
        <v>4917217</v>
      </c>
      <c r="E12">
        <v>5226053</v>
      </c>
      <c r="F12">
        <v>5512786</v>
      </c>
      <c r="G12">
        <v>5783600</v>
      </c>
      <c r="H12">
        <v>6050314</v>
      </c>
      <c r="I12">
        <v>6199213</v>
      </c>
      <c r="J12">
        <v>6202550</v>
      </c>
      <c r="K12">
        <v>6202550</v>
      </c>
      <c r="L12">
        <v>6202550</v>
      </c>
      <c r="M12">
        <v>6202550</v>
      </c>
    </row>
    <row r="13" spans="1:15">
      <c r="A13" t="s">
        <v>7</v>
      </c>
      <c r="B13">
        <v>3736346</v>
      </c>
      <c r="C13">
        <v>4103620</v>
      </c>
      <c r="D13">
        <v>4428279</v>
      </c>
      <c r="E13">
        <v>4725356</v>
      </c>
      <c r="F13">
        <v>5014205</v>
      </c>
      <c r="G13">
        <v>5291853</v>
      </c>
      <c r="H13">
        <v>5575529</v>
      </c>
      <c r="I13">
        <v>5711203</v>
      </c>
      <c r="J13">
        <v>5722736</v>
      </c>
      <c r="K13">
        <v>5724858</v>
      </c>
      <c r="L13">
        <v>5725235</v>
      </c>
      <c r="M13">
        <v>5725324</v>
      </c>
    </row>
    <row r="14" spans="1:15">
      <c r="A14" t="s">
        <v>18</v>
      </c>
      <c r="B14">
        <v>2941056</v>
      </c>
      <c r="C14">
        <v>3055265</v>
      </c>
      <c r="D14">
        <v>3055265</v>
      </c>
      <c r="E14">
        <v>3055265</v>
      </c>
      <c r="F14">
        <v>3055265</v>
      </c>
      <c r="G14">
        <v>3055265</v>
      </c>
      <c r="H14">
        <v>3055265</v>
      </c>
      <c r="I14">
        <v>3055265</v>
      </c>
      <c r="J14">
        <v>3055265</v>
      </c>
      <c r="K14">
        <v>3055265</v>
      </c>
      <c r="L14">
        <v>3055265</v>
      </c>
      <c r="M14">
        <v>3055265</v>
      </c>
      <c r="O14" t="s">
        <v>24</v>
      </c>
    </row>
    <row r="15" spans="1:15">
      <c r="A15" t="s">
        <v>19</v>
      </c>
      <c r="B15">
        <v>2917365</v>
      </c>
      <c r="C15">
        <v>2947190</v>
      </c>
      <c r="D15">
        <v>2947190</v>
      </c>
      <c r="E15">
        <v>2947190</v>
      </c>
      <c r="F15">
        <v>2947190</v>
      </c>
      <c r="G15">
        <v>2947190</v>
      </c>
      <c r="H15">
        <v>2947190</v>
      </c>
      <c r="I15">
        <v>2947190</v>
      </c>
      <c r="J15">
        <v>2947190</v>
      </c>
      <c r="K15">
        <v>2947190</v>
      </c>
      <c r="L15">
        <v>2947190</v>
      </c>
      <c r="M15">
        <v>2947190</v>
      </c>
      <c r="O15" t="s">
        <v>23</v>
      </c>
    </row>
  </sheetData>
  <phoneticPr fontId="20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Z2"/>
  <sheetViews>
    <sheetView workbookViewId="0">
      <selection activeCell="C2" sqref="C2:F2"/>
    </sheetView>
  </sheetViews>
  <sheetFormatPr defaultColWidth="8.875" defaultRowHeight="16.5"/>
  <sheetData>
    <row r="1" spans="1:104">
      <c r="A1">
        <v>500000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>
        <v>250000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>
        <v>125000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>
        <v>62500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>
        <v>31250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J1">
        <v>15625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Q1">
        <v>7813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X1">
        <v>3907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E1">
        <v>1954</v>
      </c>
      <c r="BF1" t="s">
        <v>0</v>
      </c>
      <c r="BG1" t="s">
        <v>1</v>
      </c>
      <c r="BH1" t="s">
        <v>2</v>
      </c>
      <c r="BI1" t="s">
        <v>3</v>
      </c>
      <c r="BJ1" t="s">
        <v>4</v>
      </c>
      <c r="BL1">
        <v>977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S1">
        <v>489</v>
      </c>
      <c r="BT1" t="s">
        <v>0</v>
      </c>
      <c r="BU1" t="s">
        <v>1</v>
      </c>
      <c r="BV1" t="s">
        <v>2</v>
      </c>
      <c r="BW1" t="s">
        <v>3</v>
      </c>
      <c r="BX1" t="s">
        <v>4</v>
      </c>
      <c r="BZ1">
        <v>245</v>
      </c>
      <c r="CA1" t="s">
        <v>0</v>
      </c>
      <c r="CB1" t="s">
        <v>1</v>
      </c>
      <c r="CC1" t="s">
        <v>2</v>
      </c>
      <c r="CD1" t="s">
        <v>3</v>
      </c>
      <c r="CE1" t="s">
        <v>4</v>
      </c>
      <c r="CG1">
        <v>123</v>
      </c>
      <c r="CH1" t="s">
        <v>0</v>
      </c>
      <c r="CI1" t="s">
        <v>1</v>
      </c>
      <c r="CJ1" t="s">
        <v>2</v>
      </c>
      <c r="CK1" t="s">
        <v>3</v>
      </c>
      <c r="CL1" t="s">
        <v>4</v>
      </c>
      <c r="CN1">
        <v>62</v>
      </c>
      <c r="CO1" t="s">
        <v>0</v>
      </c>
      <c r="CP1" t="s">
        <v>1</v>
      </c>
      <c r="CQ1" t="s">
        <v>2</v>
      </c>
      <c r="CR1" t="s">
        <v>3</v>
      </c>
      <c r="CS1" t="s">
        <v>4</v>
      </c>
      <c r="CU1">
        <v>31</v>
      </c>
      <c r="CV1" t="s">
        <v>0</v>
      </c>
      <c r="CW1" t="s">
        <v>1</v>
      </c>
      <c r="CX1" t="s">
        <v>2</v>
      </c>
      <c r="CY1" t="s">
        <v>3</v>
      </c>
      <c r="CZ1" t="s">
        <v>4</v>
      </c>
    </row>
    <row r="2" spans="1:104">
      <c r="B2" s="1">
        <v>18931600</v>
      </c>
      <c r="C2">
        <v>22111286</v>
      </c>
      <c r="D2">
        <v>23336942</v>
      </c>
      <c r="E2">
        <v>67152095</v>
      </c>
      <c r="F2">
        <v>27988027</v>
      </c>
      <c r="I2" s="1">
        <v>17931600</v>
      </c>
      <c r="J2">
        <v>22111286</v>
      </c>
      <c r="K2">
        <v>23308421</v>
      </c>
      <c r="L2">
        <v>66406407</v>
      </c>
      <c r="M2">
        <v>27988027</v>
      </c>
      <c r="P2" s="1">
        <v>16931600</v>
      </c>
      <c r="Q2">
        <v>22111286</v>
      </c>
      <c r="R2">
        <v>23050908</v>
      </c>
      <c r="S2">
        <v>61219843</v>
      </c>
      <c r="T2">
        <v>27988027</v>
      </c>
      <c r="W2" s="1">
        <v>15931600</v>
      </c>
      <c r="X2">
        <v>22111286</v>
      </c>
      <c r="Y2">
        <v>22316030</v>
      </c>
      <c r="Z2">
        <v>60333953</v>
      </c>
      <c r="AA2">
        <v>30205449</v>
      </c>
      <c r="AD2" s="1">
        <v>14931600</v>
      </c>
      <c r="AE2">
        <v>22111286</v>
      </c>
      <c r="AF2">
        <v>21328482</v>
      </c>
      <c r="AG2">
        <v>58157914</v>
      </c>
      <c r="AH2">
        <v>30180727</v>
      </c>
      <c r="AK2" s="1">
        <v>13931600</v>
      </c>
      <c r="AL2">
        <v>22111286</v>
      </c>
      <c r="AM2">
        <v>20224979</v>
      </c>
      <c r="AN2">
        <v>50198194</v>
      </c>
      <c r="AO2">
        <v>29445144</v>
      </c>
      <c r="AR2" s="1">
        <v>12931600</v>
      </c>
      <c r="AS2">
        <v>22111286</v>
      </c>
      <c r="AT2">
        <v>19079170</v>
      </c>
      <c r="AU2">
        <v>48826711</v>
      </c>
      <c r="AV2">
        <v>27930697</v>
      </c>
      <c r="AY2" s="1">
        <v>11931700</v>
      </c>
      <c r="AZ2">
        <v>22111286</v>
      </c>
      <c r="BA2">
        <v>17910718</v>
      </c>
      <c r="BB2">
        <v>46291890</v>
      </c>
      <c r="BC2">
        <v>26296351</v>
      </c>
      <c r="BF2" s="1">
        <v>10931800</v>
      </c>
      <c r="BG2">
        <v>22111286</v>
      </c>
      <c r="BH2">
        <v>16731380</v>
      </c>
      <c r="BI2">
        <v>39896809</v>
      </c>
      <c r="BJ2">
        <v>24583367</v>
      </c>
      <c r="BM2" s="1">
        <v>9932060</v>
      </c>
      <c r="BN2">
        <v>22111286</v>
      </c>
      <c r="BO2">
        <v>15552439</v>
      </c>
      <c r="BP2">
        <v>39553261</v>
      </c>
      <c r="BQ2">
        <v>22774955</v>
      </c>
      <c r="BT2" s="1">
        <v>8932630</v>
      </c>
      <c r="BU2">
        <v>22111286</v>
      </c>
      <c r="BV2">
        <v>14332259</v>
      </c>
      <c r="BW2">
        <v>32831299</v>
      </c>
      <c r="BX2">
        <v>20924954</v>
      </c>
      <c r="CA2" s="1">
        <v>7933210</v>
      </c>
      <c r="CB2">
        <v>22111286</v>
      </c>
      <c r="CC2">
        <v>13152860</v>
      </c>
      <c r="CD2">
        <v>29656878</v>
      </c>
      <c r="CE2">
        <v>20466912</v>
      </c>
      <c r="CH2" s="1">
        <v>6933790</v>
      </c>
      <c r="CI2">
        <v>22111286</v>
      </c>
      <c r="CJ2">
        <v>11965520</v>
      </c>
      <c r="CK2">
        <v>25579262</v>
      </c>
      <c r="CL2">
        <v>18468200</v>
      </c>
      <c r="CO2" s="1">
        <v>5934360</v>
      </c>
      <c r="CP2">
        <v>22111286</v>
      </c>
      <c r="CQ2">
        <v>10818850</v>
      </c>
      <c r="CR2">
        <v>19041610</v>
      </c>
      <c r="CS2">
        <v>16504916</v>
      </c>
      <c r="CV2" s="1">
        <v>4947700</v>
      </c>
      <c r="CW2">
        <v>22111286</v>
      </c>
      <c r="CX2">
        <v>9766396</v>
      </c>
      <c r="CY2">
        <v>16276459</v>
      </c>
      <c r="CZ2">
        <v>14571683</v>
      </c>
    </row>
  </sheetData>
  <phoneticPr fontId="2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result_stress</vt:lpstr>
      <vt:lpstr>Sheet1</vt:lpstr>
    </vt:vector>
  </TitlesOfParts>
  <Company>Butler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Ankur</dc:creator>
  <cp:lastModifiedBy>조승범</cp:lastModifiedBy>
  <dcterms:created xsi:type="dcterms:W3CDTF">2013-04-05T03:45:28Z</dcterms:created>
  <dcterms:modified xsi:type="dcterms:W3CDTF">2013-10-05T20:07:47Z</dcterms:modified>
</cp:coreProperties>
</file>