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eeee95/dataitgirls/titanic/"/>
    </mc:Choice>
  </mc:AlternateContent>
  <xr:revisionPtr revIDLastSave="0" documentId="8_{CF164BA3-DB54-AD46-A042-999B0B6B1025}" xr6:coauthVersionLast="34" xr6:coauthVersionMax="34" xr10:uidLastSave="{00000000-0000-0000-0000-000000000000}"/>
  <bookViews>
    <workbookView xWindow="300" yWindow="480" windowWidth="25000" windowHeight="14460" xr2:uid="{5F5404E1-26E6-3541-9DA9-A0CD810600D6}"/>
  </bookViews>
  <sheets>
    <sheet name="Sheet3" sheetId="3" r:id="rId1"/>
    <sheet name="Sheet4" sheetId="4" r:id="rId2"/>
    <sheet name="train" sheetId="1" r:id="rId3"/>
    <sheet name="test" sheetId="2" r:id="rId4"/>
    <sheet name="Sheet5" sheetId="5" r:id="rId5"/>
  </sheets>
  <definedNames>
    <definedName name="_xlnm._FilterDatabase" localSheetId="2" hidden="1">train!$A$1:$L$892</definedName>
    <definedName name="test" localSheetId="3">test!$A$1:$K$419</definedName>
    <definedName name="train" localSheetId="2">train!$A$1:$L$892</definedName>
  </definedNames>
  <calcPr calcId="162913"/>
  <pivotCaches>
    <pivotCache cacheId="3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2" i="5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CC9CD-7D49-BC41-B803-0815983726DD}" name="test" type="6" refreshedVersion="6" background="1" saveData="1">
    <textPr codePage="10003" sourceFile="/Users/jyeeee95/dataitgirls/titanic/data/tes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B4158C1-D862-D04E-ADEF-721613E79B4E}" name="train" type="6" refreshedVersion="6" background="1" saveData="1">
    <textPr codePage="10003" sourceFile="/Users/jyeeee95/dataitgirls/titanic/data/train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<sst xmlns="http://schemas.openxmlformats.org/spreadsheetml/2006/main" count="4649" uniqueCount="1758">
  <si>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</si>
  <si>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</si>
  <si>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</si>
  <si>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</si>
  <si>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</si>
  <si>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</si>
  <si>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</si>
  <si>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</si>
  <si>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</si>
  <si>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</si>
  <si>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</si>
  <si>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</si>
  <si>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</si>
  <si>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</si>
  <si>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</si>
  <si>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</si>
  <si>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</si>
  <si>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</si>
  <si>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</si>
  <si>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</si>
  <si>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</si>
  <si>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</si>
  <si>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</si>
  <si>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</si>
  <si>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</si>
  <si>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</si>
  <si>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</si>
  <si>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</si>
  <si>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</si>
  <si>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</si>
  <si>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</si>
  <si>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</si>
  <si>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</si>
  <si>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</si>
  <si>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</si>
  <si>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</si>
  <si>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</si>
  <si>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</si>
  <si>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</si>
  <si>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</si>
  <si>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</si>
  <si>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</si>
  <si>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</si>
  <si>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</si>
  <si>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</si>
  <si>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</si>
  <si>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</si>
  <si>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</si>
  <si>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</si>
  <si>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</si>
  <si>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</si>
  <si>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</si>
  <si>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</si>
  <si>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</si>
  <si>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</si>
  <si>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</si>
  <si>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</si>
  <si>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</si>
  <si>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</si>
  <si>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</si>
  <si>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</si>
  <si>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</si>
  <si>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</si>
  <si>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</si>
  <si>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</si>
  <si>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</si>
  <si>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</si>
  <si>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</si>
  <si>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</si>
  <si>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</si>
  <si>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</si>
  <si>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</si>
  <si>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</si>
  <si>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</si>
  <si>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</si>
  <si>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</si>
  <si>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</si>
  <si>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</si>
  <si>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</si>
  <si>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</si>
  <si>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</si>
  <si>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</si>
  <si>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</si>
  <si>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</si>
  <si>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</si>
  <si>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</si>
  <si>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</si>
  <si>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</si>
  <si>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</si>
  <si>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</si>
  <si>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</si>
  <si>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</si>
  <si>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</si>
  <si>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</si>
  <si>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</si>
  <si>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</si>
  <si>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</si>
  <si>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</si>
  <si>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</si>
  <si>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</si>
  <si>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</si>
  <si>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</si>
  <si>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</si>
  <si>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</si>
  <si>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</si>
  <si>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</si>
  <si>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</si>
  <si>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</si>
  <si>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</si>
  <si>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</si>
  <si>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</si>
  <si>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</si>
  <si>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</si>
  <si>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</si>
  <si>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</si>
  <si>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</si>
  <si>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</si>
  <si>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</si>
  <si>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</si>
  <si>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</si>
  <si>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</si>
  <si>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</si>
  <si>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</si>
  <si>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</si>
  <si>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</si>
  <si>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</si>
  <si>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</si>
  <si>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</si>
  <si>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</si>
  <si>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</si>
  <si>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</si>
  <si>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</si>
  <si>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</si>
  <si>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</si>
  <si>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</si>
  <si>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</si>
  <si>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</si>
  <si>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</si>
  <si>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</si>
  <si>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</si>
  <si>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</si>
  <si>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</si>
  <si>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</si>
  <si>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</si>
  <si>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</si>
  <si>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</si>
  <si>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</si>
  <si>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</si>
  <si>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</si>
  <si>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</si>
  <si>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</si>
  <si>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</si>
  <si>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</si>
  <si>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</si>
  <si>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</si>
  <si>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</si>
  <si>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</si>
  <si>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</si>
  <si>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</si>
  <si>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</si>
  <si>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</si>
  <si>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</si>
  <si>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</si>
  <si>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</si>
  <si>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</si>
  <si>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</si>
  <si>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</si>
  <si>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</si>
  <si>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</si>
  <si>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</si>
  <si>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</si>
  <si>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</si>
  <si>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</si>
  <si>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</si>
  <si>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</si>
  <si>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</si>
  <si>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</si>
  <si>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</si>
  <si>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</si>
  <si>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</si>
  <si>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</si>
  <si>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</si>
  <si>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</si>
  <si>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</si>
  <si>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</si>
  <si>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</si>
  <si>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</si>
  <si>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</si>
  <si>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</si>
  <si>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</si>
  <si>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</si>
  <si>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</si>
  <si>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</si>
  <si>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</si>
  <si>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</si>
  <si>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</si>
  <si>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</si>
  <si>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</si>
  <si>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</si>
  <si>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</si>
  <si>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</si>
  <si>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</si>
  <si>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</si>
  <si>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</si>
  <si>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</si>
  <si>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</si>
  <si>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</si>
  <si>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</si>
  <si>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</si>
  <si>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</si>
  <si>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</si>
  <si>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</si>
  <si>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</si>
  <si>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</si>
  <si>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</si>
  <si>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</si>
  <si>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</si>
  <si>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</si>
  <si>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</si>
  <si>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</si>
  <si>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</si>
  <si>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</si>
  <si>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</si>
  <si>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</si>
  <si>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</si>
  <si>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</si>
  <si>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</si>
  <si>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</si>
  <si>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</si>
  <si>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</si>
  <si>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</si>
  <si>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</si>
  <si>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</si>
  <si>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</si>
  <si>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</si>
  <si>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</si>
  <si>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</si>
  <si>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</si>
  <si>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</si>
  <si>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</si>
  <si>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</si>
  <si>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</si>
  <si>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</si>
  <si>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</si>
  <si>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</si>
  <si>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</si>
  <si>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</si>
  <si>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</si>
  <si>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</si>
  <si>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</si>
  <si>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</si>
  <si>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</si>
  <si>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</si>
  <si>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</si>
  <si>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</si>
  <si>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</si>
  <si>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</si>
  <si>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</si>
  <si>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</si>
  <si>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</si>
  <si>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</si>
  <si>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</si>
  <si>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</si>
  <si>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</si>
  <si>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</si>
  <si>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</si>
  <si>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</si>
  <si>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</si>
  <si>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</si>
  <si>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</si>
  <si>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</si>
  <si>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</si>
  <si>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</si>
  <si>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</si>
  <si>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</si>
  <si>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</si>
  <si>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</si>
  <si>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</si>
  <si>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</si>
  <si>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</si>
  <si>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</si>
  <si>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</si>
  <si>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</si>
  <si>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</si>
  <si>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</si>
  <si>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</si>
  <si>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</si>
  <si>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</si>
  <si>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</si>
  <si>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</si>
  <si>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</si>
  <si>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</si>
  <si>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</si>
  <si>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</si>
  <si>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</si>
  <si>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</si>
  <si>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</si>
  <si>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</si>
  <si>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</si>
  <si>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</si>
  <si>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</si>
  <si>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</si>
  <si>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</si>
  <si>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</si>
  <si>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</si>
  <si>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</si>
  <si>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</si>
  <si>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</si>
  <si>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</si>
  <si>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</si>
  <si>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</si>
  <si>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</si>
  <si>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</si>
  <si>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</si>
  <si>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</si>
  <si>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</si>
  <si>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</si>
  <si>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</si>
  <si>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</si>
  <si>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</si>
  <si>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</si>
  <si>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</si>
  <si>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</si>
  <si>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</si>
  <si>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</si>
  <si>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</si>
  <si>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</si>
  <si>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</si>
  <si>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</si>
  <si>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</si>
  <si>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</si>
  <si>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</si>
  <si>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</si>
  <si>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</si>
  <si>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</si>
  <si>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</si>
  <si>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</si>
  <si>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</si>
  <si>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</si>
  <si>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</si>
  <si>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</si>
  <si>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</si>
  <si>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</si>
  <si>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</si>
  <si>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</si>
  <si>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</si>
  <si>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</si>
  <si>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</si>
  <si>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</si>
  <si>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</si>
  <si>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</si>
  <si>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</si>
  <si>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</si>
  <si>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</si>
  <si>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</si>
  <si>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</si>
  <si>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</si>
  <si>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</si>
  <si>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</si>
  <si>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</si>
  <si>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</si>
  <si>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</si>
  <si>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</si>
  <si>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</si>
  <si>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</si>
  <si>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</si>
  <si>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</si>
  <si>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</si>
  <si>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</si>
  <si>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</si>
  <si>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</si>
  <si>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</si>
  <si>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</si>
  <si>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</si>
  <si>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</si>
  <si>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</si>
  <si>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</si>
  <si>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</si>
  <si>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</si>
  <si>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</si>
  <si>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</si>
  <si>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</si>
  <si>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</si>
  <si>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</si>
  <si>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</si>
  <si>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</si>
  <si>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</si>
  <si>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</si>
  <si>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</si>
  <si>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</si>
  <si>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</si>
  <si>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</si>
  <si>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</si>
  <si>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</si>
  <si>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</si>
  <si>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</si>
  <si>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</si>
  <si>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</si>
  <si>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</si>
  <si>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</si>
  <si>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</si>
  <si>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</si>
  <si>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</si>
  <si>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</si>
  <si>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</si>
  <si>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</si>
  <si>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</si>
  <si>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</si>
  <si>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</si>
  <si>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</si>
  <si>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</si>
  <si>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</si>
  <si>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</si>
  <si>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</si>
  <si>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</si>
  <si>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</si>
  <si>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</si>
  <si>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</si>
  <si>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</si>
  <si>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</si>
  <si>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</si>
  <si>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</si>
  <si>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</si>
  <si>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</si>
  <si>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</si>
  <si>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</si>
  <si>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</si>
  <si>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</si>
  <si>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</si>
  <si>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</si>
  <si>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</si>
  <si>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</si>
  <si>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</si>
  <si>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</si>
  <si>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</si>
  <si>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</si>
  <si>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</si>
  <si>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</si>
  <si>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</si>
  <si>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</si>
  <si>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</si>
  <si>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</si>
  <si>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</si>
  <si>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</si>
  <si>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</si>
  <si>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</si>
  <si>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</si>
  <si>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</si>
  <si>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</si>
  <si>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</si>
  <si>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</si>
  <si>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</si>
  <si>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</si>
  <si>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</si>
  <si>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</si>
  <si>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</si>
  <si>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</si>
  <si>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</si>
  <si>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</si>
  <si>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</si>
  <si>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</si>
  <si>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</si>
  <si>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</si>
  <si>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</si>
  <si>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</si>
  <si>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</si>
  <si>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</si>
  <si>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</si>
  <si>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</si>
  <si>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</si>
  <si>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</si>
  <si>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</si>
  <si>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</si>
  <si>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</si>
  <si>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</si>
  <si>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</si>
  <si>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</si>
  <si>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</si>
  <si>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</si>
  <si>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</si>
  <si>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</si>
  <si>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</si>
  <si>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</si>
  <si>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</si>
  <si>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</si>
  <si>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</si>
  <si>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</si>
  <si>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</si>
  <si>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</si>
  <si>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</si>
  <si>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</si>
  <si>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</si>
  <si>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</si>
  <si>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</si>
  <si>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</si>
  <si>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</si>
  <si>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</si>
  <si>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</si>
  <si>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</si>
  <si>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</si>
  <si>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</si>
  <si>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</si>
  <si>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</si>
  <si>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</si>
  <si>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</si>
  <si>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</si>
  <si>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</si>
  <si>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</si>
  <si>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</si>
  <si>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</si>
  <si>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</si>
  <si>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</si>
  <si>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</si>
  <si>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</si>
  <si>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</si>
  <si>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</si>
  <si>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</si>
  <si>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</si>
  <si>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</si>
  <si>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</si>
  <si>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</si>
  <si>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</si>
  <si>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</si>
  <si>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</si>
  <si>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</si>
  <si>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</si>
  <si>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</si>
  <si>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</si>
  <si>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</si>
  <si>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</si>
  <si>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</si>
  <si>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</si>
  <si>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</si>
  <si>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</si>
  <si>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</si>
  <si>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</si>
  <si>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</si>
  <si>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</si>
  <si>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</si>
  <si>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</si>
  <si>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</si>
  <si>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</si>
  <si>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</si>
  <si>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</si>
  <si>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</si>
  <si>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</si>
  <si>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</si>
  <si>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</si>
  <si>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</si>
  <si>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</si>
  <si>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</si>
  <si>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</si>
  <si>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</si>
  <si>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</si>
  <si>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</si>
  <si>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</si>
  <si>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</si>
  <si>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</si>
  <si>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</si>
  <si>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</si>
  <si>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</si>
  <si>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</si>
  <si>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</si>
  <si>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</si>
  <si>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</si>
  <si>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</si>
  <si>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</si>
  <si>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</si>
  <si>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</si>
  <si>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</si>
  <si>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</si>
  <si>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</si>
  <si>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</si>
  <si>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</si>
  <si>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</si>
  <si>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</si>
  <si>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</si>
  <si>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</si>
  <si>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</si>
  <si>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</si>
  <si>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</si>
  <si>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</si>
  <si>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</si>
  <si>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</si>
  <si>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</si>
  <si>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</si>
  <si>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</si>
  <si>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</si>
  <si>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</si>
  <si>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</si>
  <si>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</si>
  <si>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</si>
  <si>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</si>
  <si>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</si>
  <si>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</si>
  <si>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</si>
  <si>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</si>
  <si>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</si>
  <si>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</si>
  <si>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</si>
  <si>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</si>
  <si>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</si>
  <si>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</si>
  <si>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</si>
  <si>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</si>
  <si>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</si>
  <si>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</si>
  <si>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</si>
  <si>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</si>
  <si>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</si>
  <si>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</si>
  <si>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</si>
  <si>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</si>
  <si>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</si>
  <si>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</si>
  <si>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</si>
  <si>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</si>
  <si>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</si>
  <si>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</si>
  <si>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</si>
  <si>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</si>
  <si>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</si>
  <si>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</si>
  <si>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</si>
  <si>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</si>
  <si>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</si>
  <si>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</si>
  <si>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</si>
  <si>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</si>
  <si>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</si>
  <si>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</si>
  <si>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</si>
  <si>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</si>
  <si>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</si>
  <si>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</si>
  <si>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</si>
  <si>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</si>
  <si>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</si>
  <si>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</si>
  <si>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</si>
  <si>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</si>
  <si>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</si>
  <si>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</si>
  <si>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</si>
  <si>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</si>
  <si>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</si>
  <si>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</si>
  <si>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</si>
  <si>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</si>
  <si>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</si>
  <si>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</si>
  <si>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</si>
  <si>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</si>
  <si>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</si>
  <si>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</si>
  <si>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</si>
  <si>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</si>
  <si>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</si>
  <si>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</si>
  <si>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</si>
  <si>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</si>
  <si>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</si>
  <si>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</si>
  <si>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</si>
  <si>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</si>
  <si>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</si>
  <si>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</si>
  <si>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</si>
  <si>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</si>
  <si>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</si>
  <si>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</si>
  <si>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</si>
  <si>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</si>
  <si>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</si>
  <si>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</si>
  <si>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</si>
  <si>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</si>
  <si>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</si>
  <si>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</si>
  <si>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</si>
  <si>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</si>
  <si>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</si>
  <si>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</si>
  <si>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</si>
  <si>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</si>
  <si>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</si>
  <si>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</si>
  <si>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</si>
  <si>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</si>
  <si>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</si>
  <si>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</si>
  <si>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</si>
  <si>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</si>
  <si>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</si>
  <si>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</si>
  <si>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</si>
  <si>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</si>
  <si>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</si>
  <si>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</si>
  <si>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</si>
  <si>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</si>
  <si>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</si>
  <si>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</si>
  <si>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</si>
  <si>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</si>
  <si>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</si>
  <si>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</si>
  <si>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</si>
  <si>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</si>
  <si>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</si>
  <si>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</si>
  <si>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</si>
  <si>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</si>
  <si>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</si>
  <si>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</si>
  <si>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</si>
  <si>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</si>
  <si>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</si>
  <si>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</si>
  <si>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</si>
  <si>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</si>
  <si>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</si>
  <si>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</si>
  <si>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</si>
  <si>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</si>
  <si>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</si>
  <si>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</si>
  <si>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</si>
  <si>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</si>
  <si>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</si>
  <si>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</si>
  <si>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</si>
  <si>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</si>
  <si>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</si>
  <si>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</si>
  <si>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</si>
  <si>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</si>
  <si>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</si>
  <si>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</si>
  <si>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</si>
  <si>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</si>
  <si>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</si>
  <si>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</si>
  <si>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</si>
  <si>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</si>
  <si>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</si>
  <si>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</si>
  <si>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</si>
  <si>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</si>
  <si>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</si>
  <si>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</si>
  <si>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</si>
  <si>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</si>
  <si>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</si>
  <si>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</si>
  <si>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</si>
  <si>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</si>
  <si>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</si>
  <si>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</si>
  <si>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</si>
  <si>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</si>
  <si>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</si>
  <si>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</si>
  <si>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</si>
  <si>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</si>
  <si>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</si>
  <si>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</si>
  <si>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</si>
  <si>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</si>
  <si>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</si>
  <si>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</si>
  <si>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</si>
  <si>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</si>
  <si>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</si>
  <si>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</si>
  <si>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</si>
  <si>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</si>
  <si>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</si>
  <si>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</si>
  <si>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</si>
  <si>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</si>
  <si>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</si>
  <si>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</si>
  <si>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</si>
  <si>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</si>
  <si>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</si>
  <si>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</si>
  <si>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</si>
  <si>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</si>
  <si>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</si>
  <si>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</si>
  <si>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</si>
  <si>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</si>
  <si>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</si>
  <si>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</si>
  <si>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</si>
  <si>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</si>
  <si>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</si>
  <si>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</si>
  <si>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</si>
  <si>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</si>
  <si>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</si>
  <si>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</si>
  <si>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</si>
  <si>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</si>
  <si>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</si>
  <si>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</si>
  <si>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</si>
  <si>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</si>
  <si>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</si>
  <si>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</si>
  <si>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</si>
  <si>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</si>
  <si>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</si>
  <si>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</si>
  <si>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</si>
  <si>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</si>
  <si>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</si>
  <si>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</si>
  <si>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</si>
  <si>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</si>
  <si>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</si>
  <si>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</si>
  <si>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</si>
  <si>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</si>
  <si>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</si>
  <si>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</si>
  <si>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</si>
  <si>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</si>
  <si>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</si>
  <si>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</si>
  <si>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</si>
  <si>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</si>
  <si>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</si>
  <si>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</si>
  <si>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</si>
  <si>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</si>
  <si>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</si>
  <si>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</si>
  <si>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</si>
  <si>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</si>
  <si>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</si>
  <si>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</si>
  <si>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</si>
  <si>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</si>
  <si>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</si>
  <si>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</si>
  <si>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</si>
  <si>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</si>
  <si>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</si>
  <si>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</si>
  <si>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</si>
  <si>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</si>
  <si>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</si>
  <si>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</si>
  <si>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</si>
  <si>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</si>
  <si>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</si>
  <si>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</si>
  <si>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</si>
  <si>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</si>
  <si>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</si>
  <si>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</si>
  <si>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</si>
  <si>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</si>
  <si>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</si>
  <si>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</si>
  <si>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</si>
  <si>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</si>
  <si>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</si>
  <si>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</si>
  <si>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</si>
  <si>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</si>
  <si>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</si>
  <si>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</si>
  <si>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</si>
  <si>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</si>
  <si>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</si>
  <si>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</si>
  <si>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</si>
  <si>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</si>
  <si>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</si>
  <si>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</si>
  <si>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</si>
  <si>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</si>
  <si>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</si>
  <si>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</si>
  <si>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</si>
  <si>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</si>
  <si>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</si>
  <si>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</si>
  <si>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</si>
  <si>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</si>
  <si>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</si>
  <si>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</si>
  <si>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</si>
  <si>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</si>
  <si>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</si>
  <si>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</si>
  <si>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</si>
  <si>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</si>
  <si>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</si>
  <si>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</si>
  <si>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</si>
  <si>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</si>
  <si>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</si>
  <si>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</si>
  <si>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</si>
  <si>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</si>
  <si>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</si>
  <si>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</si>
  <si>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</si>
  <si>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</si>
  <si>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</si>
  <si>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</si>
  <si>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</si>
  <si>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</si>
  <si>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</si>
  <si>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</si>
  <si>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</si>
  <si>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</si>
  <si>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</si>
  <si>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</si>
  <si>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</si>
  <si>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</si>
  <si>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</si>
  <si>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</si>
  <si>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</si>
  <si>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</si>
  <si>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</si>
  <si>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</si>
  <si>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</si>
  <si>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</si>
  <si>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</si>
  <si>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</si>
  <si>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</si>
  <si>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</si>
  <si>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</si>
  <si>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</si>
  <si>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</si>
  <si>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</si>
  <si>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</si>
  <si>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</si>
  <si>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</si>
  <si>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</si>
  <si>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</si>
  <si>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</si>
  <si>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</si>
  <si>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</si>
  <si>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</si>
  <si>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</si>
  <si>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</si>
  <si>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</si>
  <si>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</si>
  <si>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</si>
  <si>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</si>
  <si>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</si>
  <si>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</si>
  <si>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</si>
  <si>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</si>
  <si>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</si>
  <si>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</si>
  <si>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</si>
  <si>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</si>
  <si>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</si>
  <si>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</si>
  <si>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</si>
  <si>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</si>
  <si>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</si>
  <si>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</si>
  <si>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</si>
  <si>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</si>
  <si>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</si>
  <si>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</si>
  <si>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</si>
  <si>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</si>
  <si>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</si>
  <si>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</si>
  <si>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</si>
  <si>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</si>
  <si>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</si>
  <si>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</si>
  <si>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</si>
  <si>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</si>
  <si>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</si>
  <si>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</si>
  <si>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</si>
  <si>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</si>
  <si>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</si>
  <si>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</si>
  <si>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</si>
  <si>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</si>
  <si>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</si>
  <si>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</si>
  <si>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</si>
  <si>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</si>
  <si>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</si>
  <si>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</si>
  <si>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</si>
  <si>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</si>
  <si>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</si>
  <si>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</si>
  <si>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</si>
  <si>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</si>
  <si>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</si>
  <si>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</si>
  <si>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</si>
  <si>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</si>
  <si>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</si>
  <si>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</si>
  <si>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</si>
  <si>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</si>
  <si>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</si>
  <si>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</si>
  <si>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</si>
  <si>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</si>
  <si>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</si>
  <si>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</si>
  <si>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</si>
  <si>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</si>
  <si>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</si>
  <si>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</si>
  <si>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</si>
  <si>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</si>
  <si>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</si>
  <si>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</si>
  <si>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</si>
  <si>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</si>
  <si>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</si>
  <si>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</si>
  <si>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</si>
  <si>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</si>
  <si>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</si>
  <si>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</si>
  <si>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</si>
  <si>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</si>
  <si>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</si>
  <si>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</si>
  <si>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</si>
  <si>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</si>
  <si>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</si>
  <si>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</si>
  <si>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</si>
  <si>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</si>
  <si>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</si>
  <si>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</si>
  <si>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</si>
  <si>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</si>
  <si>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</si>
  <si>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</si>
  <si>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</si>
  <si>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</si>
  <si>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</si>
  <si>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</si>
  <si>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</si>
  <si>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</si>
  <si>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</si>
  <si>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</si>
  <si>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</si>
  <si>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</si>
  <si>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</si>
  <si>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</si>
  <si>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</si>
  <si>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</si>
  <si>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</si>
  <si>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</si>
  <si>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</si>
  <si>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</si>
  <si>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</si>
  <si>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</si>
  <si>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</si>
  <si>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</si>
  <si>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</si>
  <si>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</si>
  <si>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</si>
  <si>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</si>
  <si>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</si>
  <si>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</si>
  <si>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</si>
  <si>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</si>
  <si>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</si>
  <si>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</si>
  <si>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</si>
  <si>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</si>
  <si>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</si>
  <si>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</si>
  <si>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</si>
  <si>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</si>
  <si>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</si>
  <si>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</si>
  <si>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</si>
  <si>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</si>
  <si>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</si>
  <si>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</si>
  <si>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</si>
  <si>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</si>
  <si>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</si>
  <si>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</si>
  <si>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</si>
  <si>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</si>
  <si>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</si>
  <si>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</si>
  <si>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</si>
  <si>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</si>
  <si>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</si>
  <si>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</si>
  <si>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</si>
  <si>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</si>
  <si>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</si>
  <si>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</si>
  <si>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</si>
  <si>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</si>
  <si>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</si>
  <si>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</si>
  <si>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</si>
  <si>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</si>
  <si>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</si>
  <si>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</si>
  <si>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</si>
  <si>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</si>
  <si>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</si>
  <si>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</si>
  <si>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</si>
  <si>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</si>
  <si>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</si>
  <si>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</si>
  <si>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</si>
  <si>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</si>
  <si>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</si>
  <si>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</si>
  <si>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</si>
  <si>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</si>
  <si>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</si>
  <si>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</si>
  <si>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</si>
  <si>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</si>
  <si>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</si>
  <si>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</si>
  <si>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</si>
  <si>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</si>
  <si>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</si>
  <si>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</si>
  <si>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</si>
  <si>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</si>
  <si>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</si>
  <si>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</si>
  <si>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</si>
  <si>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</si>
  <si>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</si>
  <si>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</si>
  <si>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</si>
  <si>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</si>
  <si>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</si>
  <si>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</si>
  <si>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</si>
  <si>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</si>
  <si>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</si>
  <si>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</si>
  <si>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</si>
  <si>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</si>
  <si>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</si>
  <si>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</si>
  <si>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</si>
  <si>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</si>
  <si>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</si>
  <si>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</si>
  <si>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</si>
  <si>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</si>
  <si>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</si>
  <si>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</si>
  <si>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</si>
  <si>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</si>
  <si>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</si>
  <si>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</si>
  <si>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</si>
  <si>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</si>
  <si>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</si>
  <si>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</si>
  <si>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</si>
  <si>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</si>
  <si>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</si>
  <si>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</si>
  <si>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</si>
  <si>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</si>
  <si>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</si>
  <si>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</si>
  <si>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</si>
  <si>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</si>
  <si>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</si>
  <si>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</si>
  <si>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</si>
  <si>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</si>
  <si>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</si>
  <si>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</si>
  <si>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</si>
  <si>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</si>
  <si>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</si>
  <si>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</si>
  <si>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</si>
  <si>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</si>
  <si>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</si>
  <si>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</si>
  <si>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</si>
  <si>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</si>
  <si>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</si>
  <si>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</si>
  <si>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</si>
  <si>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</si>
  <si>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</si>
  <si>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</si>
  <si>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</si>
  <si>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</si>
  <si>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</si>
  <si>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</si>
  <si>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</si>
  <si>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</si>
  <si>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</si>
  <si>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</si>
  <si>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</si>
  <si>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</si>
  <si>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</si>
  <si>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</si>
  <si>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</si>
  <si>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</si>
  <si>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</si>
  <si>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</si>
  <si>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</si>
  <si>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</si>
  <si>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</si>
  <si>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</si>
  <si>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</si>
  <si>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</si>
  <si>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</si>
  <si>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</si>
  <si>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</si>
  <si>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</si>
  <si>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</si>
  <si>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</si>
  <si>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</si>
  <si>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</si>
  <si>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</si>
  <si>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</si>
  <si>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</si>
  <si>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</si>
  <si>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</si>
  <si>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</si>
  <si>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</si>
  <si>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</si>
  <si>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</si>
  <si>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</si>
  <si>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</si>
  <si>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</si>
  <si>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</si>
  <si>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</si>
  <si>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</si>
  <si>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</si>
  <si>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</si>
  <si>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</si>
  <si>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</si>
  <si>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</si>
  <si>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</si>
  <si>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</si>
  <si>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</si>
  <si>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</si>
  <si>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</si>
  <si>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</si>
  <si>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</si>
  <si>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</si>
  <si>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</si>
  <si>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</si>
  <si>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</si>
  <si>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</si>
  <si>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</si>
  <si>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</si>
  <si>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</si>
  <si>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</si>
  <si>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</si>
  <si>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</si>
  <si>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</si>
  <si>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</si>
  <si>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</si>
  <si>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</si>
  <si>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</si>
  <si>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</si>
  <si>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</si>
  <si>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</si>
  <si>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</si>
  <si>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</si>
  <si>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</si>
  <si>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</si>
  <si>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</si>
  <si>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</si>
  <si>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</si>
  <si>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</si>
  <si>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</si>
  <si>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</si>
  <si>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</si>
  <si>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</si>
  <si>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</si>
  <si>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</si>
  <si>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</si>
  <si>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</si>
  <si>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</si>
  <si>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</si>
  <si>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</si>
  <si>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</si>
  <si>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</si>
  <si>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</si>
  <si>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</si>
  <si>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</si>
  <si>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</si>
  <si>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</si>
  <si>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</si>
  <si>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</si>
  <si>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</si>
  <si>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</si>
  <si>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</si>
  <si>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</si>
  <si>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</si>
  <si>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</si>
  <si>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</si>
  <si>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</si>
  <si>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</si>
  <si>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</si>
  <si>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</si>
  <si>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</si>
  <si>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</si>
  <si>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</si>
  <si>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</si>
  <si>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</si>
  <si>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</si>
  <si>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</si>
  <si>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</si>
  <si>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</si>
  <si>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</si>
  <si>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</si>
  <si>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</si>
  <si>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</si>
  <si>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</si>
  <si>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</si>
  <si>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</si>
  <si>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</si>
  <si>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</si>
  <si>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</si>
  <si>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</si>
  <si>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</si>
  <si>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</si>
  <si>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</si>
  <si>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</si>
  <si>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</si>
  <si>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</si>
  <si>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</si>
  <si>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</si>
  <si>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</si>
  <si>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</si>
  <si>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</si>
  <si>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</si>
  <si>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</si>
  <si>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</si>
  <si>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</si>
  <si>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</si>
  <si>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</si>
  <si>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</si>
  <si>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</si>
  <si>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</si>
  <si>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</si>
  <si>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</si>
  <si>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</si>
  <si>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</si>
  <si>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</si>
  <si>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</si>
  <si>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</si>
  <si>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</si>
  <si>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</si>
  <si>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</si>
  <si>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</si>
  <si>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</si>
  <si>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</si>
  <si>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</si>
  <si>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</si>
  <si>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</si>
  <si>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</si>
  <si>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</si>
  <si>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</si>
  <si>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</si>
  <si>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</si>
  <si>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</si>
  <si>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</si>
  <si>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</si>
  <si>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</si>
  <si>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</si>
  <si>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</si>
  <si>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</si>
  <si>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</si>
  <si>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</si>
  <si>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</si>
  <si>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</si>
  <si>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</si>
  <si>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</si>
  <si>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</si>
  <si>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</si>
  <si>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</si>
  <si>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</si>
  <si>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</si>
  <si>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</si>
  <si>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</si>
  <si>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</si>
  <si>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</si>
  <si>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</si>
  <si>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</si>
  <si>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</si>
  <si>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</si>
  <si>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</si>
  <si>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</si>
  <si>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</si>
  <si>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</si>
  <si>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</si>
  <si>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</si>
  <si>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</si>
  <si>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</si>
  <si>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</si>
  <si>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</si>
  <si>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</si>
  <si>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</si>
  <si>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</si>
  <si>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</si>
  <si>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</si>
  <si>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</si>
  <si>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</si>
  <si>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</si>
  <si>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</si>
  <si>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</si>
  <si>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</si>
  <si>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</si>
  <si>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</si>
  <si>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</si>
  <si>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</si>
  <si>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</si>
  <si>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</si>
  <si>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</si>
  <si>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</si>
  <si>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</si>
  <si>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</si>
  <si>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</si>
  <si>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</si>
  <si>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</si>
  <si>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</si>
  <si>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</si>
  <si>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</si>
  <si>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</si>
  <si>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</si>
  <si>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</si>
  <si>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</si>
  <si>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</si>
  <si>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</si>
  <si>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</si>
  <si>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</si>
  <si>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</si>
  <si>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</si>
  <si>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</si>
  <si>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</si>
  <si>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</si>
  <si>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</si>
  <si>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</si>
  <si>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</si>
  <si>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</si>
  <si>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</si>
  <si>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</si>
  <si>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</si>
  <si>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</si>
  <si>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</si>
  <si>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</si>
  <si>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</si>
  <si>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</si>
  <si>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</si>
  <si>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</si>
  <si>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</si>
  <si>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</si>
  <si>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</si>
  <si>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</si>
  <si>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</si>
  <si>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</si>
  <si>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</si>
  <si>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</si>
  <si>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</si>
  <si>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</si>
  <si>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</si>
  <si>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</si>
  <si>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</si>
  <si>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</si>
  <si>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</si>
  <si>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</si>
  <si>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</si>
  <si>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</si>
  <si>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</si>
  <si>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</si>
  <si>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</si>
  <si>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</si>
  <si>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</si>
  <si>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</si>
  <si>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</si>
  <si>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</si>
  <si>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</si>
  <si>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</si>
  <si>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</si>
  <si>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</si>
  <si>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</si>
  <si>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</si>
  <si>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</si>
  <si>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</si>
  <si>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</si>
  <si>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</si>
  <si>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</si>
  <si>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</si>
  <si>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</si>
  <si>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</si>
  <si>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</si>
  <si>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</si>
  <si>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</si>
  <si>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</si>
  <si>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</si>
  <si>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</si>
  <si>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</si>
  <si>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</si>
  <si>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</si>
  <si>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</si>
  <si>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</si>
  <si>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</si>
  <si>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</si>
  <si>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</si>
  <si>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</si>
  <si>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</si>
  <si>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</si>
  <si>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</si>
  <si>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</si>
  <si>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</si>
  <si>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</si>
  <si>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</si>
  <si>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</si>
  <si>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</si>
  <si>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</si>
  <si>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</si>
  <si>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</si>
  <si>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</si>
  <si>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</si>
  <si>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</si>
  <si>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</si>
  <si>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</si>
  <si>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</si>
  <si>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</si>
  <si>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</si>
  <si>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</si>
  <si>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</si>
  <si>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</si>
  <si>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</si>
  <si>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</si>
  <si>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</si>
  <si>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</si>
  <si>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</si>
  <si>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</si>
  <si>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</si>
  <si>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</si>
  <si>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</si>
  <si>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</si>
  <si>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</si>
  <si>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</si>
  <si>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</si>
  <si>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</si>
  <si>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</si>
  <si>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</si>
  <si>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</si>
  <si>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</si>
  <si>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</si>
  <si>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</si>
  <si>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</si>
  <si>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</si>
  <si>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</si>
  <si>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</si>
  <si>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</si>
  <si>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</si>
  <si>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</si>
  <si>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</si>
  <si>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</si>
  <si>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</si>
  <si>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</si>
  <si>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</si>
  <si>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</si>
  <si>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</si>
  <si>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</si>
  <si>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</si>
  <si>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</si>
  <si>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</si>
  <si>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</si>
  <si>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</si>
  <si>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</si>
  <si>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</si>
  <si>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</si>
  <si>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</si>
  <si>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</si>
  <si>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</si>
  <si>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</si>
  <si>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</si>
  <si>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</si>
  <si>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</si>
  <si>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</si>
  <si>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</si>
  <si>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</si>
  <si>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</si>
  <si>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</si>
  <si>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</si>
  <si>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</si>
  <si>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</si>
  <si>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</si>
  <si>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</si>
  <si>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</si>
  <si>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</si>
  <si>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</si>
  <si>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</si>
  <si>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</si>
  <si>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</si>
  <si>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</si>
  <si>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</si>
  <si>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</si>
  <si>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</si>
  <si>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</si>
  <si>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</si>
  <si>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</si>
  <si>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</si>
  <si>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</si>
  <si>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</si>
  <si>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</si>
  <si>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</si>
  <si>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</si>
  <si>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</si>
  <si>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</si>
  <si>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</si>
  <si>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</si>
  <si>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</si>
  <si>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</si>
  <si>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</si>
  <si>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</si>
  <si>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</si>
  <si>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</si>
  <si>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</si>
  <si>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</si>
  <si>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</si>
  <si>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</si>
  <si>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</si>
  <si>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</si>
  <si>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</si>
  <si>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</si>
  <si>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</si>
  <si>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</si>
  <si>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</si>
  <si>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</si>
  <si>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</si>
  <si>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</si>
  <si>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</si>
  <si>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</si>
  <si>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</si>
  <si>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</si>
  <si>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</si>
  <si>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</si>
  <si>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</si>
  <si>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</si>
  <si>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</si>
  <si>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</si>
  <si>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</si>
  <si>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</si>
  <si>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</si>
  <si>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</si>
  <si>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</si>
  <si>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</si>
  <si>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</si>
  <si>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</si>
  <si>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</si>
  <si>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</si>
  <si>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</si>
  <si>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</si>
  <si>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</si>
  <si>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</si>
  <si>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</si>
  <si>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</si>
  <si>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</si>
  <si>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</si>
  <si>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</si>
  <si>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</si>
  <si>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</si>
  <si>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</si>
  <si>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</si>
  <si>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</si>
  <si>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</si>
  <si>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</si>
  <si>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</si>
  <si>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</si>
  <si>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</si>
  <si>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</si>
  <si>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</si>
  <si>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</si>
  <si>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</si>
  <si>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</si>
  <si>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</si>
  <si>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</si>
  <si>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</si>
  <si>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</si>
  <si>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</si>
  <si>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</si>
  <si>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</si>
  <si>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</si>
  <si>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</si>
  <si>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</si>
  <si>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</si>
  <si>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</si>
  <si>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</si>
  <si>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</si>
  <si>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</si>
  <si>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</si>
  <si>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</si>
  <si>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</si>
  <si>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</si>
  <si>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</si>
  <si>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</si>
  <si>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</si>
  <si>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</si>
  <si>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</si>
  <si>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</si>
  <si>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</si>
  <si>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</si>
  <si>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</si>
  <si>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</si>
  <si>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</si>
  <si>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</si>
  <si>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</si>
  <si>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</si>
  <si>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행 레이블</t>
  </si>
  <si>
    <t>총합계</t>
  </si>
  <si>
    <t>합계 : Survived</t>
  </si>
  <si>
    <t>개수 : Survived2</t>
  </si>
  <si>
    <t>(비어 있음)</t>
  </si>
  <si>
    <t>1세 미만</t>
  </si>
  <si>
    <t>5세 이하</t>
  </si>
  <si>
    <t>10세 이하</t>
  </si>
  <si>
    <t>15세 이하</t>
  </si>
  <si>
    <t>20세 이하</t>
  </si>
  <si>
    <t>30세 이하</t>
  </si>
  <si>
    <t>25세 이하</t>
  </si>
  <si>
    <t>35세 이하</t>
  </si>
  <si>
    <t>40세 이하</t>
  </si>
  <si>
    <t>45세 이하</t>
  </si>
  <si>
    <t>50세 이하</t>
  </si>
  <si>
    <t>55세 이하</t>
  </si>
  <si>
    <t>60세 이하</t>
  </si>
  <si>
    <t>60세 초과</t>
  </si>
  <si>
    <t>여자50세이상</t>
    <phoneticPr fontId="1" type="noConversion"/>
  </si>
  <si>
    <t>5세 이하</t>
    <phoneticPr fontId="1" type="noConversion"/>
  </si>
  <si>
    <t>남자notQ</t>
  </si>
  <si>
    <t>남자notQ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</si>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</sst>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정지혜" refreshedDate="43325.43028252315" createdVersion="6" refreshedVersion="6" minRefreshableVersion="3" recordCount="891" xr:uid="{6810F5F7-5540-4346-86D0-CED6B501BD96}">
  <cacheSource type="worksheet">
    <worksheetSource ref="A1:L892" sheet="train"/>
  </cacheSource>
  <cacheFields count="13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 count="891">
        <s v="Braund, Mr. Owen Harris"/>
        <s v="Cumings, Mrs. John Bradley (Florence Briggs Thayer)"/>
        <s v="Heikkinen, Miss. Laina"/>
        <s v="Futrelle, Mrs. Jacques Heath (Lily May Peel)"/>
        <s v="Allen, Mr. William Henry"/>
        <s v="Moran, Mr. James"/>
        <s v="McCarthy, Mr. Timothy J"/>
        <s v="Palsson, Master. Gosta Leonard"/>
        <s v="Johnson, Mrs. Oscar W (Elisabeth Vilhelmina Berg)"/>
        <s v="Nasser, Mrs. Nicholas (Adele Achem)"/>
        <s v="Sandstrom, Miss. Marguerite Rut"/>
        <s v="Bonnell, Miss. Elizabeth"/>
        <s v="Saundercock, Mr. William Henry"/>
        <s v="Andersson, Mr. Anders Johan"/>
        <s v="Vestrom, Miss. Hulda Amanda Adolfina"/>
        <s v="Hewlett, Mrs. (Mary D Kingcome) "/>
        <s v="Rice, Master. Eugene"/>
        <s v="Williams, Mr. Charles Eugene"/>
        <s v="Vander Planke, Mrs. Julius (Emelia Maria Vandemoortele)"/>
        <s v="Masselmani, Mrs. Fatima"/>
        <s v="Fynney, Mr. Joseph J"/>
        <s v="Beesley, Mr. Lawrence"/>
        <s v="McGowan, Miss. Anna &quot;Annie&quot;"/>
        <s v="Sloper, Mr. William Thompson"/>
        <s v="Palsson, Miss. Torborg Danira"/>
        <s v="Asplund, Mrs. Carl Oscar (Selma Augusta Emilia Johansson)"/>
        <s v="Emir, Mr. Farred Chehab"/>
        <s v="Fortune, Mr. Charles Alexander"/>
        <s v="O'Dwyer, Miss. Ellen &quot;Nellie&quot;"/>
        <s v="Todoroff, Mr. Lalio"/>
        <s v="Uruchurtu, Don. Manuel E"/>
        <s v="Spencer, Mrs. William Augustus (Marie Eugenie)"/>
        <s v="Glynn, Miss. Mary Agatha"/>
        <s v="Wheadon, Mr. Edward H"/>
        <s v="Meyer, Mr. Edgar Joseph"/>
        <s v="Holverson, Mr. Alexander Oskar"/>
        <s v="Mamee, Mr. Hanna"/>
        <s v="Cann, Mr. Ernest Charles"/>
        <s v="Vander Planke, Miss. Augusta Maria"/>
        <s v="Nicola-Yarred, Miss. Jamila"/>
        <s v="Ahlin, Mrs. Johan (Johanna Persdotter Larsson)"/>
        <s v="Turpin, Mrs. William John Robert (Dorothy Ann Wonnacott)"/>
        <s v="Kraeff, Mr. Theodor"/>
        <s v="Laroche, Miss. Simonne Marie Anne Andree"/>
        <s v="Devaney, Miss. Margaret Delia"/>
        <s v="Rogers, Mr. William John"/>
        <s v="Lennon, Mr. Denis"/>
        <s v="O'Driscoll, Miss. Bridget"/>
        <s v="Samaan, Mr. Youssef"/>
        <s v="Arnold-Franchi, Mrs. Josef (Josefine Franchi)"/>
        <s v="Panula, Master. Juha Niilo"/>
        <s v="Nosworthy, Mr. Richard Cater"/>
        <s v="Harper, Mrs. Henry Sleeper (Myna Haxtun)"/>
        <s v="Faunthorpe, Mrs. Lizzie (Elizabeth Anne Wilkinson)"/>
        <s v="Ostby, Mr. Engelhart Cornelius"/>
        <s v="Woolner, Mr. Hugh"/>
        <s v="Rugg, Miss. Emily"/>
        <s v="Novel, Mr. Mansouer"/>
        <s v="West, Miss. Constance Mirium"/>
        <s v="Goodwin, Master. William Frederick"/>
        <s v="Sirayanian, Mr. Orsen"/>
        <s v="Icard, Miss. Amelie"/>
        <s v="Harris, Mr. Henry Birkhardt"/>
        <s v="Skoog, Master. Harald"/>
        <s v="Stewart, Mr. Albert A"/>
        <s v="Moubarek, Master. Gerios"/>
        <s v="Nye, Mrs. (Elizabeth Ramell)"/>
        <s v="Crease, Mr. Ernest James"/>
        <s v="Andersson, Miss. Erna Alexandra"/>
        <s v="Kink, Mr. Vincenz"/>
        <s v="Jenkin, Mr. Stephen Curnow"/>
        <s v="Goodwin, Miss. Lillian Amy"/>
        <s v="Hood, Mr. Ambrose Jr"/>
        <s v="Chronopoulos, Mr. Apostolos"/>
        <s v="Bing, Mr. Lee"/>
        <s v="Moen, Mr. Sigurd Hansen"/>
        <s v="Staneff, Mr. Ivan"/>
        <s v="Moutal, Mr. Rahamin Haim"/>
        <s v="Caldwell, Master. Alden Gates"/>
        <s v="Dowdell, Miss. Elizabeth"/>
        <s v="Waelens, Mr. Achille"/>
        <s v="Sheerlinck, Mr. Jan Baptist"/>
        <s v="McDermott, Miss. Brigdet Delia"/>
        <s v="Carrau, Mr. Francisco M"/>
        <s v="Ilett, Miss. Bertha"/>
        <s v="Backstrom, Mrs. Karl Alfred (Maria Mathilda Gustafsson)"/>
        <s v="Ford, Mr. William Neal"/>
        <s v="Slocovski, Mr. Selman Francis"/>
        <s v="Fortune, Miss. Mabel Helen"/>
        <s v="Celotti, Mr. Francesco"/>
        <s v="Christmann, Mr. Emil"/>
        <s v="Andreasson, Mr. Paul Edvin"/>
        <s v="Chaffee, Mr. Herbert Fuller"/>
        <s v="Dean, Mr. Bertram Frank"/>
        <s v="Coxon, Mr. Daniel"/>
        <s v="Shorney, Mr. Charles Joseph"/>
        <s v="Goldschmidt, Mr. George B"/>
        <s v="Greenfield, Mr. William Bertram"/>
        <s v="Doling, Mrs. John T (Ada Julia Bone)"/>
        <s v="Kantor, Mr. Sinai"/>
        <s v="Petranec, Miss. Matilda"/>
        <s v="Petroff, Mr. Pastcho (&quot;Pentcho&quot;)"/>
        <s v="White, Mr. Richard Frasar"/>
        <s v="Johansson, Mr. Gustaf Joel"/>
        <s v="Gustafsson, Mr. Anders Vilhelm"/>
        <s v="Mionoff, Mr. Stoytcho"/>
        <s v="Salkjelsvik, Miss. Anna Kristine"/>
        <s v="Moss, Mr. Albert Johan"/>
        <s v="Rekic, Mr. Tido"/>
        <s v="Moran, Miss. Bertha"/>
        <s v="Porter, Mr. Walter Chamberlain"/>
        <s v="Zabour, Miss. Hileni"/>
        <s v="Barton, Mr. David John"/>
        <s v="Jussila, Miss. Katriina"/>
        <s v="Attalah, Miss. Malake"/>
        <s v="Pekoniemi, Mr. Edvard"/>
        <s v="Connors, Mr. Patrick"/>
        <s v="Turpin, Mr. William John Robert"/>
        <s v="Baxter, Mr. Quigg Edmond"/>
        <s v="Andersson, Miss. Ellis Anna Maria"/>
        <s v="Hickman, Mr. Stanley George"/>
        <s v="Moore, Mr. Leonard Charles"/>
        <s v="Nasser, Mr. Nicholas"/>
        <s v="Webber, Miss. Susan"/>
        <s v="White, Mr. Percival Wayland"/>
        <s v="Nicola-Yarred, Master. Elias"/>
        <s v="McMahon, Mr. Martin"/>
        <s v="Madsen, Mr. Fridtjof Arne"/>
        <s v="Peter, Miss. Anna"/>
        <s v="Ekstrom, Mr. Johan"/>
        <s v="Drazenoic, Mr. Jozef"/>
        <s v="Coelho, Mr. Domingos Fernandeo"/>
        <s v="Robins, Mrs. Alexander A (Grace Charity Laury)"/>
        <s v="Weisz, Mrs. Leopold (Mathilde Francoise Pede)"/>
        <s v="Sobey, Mr. Samuel James Hayden"/>
        <s v="Richard, Mr. Emile"/>
        <s v="Newsom, Miss. Helen Monypeny"/>
        <s v="Futrelle, Mr. Jacques Heath"/>
        <s v="Osen, Mr. Olaf Elon"/>
        <s v="Giglio, Mr. Victor"/>
        <s v="Boulos, Mrs. Joseph (Sultana)"/>
        <s v="Nysten, Miss. Anna Sofia"/>
        <s v="Hakkarainen, Mrs. Pekka Pietari (Elin Matilda Dolck)"/>
        <s v="Burke, Mr. Jeremiah"/>
        <s v="Andrew, Mr. Edgardo Samuel"/>
        <s v="Nicholls, Mr. Joseph Charles"/>
        <s v="Andersson, Mr. August Edvard (&quot;Wennerstrom&quot;)"/>
        <s v="Ford, Miss. Robina Maggie &quot;Ruby&quot;"/>
        <s v="Navratil, Mr. Michel (&quot;Louis M Hoffman&quot;)"/>
        <s v="Byles, Rev. Thomas Roussel Davids"/>
        <s v="Bateman, Rev. Robert James"/>
        <s v="Pears, Mrs. Thomas (Edith Wearne)"/>
        <s v="Meo, Mr. Alfonzo"/>
        <s v="van Billiard, Mr. Austin Blyler"/>
        <s v="Olsen, Mr. Ole Martin"/>
        <s v="Williams, Mr. Charles Duane"/>
        <s v="Gilnagh, Miss. Katherine &quot;Katie&quot;"/>
        <s v="Corn, Mr. Harry"/>
        <s v="Smiljanic, Mr. Mile"/>
        <s v="Sage, Master. Thomas Henry"/>
        <s v="Cribb, Mr. John Hatfield"/>
        <s v="Watt, Mrs. James (Elizabeth &quot;Bessie&quot; Inglis Milne)"/>
        <s v="Bengtsson, Mr. John Viktor"/>
        <s v="Calic, Mr. Jovo"/>
        <s v="Panula, Master. Eino Viljami"/>
        <s v="Goldsmith, Master. Frank John William &quot;Frankie&quot;"/>
        <s v="Chibnall, Mrs. (Edith Martha Bowerman)"/>
        <s v="Skoog, Mrs. William (Anna Bernhardina Karlsson)"/>
        <s v="Baumann, Mr. John D"/>
        <s v="Ling, Mr. Lee"/>
        <s v="Van der hoef, Mr. Wyckoff"/>
        <s v="Rice, Master. Arthur"/>
        <s v="Johnson, Miss. Eleanor Ileen"/>
        <s v="Sivola, Mr. Antti Wilhelm"/>
        <s v="Smith, Mr. James Clinch"/>
        <s v="Klasen, Mr. Klas Albin"/>
        <s v="Lefebre, Master. Henry Forbes"/>
        <s v="Isham, Miss. Ann Elizabeth"/>
        <s v="Hale, Mr. Reginald"/>
        <s v="Leonard, Mr. Lionel"/>
        <s v="Sage, Miss. Constance Gladys"/>
        <s v="Pernot, Mr. Rene"/>
        <s v="Asplund, Master. Clarence Gustaf Hugo"/>
        <s v="Becker, Master. Richard F"/>
        <s v="Kink-Heilmann, Miss. Luise Gretchen"/>
        <s v="Rood, Mr. Hugh Roscoe"/>
        <s v="O'Brien, Mrs. Thomas (Johanna &quot;Hannah&quot; Godfrey)"/>
        <s v="Romaine, Mr. Charles Hallace (&quot;Mr C Rolmane&quot;)"/>
        <s v="Bourke, Mr. John"/>
        <s v="Turcin, Mr. Stjepan"/>
        <s v="Pinsky, Mrs. (Rosa)"/>
        <s v="Carbines, Mr. William"/>
        <s v="Andersen-Jensen, Miss. Carla Christine Nielsine"/>
        <s v="Navratil, Master. Michel M"/>
        <s v="Brown, Mrs. James Joseph (Margaret Tobin)"/>
        <s v="Lurette, Miss. Elise"/>
        <s v="Mernagh, Mr. Robert"/>
        <s v="Olsen, Mr. Karl Siegwart Andreas"/>
        <s v="Madigan, Miss. Margaret &quot;Maggie&quot;"/>
        <s v="Yrois, Miss. Henriette (&quot;Mrs Harbeck&quot;)"/>
        <s v="Vande Walle, Mr. Nestor Cyriel"/>
        <s v="Sage, Mr. Frederick"/>
        <s v="Johanson, Mr. Jakob Alfred"/>
        <s v="Youseff, Mr. Gerious"/>
        <s v="Cohen, Mr. Gurshon &quot;Gus&quot;"/>
        <s v="Strom, Miss. Telma Matilda"/>
        <s v="Backstrom, Mr. Karl Alfred"/>
        <s v="Albimona, Mr. Nassef Cassem"/>
        <s v="Carr, Miss. Helen &quot;Ellen&quot;"/>
        <s v="Blank, Mr. Henry"/>
        <s v="Ali, Mr. Ahmed"/>
        <s v="Cameron, Miss. Clear Annie"/>
        <s v="Perkin, Mr. John Henry"/>
        <s v="Givard, Mr. Hans Kristensen"/>
        <s v="Kiernan, Mr. Philip"/>
        <s v="Newell, Miss. Madeleine"/>
        <s v="Honkanen, Miss. Eliina"/>
        <s v="Jacobsohn, Mr. Sidney Samuel"/>
        <s v="Bazzani, Miss. Albina"/>
        <s v="Harris, Mr. Walter"/>
        <s v="Sunderland, Mr. Victor Francis"/>
        <s v="Bracken, Mr. James H"/>
        <s v="Green, Mr. George Henry"/>
        <s v="Nenkoff, Mr. Christo"/>
        <s v="Hoyt, Mr. Frederick Maxfield"/>
        <s v="Berglund, Mr. Karl Ivar Sven"/>
        <s v="Mellors, Mr. William John"/>
        <s v="Lovell, Mr. John Hall (&quot;Henry&quot;)"/>
        <s v="Fahlstrom, Mr. Arne Jonas"/>
        <s v="Lefebre, Miss. Mathilde"/>
        <s v="Harris, Mrs. Henry Birkhardt (Irene Wallach)"/>
        <s v="Larsson, Mr. Bengt Edvin"/>
        <s v="Sjostedt, Mr. Ernst Adolf"/>
        <s v="Asplund, Miss. Lillian Gertrud"/>
        <s v="Leyson, Mr. Robert William Norman"/>
        <s v="Harknett, Miss. Alice Phoebe"/>
        <s v="Hold, Mr. Stephen"/>
        <s v="Collyer, Miss. Marjorie &quot;Lottie&quot;"/>
        <s v="Pengelly, Mr. Frederick William"/>
        <s v="Hunt, Mr. George Henry"/>
        <s v="Zabour, Miss. Thamine"/>
        <s v="Murphy, Miss. Katherine &quot;Kate&quot;"/>
        <s v="Coleridge, Mr. Reginald Charles"/>
        <s v="Maenpaa, Mr. Matti Alexanteri"/>
        <s v="Attalah, Mr. Sleiman"/>
        <s v="Minahan, Dr. William Edward"/>
        <s v="Lindahl, Miss. Agda Thorilda Viktoria"/>
        <s v="Hamalainen, Mrs. William (Anna)"/>
        <s v="Beckwith, Mr. Richard Leonard"/>
        <s v="Carter, Rev. Ernest Courtenay"/>
        <s v="Reed, Mr. James George"/>
        <s v="Strom, Mrs. Wilhelm (Elna Matilda Persson)"/>
        <s v="Stead, Mr. William Thomas"/>
        <s v="Lobb, Mr. William Arthur"/>
        <s v="Rosblom, Mrs. Viktor (Helena Wilhelmina)"/>
        <s v="Touma, Mrs. Darwis (Hanne Youssef Razi)"/>
        <s v="Thorne, Mrs. Gertrude Maybelle"/>
        <s v="Cherry, Miss. Gladys"/>
        <s v="Ward, Miss. Anna"/>
        <s v="Parrish, Mrs. (Lutie Davis)"/>
        <s v="Smith, Mr. Thomas"/>
        <s v="Asplund, Master. Edvin Rojj Felix"/>
        <s v="Taussig, Mr. Emil"/>
        <s v="Harrison, Mr. William"/>
        <s v="Henry, Miss. Delia"/>
        <s v="Reeves, Mr. David"/>
        <s v="Panula, Mr. Ernesti Arvid"/>
        <s v="Persson, Mr. Ernst Ulrik"/>
        <s v="Graham, Mrs. William Thompson (Edith Junkins)"/>
        <s v="Bissette, Miss. Amelia"/>
        <s v="Cairns, Mr. Alexander"/>
        <s v="Tornquist, Mr. William Henry"/>
        <s v="Mellinger, Mrs. (Elizabeth Anne Maidment)"/>
        <s v="Natsch, Mr. Charles H"/>
        <s v="Healy, Miss. Hanora &quot;Nora&quot;"/>
        <s v="Andrews, Miss. Kornelia Theodosia"/>
        <s v="Lindblom, Miss. Augusta Charlotta"/>
        <s v="Parkes, Mr. Francis &quot;Frank&quot;"/>
        <s v="Rice, Master. Eric"/>
        <s v="Abbott, Mrs. Stanton (Rosa Hunt)"/>
        <s v="Duane, Mr. Frank"/>
        <s v="Olsson, Mr. Nils Johan Goransson"/>
        <s v="de Pelsmaeker, Mr. Alfons"/>
        <s v="Dorking, Mr. Edward Arthur"/>
        <s v="Smith, Mr. Richard William"/>
        <s v="Stankovic, Mr. Ivan"/>
        <s v="de Mulder, Mr. Theodore"/>
        <s v="Naidenoff, Mr. Penko"/>
        <s v="Hosono, Mr. Masabumi"/>
        <s v="Connolly, Miss. Kate"/>
        <s v="Barber, Miss. Ellen &quot;Nellie&quot;"/>
        <s v="Bishop, Mrs. Dickinson H (Helen Walton)"/>
        <s v="Levy, Mr. Rene Jacques"/>
        <s v="Haas, Miss. Aloisia"/>
        <s v="Mineff, Mr. Ivan"/>
        <s v="Lewy, Mr. Ervin G"/>
        <s v="Hanna, Mr. Mansour"/>
        <s v="Allison, Miss. Helen Loraine"/>
        <s v="Saalfeld, Mr. Adolphe"/>
        <s v="Baxter, Mrs. James (Helene DeLaudeniere Chaput)"/>
        <s v="Kelly, Miss. Anna Katherine &quot;Annie Kate&quot;"/>
        <s v="McCoy, Mr. Bernard"/>
        <s v="Johnson, Mr. William Cahoone Jr"/>
        <s v="Keane, Miss. Nora A"/>
        <s v="Williams, Mr. Howard Hugh &quot;Harry&quot;"/>
        <s v="Allison, Master. Hudson Trevor"/>
        <s v="Fleming, Miss. Margaret"/>
        <s v="Penasco y Castellana, Mrs. Victor de Satode (Maria Josefa Perez de Soto y Vallejo)"/>
        <s v="Abelson, Mr. Samuel"/>
        <s v="Francatelli, Miss. Laura Mabel"/>
        <s v="Hays, Miss. Margaret Bechstein"/>
        <s v="Ryerson, Miss. Emily Borie"/>
        <s v="Lahtinen, Mrs. William (Anna Sylfven)"/>
        <s v="Hendekovic, Mr. Ignjac"/>
        <s v="Hart, Mr. Benjamin"/>
        <s v="Nilsson, Miss. Helmina Josefina"/>
        <s v="Kantor, Mrs. Sinai (Miriam Sternin)"/>
        <s v="Moraweck, Dr. Ernest"/>
        <s v="Wick, Miss. Mary Natalie"/>
        <s v="Spedden, Mrs. Frederic Oakley (Margaretta Corning Stone)"/>
        <s v="Dennis, Mr. Samuel"/>
        <s v="Danoff, Mr. Yoto"/>
        <s v="Slayter, Miss. Hilda Mary"/>
        <s v="Caldwell, Mrs. Albert Francis (Sylvia Mae Harbaugh)"/>
        <s v="Sage, Mr. George John Jr"/>
        <s v="Young, Miss. Marie Grice"/>
        <s v="Nysveen, Mr. Johan Hansen"/>
        <s v="Ball, Mrs. (Ada E Hall)"/>
        <s v="Goldsmith, Mrs. Frank John (Emily Alice Brown)"/>
        <s v="Hippach, Miss. Jean Gertrude"/>
        <s v="McCoy, Miss. Agnes"/>
        <s v="Partner, Mr. Austen"/>
        <s v="Graham, Mr. George Edward"/>
        <s v="Vander Planke, Mr. Leo Edmondus"/>
        <s v="Frauenthal, Mrs. Henry William (Clara Heinsheimer)"/>
        <s v="Denkoff, Mr. Mitto"/>
        <s v="Pears, Mr. Thomas Clinton"/>
        <s v="Burns, Miss. Elizabeth Margaret"/>
        <s v="Dahl, Mr. Karl Edwart"/>
        <s v="Blackwell, Mr. Stephen Weart"/>
        <s v="Navratil, Master. Edmond Roger"/>
        <s v="Fortune, Miss. Alice Elizabeth"/>
        <s v="Collander, Mr. Erik Gustaf"/>
        <s v="Sedgwick, Mr. Charles Frederick Waddington"/>
        <s v="Fox, Mr. Stanley Hubert"/>
        <s v="Brown, Miss. Amelia &quot;Mildred&quot;"/>
        <s v="Smith, Miss. Marion Elsie"/>
        <s v="Davison, Mrs. Thomas Henry (Mary E Finck)"/>
        <s v="Coutts, Master. William Loch &quot;William&quot;"/>
        <s v="Dimic, Mr. Jovan"/>
        <s v="Odahl, Mr. Nils Martin"/>
        <s v="Williams-Lambert, Mr. Fletcher Fellows"/>
        <s v="Elias, Mr. Tannous"/>
        <s v="Arnold-Franchi, Mr. Josef"/>
        <s v="Yousif, Mr. Wazli"/>
        <s v="Vanden Steen, Mr. Leo Peter"/>
        <s v="Bowerman, Miss. Elsie Edith"/>
        <s v="Funk, Miss. Annie Clemmer"/>
        <s v="McGovern, Miss. Mary"/>
        <s v="Mockler, Miss. Helen Mary &quot;Ellie&quot;"/>
        <s v="Skoog, Mr. Wilhelm"/>
        <s v="del Carlo, Mr. Sebastiano"/>
        <s v="Barbara, Mrs. (Catherine David)"/>
        <s v="Asim, Mr. Adola"/>
        <s v="O'Brien, Mr. Thomas"/>
        <s v="Adahl, Mr. Mauritz Nils Martin"/>
        <s v="Warren, Mrs. Frank Manley (Anna Sophia Atkinson)"/>
        <s v="Moussa, Mrs. (Mantoura Boulos)"/>
        <s v="Jermyn, Miss. Annie"/>
        <s v="Aubart, Mme. Leontine Pauline"/>
        <s v="Harder, Mr. George Achilles"/>
        <s v="Wiklund, Mr. Jakob Alfred"/>
        <s v="Beavan, Mr. William Thomas"/>
        <s v="Ringhini, Mr. Sante"/>
        <s v="Palsson, Miss. Stina Viola"/>
        <s v="Meyer, Mrs. Edgar Joseph (Leila Saks)"/>
        <s v="Landergren, Miss. Aurora Adelia"/>
        <s v="Widener, Mr. Harry Elkins"/>
        <s v="Betros, Mr. Tannous"/>
        <s v="Gustafsson, Mr. Karl Gideon"/>
        <s v="Bidois, Miss. Rosalie"/>
        <s v="Nakid, Miss. Maria (&quot;Mary&quot;)"/>
        <s v="Tikkanen, Mr. Juho"/>
        <s v="Holverson, Mrs. Alexander Oskar (Mary Aline Towner)"/>
        <s v="Plotcharsky, Mr. Vasil"/>
        <s v="Davies, Mr. Charles Henry"/>
        <s v="Goodwin, Master. Sidney Leonard"/>
        <s v="Buss, Miss. Kate"/>
        <s v="Sadlier, Mr. Matthew"/>
        <s v="Lehmann, Miss. Bertha"/>
        <s v="Carter, Mr. William Ernest"/>
        <s v="Jansson, Mr. Carl Olof"/>
        <s v="Gustafsson, Mr. Johan Birger"/>
        <s v="Newell, Miss. Marjorie"/>
        <s v="Sandstrom, Mrs. Hjalmar (Agnes Charlotta Bengtsson)"/>
        <s v="Johansson, Mr. Erik"/>
        <s v="Olsson, Miss. Elina"/>
        <s v="McKane, Mr. Peter David"/>
        <s v="Pain, Dr. Alfred"/>
        <s v="Trout, Mrs. William H (Jessie L)"/>
        <s v="Niskanen, Mr. Juha"/>
        <s v="Adams, Mr. John"/>
        <s v="Jussila, Miss. Mari Aina"/>
        <s v="Hakkarainen, Mr. Pekka Pietari"/>
        <s v="Oreskovic, Miss. Marija"/>
        <s v="Gale, Mr. Shadrach"/>
        <s v="Widegren, Mr. Carl/Charles Peter"/>
        <s v="Richards, Master. William Rowe"/>
        <s v="Birkeland, Mr. Hans Martin Monsen"/>
        <s v="Lefebre, Miss. Ida"/>
        <s v="Sdycoff, Mr. Todor"/>
        <s v="Hart, Mr. Henry"/>
        <s v="Minahan, Miss. Daisy E"/>
        <s v="Cunningham, Mr. Alfred Fleming"/>
        <s v="Sundman, Mr. Johan Julian"/>
        <s v="Meek, Mrs. Thomas (Annie Louise Rowley)"/>
        <s v="Drew, Mrs. James Vivian (Lulu Thorne Christian)"/>
        <s v="Silven, Miss. Lyyli Karoliina"/>
        <s v="Matthews, Mr. William John"/>
        <s v="Van Impe, Miss. Catharina"/>
        <s v="Gheorgheff, Mr. Stanio"/>
        <s v="Charters, Mr. David"/>
        <s v="Zimmerman, Mr. Leo"/>
        <s v="Danbom, Mrs. Ernst Gilbert (Anna Sigrid Maria Brogren)"/>
        <s v="Rosblom, Mr. Viktor Richard"/>
        <s v="Wiseman, Mr. Phillippe"/>
        <s v="Clarke, Mrs. Charles V (Ada Maria Winfield)"/>
        <s v="Phillips, Miss. Kate Florence (&quot;Mrs Kate Louise Phillips Marshall&quot;)"/>
        <s v="Flynn, Mr. James"/>
        <s v="Pickard, Mr. Berk (Berk Trembisky)"/>
        <s v="Bjornstrom-Steffansson, Mr. Mauritz Hakan"/>
        <s v="Thorneycroft, Mrs. Percival (Florence Kate White)"/>
        <s v="Louch, Mrs. Charles Alexander (Alice Adelaide Slow)"/>
        <s v="Kallio, Mr. Nikolai Erland"/>
        <s v="Silvey, Mr. William Baird"/>
        <s v="Carter, Miss. Lucile Polk"/>
        <s v="Ford, Miss. Doolina Margaret &quot;Daisy&quot;"/>
        <s v="Richards, Mrs. Sidney (Emily Hocking)"/>
        <s v="Fortune, Mr. Mark"/>
        <s v="Kvillner, Mr. Johan Henrik Johannesson"/>
        <s v="Hart, Mrs. Benjamin (Esther Ada Bloomfield)"/>
        <s v="Hampe, Mr. Leon"/>
        <s v="Petterson, Mr. Johan Emil"/>
        <s v="Reynaldo, Ms. Encarnacion"/>
        <s v="Johannesen-Bratthammer, Mr. Bernt"/>
        <s v="Dodge, Master. Washington"/>
        <s v="Mellinger, Miss. Madeleine Violet"/>
        <s v="Seward, Mr. Frederic Kimber"/>
        <s v="Baclini, Miss. Marie Catherine"/>
        <s v="Peuchen, Major. Arthur Godfrey"/>
        <s v="West, Mr. Edwy Arthur"/>
        <s v="Hagland, Mr. Ingvald Olai Olsen"/>
        <s v="Foreman, Mr. Benjamin Laventall"/>
        <s v="Goldenberg, Mr. Samuel L"/>
        <s v="Peduzzi, Mr. Joseph"/>
        <s v="Jalsevac, Mr. Ivan"/>
        <s v="Millet, Mr. Francis Davis"/>
        <s v="Kenyon, Mrs. Frederick R (Marion)"/>
        <s v="Toomey, Miss. Ellen"/>
        <s v="O'Connor, Mr. Maurice"/>
        <s v="Anderson, Mr. Harry"/>
        <s v="Morley, Mr. William"/>
        <s v="Gee, Mr. Arthur H"/>
        <s v="Milling, Mr. Jacob Christian"/>
        <s v="Maisner, Mr. Simon"/>
        <s v="Goncalves, Mr. Manuel Estanslas"/>
        <s v="Campbell, Mr. William"/>
        <s v="Smart, Mr. John Montgomery"/>
        <s v="Scanlan, Mr. James"/>
        <s v="Baclini, Miss. Helene Barbara"/>
        <s v="Keefe, Mr. Arthur"/>
        <s v="Cacic, Mr. Luka"/>
        <s v="West, Mrs. Edwy Arthur (Ada Mary Worth)"/>
        <s v="Jerwan, Mrs. Amin S (Marie Marthe Thuillard)"/>
        <s v="Strandberg, Miss. Ida Sofia"/>
        <s v="Clifford, Mr. George Quincy"/>
        <s v="Renouf, Mr. Peter Henry"/>
        <s v="Braund, Mr. Lewis Richard"/>
        <s v="Karlsson, Mr. Nils August"/>
        <s v="Hirvonen, Miss. Hildur E"/>
        <s v="Goodwin, Master. Harold Victor"/>
        <s v="Frost, Mr. Anthony Wood &quot;Archie&quot;"/>
        <s v="Rouse, Mr. Richard Henry"/>
        <s v="Turkula, Mrs. (Hedwig)"/>
        <s v="Bishop, Mr. Dickinson H"/>
        <s v="Lefebre, Miss. Jeannie"/>
        <s v="Hoyt, Mrs. Frederick Maxfield (Jane Anne Forby)"/>
        <s v="Kent, Mr. Edward Austin"/>
        <s v="Somerton, Mr. Francis William"/>
        <s v="Coutts, Master. Eden Leslie &quot;Neville&quot;"/>
        <s v="Hagland, Mr. Konrad Mathias Reiersen"/>
        <s v="Windelov, Mr. Einar"/>
        <s v="Molson, Mr. Harry Markland"/>
        <s v="Artagaveytia, Mr. Ramon"/>
        <s v="Stanley, Mr. Edward Roland"/>
        <s v="Yousseff, Mr. Gerious"/>
        <s v="Eustis, Miss. Elizabeth Mussey"/>
        <s v="Shellard, Mr. Frederick William"/>
        <s v="Allison, Mrs. Hudson J C (Bessie Waldo Daniels)"/>
        <s v="Svensson, Mr. Olof"/>
        <s v="Calic, Mr. Petar"/>
        <s v="Canavan, Miss. Mary"/>
        <s v="O'Sullivan, Miss. Bridget Mary"/>
        <s v="Laitinen, Miss. Kristina Sofia"/>
        <s v="Maioni, Miss. Roberta"/>
        <s v="Penasco y Castellana, Mr. Victor de Satode"/>
        <s v="Quick, Mrs. Frederick Charles (Jane Richards)"/>
        <s v="Bradley, Mr. George (&quot;George Arthur Brayton&quot;)"/>
        <s v="Olsen, Mr. Henry Margido"/>
        <s v="Lang, Mr. Fang"/>
        <s v="Daly, Mr. Eugene Patrick"/>
        <s v="Webber, Mr. James"/>
        <s v="McGough, Mr. James Robert"/>
        <s v="Rothschild, Mrs. Martin (Elizabeth L. Barrett)"/>
        <s v="Coleff, Mr. Satio"/>
        <s v="Walker, Mr. William Anderson"/>
        <s v="Lemore, Mrs. (Amelia Milley)"/>
        <s v="Ryan, Mr. Patrick"/>
        <s v="Angle, Mrs. William A (Florence &quot;Mary&quot; Agnes Hughes)"/>
        <s v="Pavlovic, Mr. Stefo"/>
        <s v="Perreault, Miss. Anne"/>
        <s v="Vovk, Mr. Janko"/>
        <s v="Lahoud, Mr. Sarkis"/>
        <s v="Hippach, Mrs. Louis Albert (Ida Sophia Fischer)"/>
        <s v="Kassem, Mr. Fared"/>
        <s v="Farrell, Mr. James"/>
        <s v="Ridsdale, Miss. Lucy"/>
        <s v="Farthing, Mr. John"/>
        <s v="Salonen, Mr. Johan Werner"/>
        <s v="Hocking, Mr. Richard George"/>
        <s v="Quick, Miss. Phyllis May"/>
        <s v="Toufik, Mr. Nakli"/>
        <s v="Elias, Mr. Joseph Jr"/>
        <s v="Peter, Mrs. Catherine (Catherine Rizk)"/>
        <s v="Cacic, Miss. Marija"/>
        <s v="Hart, Miss. Eva Miriam"/>
        <s v="Butt, Major. Archibald Willingham"/>
        <s v="LeRoy, Miss. Bertha"/>
        <s v="Risien, Mr. Samuel Beard"/>
        <s v="Frolicher, Miss. Hedwig Margaritha"/>
        <s v="Crosby, Miss. Harriet R"/>
        <s v="Andersson, Miss. Ingeborg Constanzia"/>
        <s v="Andersson, Miss. Sigrid Elisabeth"/>
        <s v="Beane, Mr. Edward"/>
        <s v="Douglas, Mr. Walter Donald"/>
        <s v="Nicholson, Mr. Arthur Ernest"/>
        <s v="Beane, Mrs. Edward (Ethel Clarke)"/>
        <s v="Padro y Manent, Mr. Julian"/>
        <s v="Goldsmith, Mr. Frank John"/>
        <s v="Davies, Master. John Morgan Jr"/>
        <s v="Thayer, Mr. John Borland Jr"/>
        <s v="Sharp, Mr. Percival James R"/>
        <s v="O'Brien, Mr. Timothy"/>
        <s v="Leeni, Mr. Fahim (&quot;Philip Zenni&quot;)"/>
        <s v="Ohman, Miss. Velin"/>
        <s v="Wright, Mr. George"/>
        <s v="Duff Gordon, Lady. (Lucille Christiana Sutherland) (&quot;Mrs Morgan&quot;)"/>
        <s v="Robbins, Mr. Victor"/>
        <s v="Taussig, Mrs. Emil (Tillie Mandelbaum)"/>
        <s v="de Messemaeker, Mrs. Guillaume Joseph (Emma)"/>
        <s v="Morrow, Mr. Thomas Rowan"/>
        <s v="Sivic, Mr. Husein"/>
        <s v="Norman, Mr. Robert Douglas"/>
        <s v="Simmons, Mr. John"/>
        <s v="Meanwell, Miss. (Marion Ogden)"/>
        <s v="Davies, Mr. Alfred J"/>
        <s v="Stoytcheff, Mr. Ilia"/>
        <s v="Palsson, Mrs. Nils (Alma Cornelia Berglund)"/>
        <s v="Doharr, Mr. Tannous"/>
        <s v="Jonsson, Mr. Carl"/>
        <s v="Harris, Mr. George"/>
        <s v="Appleton, Mrs. Edward Dale (Charlotte Lamson)"/>
        <s v="Flynn, Mr. John Irwin (&quot;Irving&quot;)"/>
        <s v="Kelly, Miss. Mary"/>
        <s v="Rush, Mr. Alfred George John"/>
        <s v="Patchett, Mr. George"/>
        <s v="Garside, Miss. Ethel"/>
        <s v="Silvey, Mrs. William Baird (Alice Munger)"/>
        <s v="Caram, Mrs. Joseph (Maria Elias)"/>
        <s v="Jussila, Mr. Eiriik"/>
        <s v="Christy, Miss. Julie Rachel"/>
        <s v="Thayer, Mrs. John Borland (Marian Longstreth Morris)"/>
        <s v="Downton, Mr. William James"/>
        <s v="Ross, Mr. John Hugo"/>
        <s v="Paulner, Mr. Uscher"/>
        <s v="Taussig, Miss. Ruth"/>
        <s v="Jarvis, Mr. John Denzil"/>
        <s v="Frolicher-Stehli, Mr. Maxmillian"/>
        <s v="Gilinski, Mr. Eliezer"/>
        <s v="Murdlin, Mr. Joseph"/>
        <s v="Rintamaki, Mr. Matti"/>
        <s v="Stephenson, Mrs. Walter Bertram (Martha Eustis)"/>
        <s v="Elsbury, Mr. William James"/>
        <s v="Bourke, Miss. Mary"/>
        <s v="Chapman, Mr. John Henry"/>
        <s v="Van Impe, Mr. Jean Baptiste"/>
        <s v="Leitch, Miss. Jessie Wills"/>
        <s v="Johnson, Mr. Alfred"/>
        <s v="Boulos, Mr. Hanna"/>
        <s v="Duff Gordon, Sir. Cosmo Edmund (&quot;Mr Morgan&quot;)"/>
        <s v="Jacobsohn, Mrs. Sidney Samuel (Amy Frances Christy)"/>
        <s v="Slabenoff, Mr. Petco"/>
        <s v="Harrington, Mr. Charles H"/>
        <s v="Torber, Mr. Ernst William"/>
        <s v="Homer, Mr. Harry (&quot;Mr E Haven&quot;)"/>
        <s v="Lindell, Mr. Edvard Bengtsson"/>
        <s v="Karaic, Mr. Milan"/>
        <s v="Daniel, Mr. Robert Williams"/>
        <s v="Laroche, Mrs. Joseph (Juliette Marie Louise Lafargue)"/>
        <s v="Shutes, Miss. Elizabeth W"/>
        <s v="Andersson, Mrs. Anders Johan (Alfrida Konstantia Brogren)"/>
        <s v="Jardin, Mr. Jose Neto"/>
        <s v="Murphy, Miss. Margaret Jane"/>
        <s v="Horgan, Mr. John"/>
        <s v="Brocklebank, Mr. William Alfred"/>
        <s v="Herman, Miss. Alice"/>
        <s v="Danbom, Mr. Ernst Gilbert"/>
        <s v="Lobb, Mrs. William Arthur (Cordelia K Stanlick)"/>
        <s v="Becker, Miss. Marion Louise"/>
        <s v="Gavey, Mr. Lawrence"/>
        <s v="Yasbeck, Mr. Antoni"/>
        <s v="Kimball, Mr. Edwin Nelson Jr"/>
        <s v="Nakid, Mr. Sahid"/>
        <s v="Hansen, Mr. Henry Damsgaard"/>
        <s v="Bowen, Mr. David John &quot;Dai&quot;"/>
        <s v="Sutton, Mr. Frederick"/>
        <s v="Kirkland, Rev. Charles Leonard"/>
        <s v="Longley, Miss. Gretchen Fiske"/>
        <s v="Bostandyeff, Mr. Guentcho"/>
        <s v="O'Connell, Mr. Patrick D"/>
        <s v="Barkworth, Mr. Algernon Henry Wilson"/>
        <s v="Lundahl, Mr. Johan Svensson"/>
        <s v="Stahelin-Maeglin, Dr. Max"/>
        <s v="Parr, Mr. William Henry Marsh"/>
        <s v="Skoog, Miss. Mabel"/>
        <s v="Davis, Miss. Mary"/>
        <s v="Leinonen, Mr. Antti Gustaf"/>
        <s v="Collyer, Mr. Harvey"/>
        <s v="Panula, Mrs. Juha (Maria Emilia Ojala)"/>
        <s v="Thorneycroft, Mr. Percival"/>
        <s v="Jensen, Mr. Hans Peder"/>
        <s v="Sagesser, Mlle. Emma"/>
        <s v="Skoog, Miss. Margit Elizabeth"/>
        <s v="Foo, Mr. Choong"/>
        <s v="Baclini, Miss. Eugenie"/>
        <s v="Harper, Mr. Henry Sleeper"/>
        <s v="Cor, Mr. Liudevit"/>
        <s v="Simonius-Blumer, Col. Oberst Alfons"/>
        <s v="Willey, Mr. Edward"/>
        <s v="Stanley, Miss. Amy Zillah Elsie"/>
        <s v="Mitkoff, Mr. Mito"/>
        <s v="Doling, Miss. Elsie"/>
        <s v="Kalvik, Mr. Johannes Halvorsen"/>
        <s v="O'Leary, Miss. Hanora &quot;Norah&quot;"/>
        <s v="Hegarty, Miss. Hanora &quot;Nora&quot;"/>
        <s v="Hickman, Mr. Leonard Mark"/>
        <s v="Radeff, Mr. Alexander"/>
        <s v="Bourke, Mrs. John (Catherine)"/>
        <s v="Eitemiller, Mr. George Floyd"/>
        <s v="Newell, Mr. Arthur Webster"/>
        <s v="Frauenthal, Dr. Henry William"/>
        <s v="Badt, Mr. Mohamed"/>
        <s v="Colley, Mr. Edward Pomeroy"/>
        <s v="Coleff, Mr. Peju"/>
        <s v="Lindqvist, Mr. Eino William"/>
        <s v="Hickman, Mr. Lewis"/>
        <s v="Butler, Mr. Reginald Fenton"/>
        <s v="Rommetvedt, Mr. Knud Paust"/>
        <s v="Cook, Mr. Jacob"/>
        <s v="Taylor, Mrs. Elmer Zebley (Juliet Cummins Wright)"/>
        <s v="Brown, Mrs. Thomas William Solomon (Elizabeth Catherine Ford)"/>
        <s v="Davidson, Mr. Thornton"/>
        <s v="Mitchell, Mr. Henry Michael"/>
        <s v="Wilhelms, Mr. Charles"/>
        <s v="Watson, Mr. Ennis Hastings"/>
        <s v="Edvardsson, Mr. Gustaf Hjalmar"/>
        <s v="Sawyer, Mr. Frederick Charles"/>
        <s v="Turja, Miss. Anna Sofia"/>
        <s v="Goodwin, Mrs. Frederick (Augusta Tyler)"/>
        <s v="Cardeza, Mr. Thomas Drake Martinez"/>
        <s v="Peters, Miss. Katie"/>
        <s v="Hassab, Mr. Hammad"/>
        <s v="Olsvigen, Mr. Thor Anderson"/>
        <s v="Goodwin, Mr. Charles Edward"/>
        <s v="Brown, Mr. Thomas William Solomon"/>
        <s v="Laroche, Mr. Joseph Philippe Lemercier"/>
        <s v="Panula, Mr. Jaako Arnold"/>
        <s v="Dakic, Mr. Branko"/>
        <s v="Fischer, Mr. Eberhard Thelander"/>
        <s v="Madill, Miss. Georgette Alexandra"/>
        <s v="Dick, Mr. Albert Adrian"/>
        <s v="Karun, Miss. Manca"/>
        <s v="Lam, Mr. Ali"/>
        <s v="Saad, Mr. Khalil"/>
        <s v="Weir, Col. John"/>
        <s v="Chapman, Mr. Charles Henry"/>
        <s v="Kelly, Mr. James"/>
        <s v="Mullens, Miss. Katherine &quot;Katie&quot;"/>
        <s v="Thayer, Mr. John Borland"/>
        <s v="Humblen, Mr. Adolf Mathias Nicolai Olsen"/>
        <s v="Astor, Mrs. John Jacob (Madeleine Talmadge Force)"/>
        <s v="Silverthorne, Mr. Spencer Victor"/>
        <s v="Barbara, Miss. Saiide"/>
        <s v="Gallagher, Mr. Martin"/>
        <s v="Hansen, Mr. Henrik Juul"/>
        <s v="Morley, Mr. Henry Samuel (&quot;Mr Henry Marshall&quot;)"/>
        <s v="Kelly, Mrs. Florence &quot;Fannie&quot;"/>
        <s v="Calderhead, Mr. Edward Pennington"/>
        <s v="Cleaver, Miss. Alice"/>
        <s v="Moubarek, Master. Halim Gonios (&quot;William George&quot;)"/>
        <s v="Mayne, Mlle. Berthe Antonine (&quot;Mrs de Villiers&quot;)"/>
        <s v="Klaber, Mr. Herman"/>
        <s v="Taylor, Mr. Elmer Zebley"/>
        <s v="Larsson, Mr. August Viktor"/>
        <s v="Greenberg, Mr. Samuel"/>
        <s v="Soholt, Mr. Peter Andreas Lauritz Andersen"/>
        <s v="Endres, Miss. Caroline Louise"/>
        <s v="Troutt, Miss. Edwina Celia &quot;Winnie&quot;"/>
        <s v="McEvoy, Mr. Michael"/>
        <s v="Johnson, Mr. Malkolm Joackim"/>
        <s v="Harper, Miss. Annie Jessie &quot;Nina&quot;"/>
        <s v="Jensen, Mr. Svend Lauritz"/>
        <s v="Gillespie, Mr. William Henry"/>
        <s v="Hodges, Mr. Henry Price"/>
        <s v="Chambers, Mr. Norman Campbell"/>
        <s v="Oreskovic, Mr. Luka"/>
        <s v="Renouf, Mrs. Peter Henry (Lillian Jefferys)"/>
        <s v="Mannion, Miss. Margareth"/>
        <s v="Bryhl, Mr. Kurt Arnold Gottfrid"/>
        <s v="Ilmakangas, Miss. Pieta Sofia"/>
        <s v="Allen, Miss. Elisabeth Walton"/>
        <s v="Hassan, Mr. Houssein G N"/>
        <s v="Knight, Mr. Robert J"/>
        <s v="Berriman, Mr. William John"/>
        <s v="Troupiansky, Mr. Moses Aaron"/>
        <s v="Williams, Mr. Leslie"/>
        <s v="Ford, Mrs. Edward (Margaret Ann Watson)"/>
        <s v="Lesurer, Mr. Gustave J"/>
        <s v="Ivanoff, Mr. Kanio"/>
        <s v="Nankoff, Mr. Minko"/>
        <s v="Hawksford, Mr. Walter James"/>
        <s v="Cavendish, Mr. Tyrell William"/>
        <s v="Ryerson, Miss. Susan Parker &quot;Suzette&quot;"/>
        <s v="McNamee, Mr. Neal"/>
        <s v="Stranden, Mr. Juho"/>
        <s v="Crosby, Capt. Edward Gifford"/>
        <s v="Abbott, Mr. Rossmore Edward"/>
        <s v="Sinkkonen, Miss. Anna"/>
        <s v="Marvin, Mr. Daniel Warner"/>
        <s v="Connaghton, Mr. Michael"/>
        <s v="Wells, Miss. Joan"/>
        <s v="Moor, Master. Meier"/>
        <s v="Vande Velde, Mr. Johannes Joseph"/>
        <s v="Jonkoff, Mr. Lalio"/>
        <s v="Herman, Mrs. Samuel (Jane Laver)"/>
        <s v="Hamalainen, Master. Viljo"/>
        <s v="Carlsson, Mr. August Sigfrid"/>
        <s v="Bailey, Mr. Percy Andrew"/>
        <s v="Theobald, Mr. Thomas Leonard"/>
        <s v="Rothes, the Countess. of (Lucy Noel Martha Dyer-Edwards)"/>
        <s v="Garfirth, Mr. John"/>
        <s v="Nirva, Mr. Iisakki Antino Aijo"/>
        <s v="Barah, Mr. Hanna Assi"/>
        <s v="Carter, Mrs. William Ernest (Lucile Polk)"/>
        <s v="Eklund, Mr. Hans Linus"/>
        <s v="Hogeboom, Mrs. John C (Anna Andrews)"/>
        <s v="Brewe, Dr. Arthur Jackson"/>
        <s v="Mangan, Miss. Mary"/>
        <s v="Moran, Mr. Daniel J"/>
        <s v="Gronnestad, Mr. Daniel Danielsen"/>
        <s v="Lievens, Mr. Rene Aime"/>
        <s v="Jensen, Mr. Niels Peder"/>
        <s v="Mack, Mrs. (Mary)"/>
        <s v="Elias, Mr. Dibo"/>
        <s v="Hocking, Mrs. Elizabeth (Eliza Needs)"/>
        <s v="Myhrman, Mr. Pehr Fabian Oliver Malkolm"/>
        <s v="Tobin, Mr. Roger"/>
        <s v="Emanuel, Miss. Virginia Ethel"/>
        <s v="Kilgannon, Mr. Thomas J"/>
        <s v="Robert, Mrs. Edward Scott (Elisabeth Walton McMillan)"/>
        <s v="Ayoub, Miss. Banoura"/>
        <s v="Dick, Mrs. Albert Adrian (Vera Gillespie)"/>
        <s v="Long, Mr. Milton Clyde"/>
        <s v="Johnston, Mr. Andrew G"/>
        <s v="Ali, Mr. William"/>
        <s v="Harmer, Mr. Abraham (David Lishin)"/>
        <s v="Sjoblom, Miss. Anna Sofia"/>
        <s v="Rice, Master. George Hugh"/>
        <s v="Dean, Master. Bertram Vere"/>
        <s v="Guggenheim, Mr. Benjamin"/>
        <s v="Keane, Mr. Andrew &quot;Andy&quot;"/>
        <s v="Gaskell, Mr. Alfred"/>
        <s v="Sage, Miss. Stella Anna"/>
        <s v="Hoyt, Mr. William Fisher"/>
        <s v="Dantcheff, Mr. Ristiu"/>
        <s v="Otter, Mr. Richard"/>
        <s v="Leader, Dr. Alice (Farnham)"/>
        <s v="Osman, Mrs. Mara"/>
        <s v="Ibrahim Shawah, Mr. Yousseff"/>
        <s v="Van Impe, Mrs. Jean Baptiste (Rosalie Paula Govaert)"/>
        <s v="Ponesell, Mr. Martin"/>
        <s v="Collyer, Mrs. Harvey (Charlotte Annie Tate)"/>
        <s v="Carter, Master. William Thornton II"/>
        <s v="Thomas, Master. Assad Alexander"/>
        <s v="Hedman, Mr. Oskar Arvid"/>
        <s v="Johansson, Mr. Karl Johan"/>
        <s v="Andrews, Mr. Thomas Jr"/>
        <s v="Pettersson, Miss. Ellen Natalia"/>
        <s v="Meyer, Mr. August"/>
        <s v="Chambers, Mrs. Norman Campbell (Bertha Griggs)"/>
        <s v="Alexander, Mr. William"/>
        <s v="Lester, Mr. James"/>
        <s v="Slemen, Mr. Richard James"/>
        <s v="Andersson, Miss. Ebba Iris Alfrida"/>
        <s v="Tomlin, Mr. Ernest Portage"/>
        <s v="Fry, Mr. Richard"/>
        <s v="Heininen, Miss. Wendla Maria"/>
        <s v="Mallet, Mr. Albert"/>
        <s v="Holm, Mr. John Fredrik Alexander"/>
        <s v="Skoog, Master. Karl Thorsten"/>
        <s v="Hays, Mrs. Charles Melville (Clara Jennings Gregg)"/>
        <s v="Lulic, Mr. Nikola"/>
        <s v="Reuchlin, Jonkheer. John George"/>
        <s v="Moor, Mrs. (Beila)"/>
        <s v="Panula, Master. Urho Abraham"/>
        <s v="Flynn, Mr. John"/>
        <s v="Lam, Mr. Len"/>
        <s v="Mallet, Master. Andre"/>
        <s v="McCormack, Mr. Thomas Joseph"/>
        <s v="Stone, Mrs. George Nelson (Martha Evelyn)"/>
        <s v="Yasbeck, Mrs. Antoni (Selini Alexander)"/>
        <s v="Richards, Master. George Sibley"/>
        <s v="Saad, Mr. Amin"/>
        <s v="Augustsson, Mr. Albert"/>
        <s v="Allum, Mr. Owen George"/>
        <s v="Compton, Miss. Sara Rebecca"/>
        <s v="Pasic, Mr. Jakob"/>
        <s v="Sirota, Mr. Maurice"/>
        <s v="Chip, Mr. Chang"/>
        <s v="Marechal, Mr. Pierre"/>
        <s v="Alhomaki, Mr. Ilmari Rudolf"/>
        <s v="Mudd, Mr. Thomas Charles"/>
        <s v="Serepeca, Miss. Augusta"/>
        <s v="Lemberopolous, Mr. Peter L"/>
        <s v="Culumovic, Mr. Jeso"/>
        <s v="Abbing, Mr. Anthony"/>
        <s v="Sage, Mr. Douglas Bullen"/>
        <s v="Markoff, Mr. Marin"/>
        <s v="Harper, Rev. John"/>
        <s v="Goldenberg, Mrs. Samuel L (Edwiga Grabowska)"/>
        <s v="Andersson, Master. Sigvard Harald Elias"/>
        <s v="Svensson, Mr. Johan"/>
        <s v="Boulos, Miss. Nourelain"/>
        <s v="Lines, Miss. Mary Conover"/>
        <s v="Carter, Mrs. Ernest Courtenay (Lilian Hughes)"/>
        <s v="Aks, Mrs. Sam (Leah Rosen)"/>
        <s v="Wick, Mrs. George Dennick (Mary Hitchcock)"/>
        <s v="Daly, Mr. Peter Denis "/>
        <s v="Baclini, Mrs. Solomon (Latifa Qurban)"/>
        <s v="Razi, Mr. Raihed"/>
        <s v="Hansen, Mr. Claus Peter"/>
        <s v="Giles, Mr. Frederick Edward"/>
        <s v="Swift, Mrs. Frederick Joel (Margaret Welles Barron)"/>
        <s v="Sage, Miss. Dorothy Edith &quot;Dolly&quot;"/>
        <s v="Gill, Mr. John William"/>
        <s v="Bystrom, Mrs. (Karolina)"/>
        <s v="Duran y More, Miss. Asuncion"/>
        <s v="Roebling, Mr. Washington Augustus II"/>
        <s v="van Melkebeke, Mr. Philemon"/>
        <s v="Johnson, Master. Harold Theodor"/>
        <s v="Balkic, Mr. Cerin"/>
        <s v="Beckwith, Mrs. Richard Leonard (Sallie Monypeny)"/>
        <s v="Carlsson, Mr. Frans Olof"/>
        <s v="Vander Cruyssen, Mr. Victor"/>
        <s v="Abelson, Mrs. Samuel (Hannah Wizosky)"/>
        <s v="Najib, Miss. Adele Kiamie &quot;Jane&quot;"/>
        <s v="Gustafsson, Mr. Alfred Ossian"/>
        <s v="Petroff, Mr. Nedelio"/>
        <s v="Laleff, Mr. Kristo"/>
        <s v="Potter, Mrs. Thomas Jr (Lily Alexenia Wilson)"/>
        <s v="Shelley, Mrs. William (Imanita Parrish Hall)"/>
        <s v="Markun, Mr. Johann"/>
        <s v="Dahlberg, Miss. Gerda Ulrika"/>
        <s v="Banfield, Mr. Frederick James"/>
        <s v="Sutehall, Mr. Henry Jr"/>
        <s v="Rice, Mrs. William (Margaret Norton)"/>
        <s v="Montvila, Rev. Juozas"/>
        <s v="Graham, Miss. Margaret Edith"/>
        <s v="Johnston, Miss. Catherine Helen &quot;Carrie&quot;"/>
        <s v="Behr, Mr. Karl Howell"/>
        <s v="Dooley, Mr. Patrick"/>
      </sharedItems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  <fieldGroup par="12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 count="7">
        <n v="0"/>
        <n v="1"/>
        <n v="2"/>
        <n v="5"/>
        <n v="3"/>
        <n v="4"/>
        <n v="6"/>
      </sharedItems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 count="248">
        <n v="7.25"/>
        <n v="71.283299999999997"/>
        <n v="7.9249999999999998"/>
        <n v="53.1"/>
        <n v="8.0500000000000007"/>
        <n v="8.4582999999999995"/>
        <n v="51.862499999999997"/>
        <n v="21.074999999999999"/>
        <n v="11.1333"/>
        <n v="30.070799999999998"/>
        <n v="16.7"/>
        <n v="26.55"/>
        <n v="31.274999999999999"/>
        <n v="7.8541999999999996"/>
        <n v="16"/>
        <n v="29.125"/>
        <n v="13"/>
        <n v="18"/>
        <n v="7.2249999999999996"/>
        <n v="26"/>
        <n v="8.0291999999999994"/>
        <n v="35.5"/>
        <n v="31.387499999999999"/>
        <n v="263"/>
        <n v="7.8792"/>
        <n v="7.8958000000000004"/>
        <n v="27.720800000000001"/>
        <n v="146.52080000000001"/>
        <n v="7.75"/>
        <n v="10.5"/>
        <n v="82.1708"/>
        <n v="52"/>
        <n v="7.2291999999999996"/>
        <n v="11.2417"/>
        <n v="9.4749999999999996"/>
        <n v="21"/>
        <n v="41.5792"/>
        <n v="15.5"/>
        <n v="21.679200000000002"/>
        <n v="17.8"/>
        <n v="39.6875"/>
        <n v="7.8"/>
        <n v="76.729200000000006"/>
        <n v="61.979199999999999"/>
        <n v="27.75"/>
        <n v="46.9"/>
        <n v="80"/>
        <n v="83.474999999999994"/>
        <n v="27.9"/>
        <n v="15.245799999999999"/>
        <n v="8.1583000000000006"/>
        <n v="8.6624999999999996"/>
        <n v="73.5"/>
        <n v="14.4542"/>
        <n v="56.495800000000003"/>
        <n v="7.65"/>
        <n v="29"/>
        <n v="12.475"/>
        <n v="9"/>
        <n v="9.5"/>
        <n v="7.7874999999999996"/>
        <n v="47.1"/>
        <n v="15.85"/>
        <n v="34.375"/>
        <n v="61.174999999999997"/>
        <n v="20.574999999999999"/>
        <n v="34.654200000000003"/>
        <n v="63.3583"/>
        <n v="23"/>
        <n v="77.287499999999994"/>
        <n v="8.6541999999999994"/>
        <n v="7.7750000000000004"/>
        <n v="24.15"/>
        <n v="9.8249999999999993"/>
        <n v="14.458299999999999"/>
        <n v="247.52080000000001"/>
        <n v="7.1417000000000002"/>
        <n v="22.3583"/>
        <n v="6.9749999999999996"/>
        <n v="7.05"/>
        <n v="14.5"/>
        <n v="15.0458"/>
        <n v="26.283300000000001"/>
        <n v="9.2166999999999994"/>
        <n v="79.2"/>
        <n v="6.75"/>
        <n v="11.5"/>
        <n v="36.75"/>
        <n v="7.7957999999999998"/>
        <n v="12.525"/>
        <n v="66.599999999999994"/>
        <n v="7.3125"/>
        <n v="61.379199999999997"/>
        <n v="7.7332999999999998"/>
        <n v="69.55"/>
        <n v="16.100000000000001"/>
        <n v="15.75"/>
        <n v="20.524999999999999"/>
        <n v="55"/>
        <n v="25.925000000000001"/>
        <n v="33.5"/>
        <n v="30.695799999999998"/>
        <n v="25.466699999999999"/>
        <n v="28.712499999999999"/>
        <n v="0"/>
        <n v="15.05"/>
        <n v="39"/>
        <n v="22.024999999999999"/>
        <n v="50"/>
        <n v="8.4041999999999994"/>
        <n v="6.4958"/>
        <n v="10.4625"/>
        <n v="18.787500000000001"/>
        <n v="31"/>
        <n v="113.27500000000001"/>
        <n v="27"/>
        <n v="76.291700000000006"/>
        <n v="90"/>
        <n v="9.35"/>
        <n v="13.5"/>
        <n v="7.55"/>
        <n v="26.25"/>
        <n v="12.275"/>
        <n v="7.125"/>
        <n v="52.554200000000002"/>
        <n v="20.212499999999999"/>
        <n v="86.5"/>
        <n v="512.32920000000001"/>
        <n v="79.650000000000006"/>
        <n v="153.46250000000001"/>
        <n v="135.63329999999999"/>
        <n v="19.5"/>
        <n v="29.7"/>
        <n v="77.958299999999994"/>
        <n v="20.25"/>
        <n v="78.849999999999994"/>
        <n v="91.0792"/>
        <n v="12.875"/>
        <n v="8.85"/>
        <n v="151.55000000000001"/>
        <n v="30.5"/>
        <n v="23.25"/>
        <n v="12.35"/>
        <n v="110.88330000000001"/>
        <n v="108.9"/>
        <n v="24"/>
        <n v="56.929200000000002"/>
        <n v="83.158299999999997"/>
        <n v="262.375"/>
        <n v="14"/>
        <n v="164.86670000000001"/>
        <n v="134.5"/>
        <n v="6.2374999999999998"/>
        <n v="57.979199999999999"/>
        <n v="28.5"/>
        <n v="133.65"/>
        <n v="15.9"/>
        <n v="9.2249999999999996"/>
        <n v="35"/>
        <n v="75.25"/>
        <n v="69.3"/>
        <n v="55.441699999999997"/>
        <n v="211.5"/>
        <n v="4.0125000000000002"/>
        <n v="227.52500000000001"/>
        <n v="15.7417"/>
        <n v="7.7291999999999996"/>
        <n v="12"/>
        <n v="120"/>
        <n v="12.65"/>
        <n v="18.75"/>
        <n v="6.8582999999999998"/>
        <n v="32.5"/>
        <n v="7.875"/>
        <n v="14.4"/>
        <n v="55.9"/>
        <n v="8.1125000000000007"/>
        <n v="81.8583"/>
        <n v="19.258299999999998"/>
        <n v="19.966699999999999"/>
        <n v="89.104200000000006"/>
        <n v="38.5"/>
        <n v="7.7249999999999996"/>
        <n v="13.791700000000001"/>
        <n v="9.8375000000000004"/>
        <n v="7.0457999999999998"/>
        <n v="7.5208000000000004"/>
        <n v="12.2875"/>
        <n v="9.5875000000000004"/>
        <n v="49.504199999999997"/>
        <n v="78.2667"/>
        <n v="15.1"/>
        <n v="7.6292"/>
        <n v="22.524999999999999"/>
        <n v="26.287500000000001"/>
        <n v="59.4"/>
        <n v="7.4958"/>
        <n v="34.020800000000001"/>
        <n v="93.5"/>
        <n v="221.7792"/>
        <n v="106.425"/>
        <n v="49.5"/>
        <n v="71"/>
        <n v="13.862500000000001"/>
        <n v="7.8292000000000002"/>
        <n v="39.6"/>
        <n v="17.399999999999999"/>
        <n v="51.479199999999999"/>
        <n v="26.387499999999999"/>
        <n v="30"/>
        <n v="40.125"/>
        <n v="8.7125000000000004"/>
        <n v="15"/>
        <n v="33"/>
        <n v="42.4"/>
        <n v="15.55"/>
        <n v="65"/>
        <n v="32.320799999999998"/>
        <n v="7.0541999999999998"/>
        <n v="8.4332999999999991"/>
        <n v="25.587499999999999"/>
        <n v="9.8416999999999994"/>
        <n v="8.1374999999999993"/>
        <n v="10.1708"/>
        <n v="211.33750000000001"/>
        <n v="57"/>
        <n v="13.416700000000001"/>
        <n v="7.7416999999999998"/>
        <n v="9.4832999999999998"/>
        <n v="7.7374999999999998"/>
        <n v="8.3625000000000007"/>
        <n v="23.45"/>
        <n v="25.929200000000002"/>
        <n v="8.6832999999999991"/>
        <n v="8.5167000000000002"/>
        <n v="7.8875000000000002"/>
        <n v="37.004199999999997"/>
        <n v="6.45"/>
        <n v="6.95"/>
        <n v="8.3000000000000007"/>
        <n v="6.4375"/>
        <n v="39.4"/>
        <n v="14.1083"/>
        <n v="13.8583"/>
        <n v="50.495800000000003"/>
        <n v="5"/>
        <n v="9.8458000000000006"/>
        <n v="10.5167"/>
      </sharedItems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  <cacheField name="Age2" numFmtId="0" databaseField="0">
      <fieldGroup base="5">
        <discretePr count="89">
          <x v="6"/>
          <x v="8"/>
          <x v="7"/>
          <x v="12"/>
          <x v="0"/>
          <x v="9"/>
          <x v="2"/>
          <x v="7"/>
          <x v="4"/>
          <x v="2"/>
          <x v="10"/>
          <x v="5"/>
          <x v="8"/>
          <x v="9"/>
          <x v="12"/>
          <x v="12"/>
          <x v="4"/>
          <x v="7"/>
          <x v="3"/>
          <x v="5"/>
          <x v="8"/>
          <x v="11"/>
          <x v="13"/>
          <x v="6"/>
          <x v="5"/>
          <x v="2"/>
          <x v="3"/>
          <x v="14"/>
          <x v="7"/>
          <x v="11"/>
          <x v="7"/>
          <x v="2"/>
          <x v="4"/>
          <x v="13"/>
          <x v="5"/>
          <x v="12"/>
          <x v="5"/>
          <x v="6"/>
          <x v="1"/>
          <x v="7"/>
          <x v="12"/>
          <x v="6"/>
          <x v="6"/>
          <x v="14"/>
          <x v="10"/>
          <x v="11"/>
          <x v="8"/>
          <x v="14"/>
          <x v="4"/>
          <x v="11"/>
          <x v="12"/>
          <x v="4"/>
          <x v="3"/>
          <x v="8"/>
          <x v="9"/>
          <x v="10"/>
          <x v="13"/>
          <x v="13"/>
          <x v="2"/>
          <x v="11"/>
          <x v="10"/>
          <x v="14"/>
          <x v="8"/>
          <x v="14"/>
          <x v="6"/>
          <x v="11"/>
          <x v="13"/>
          <x v="9"/>
          <x v="11"/>
          <x v="6"/>
          <x v="1"/>
          <x v="13"/>
          <x v="10"/>
          <x v="3"/>
          <x v="11"/>
          <x v="4"/>
          <x v="14"/>
          <x v="1"/>
          <x v="9"/>
          <x v="10"/>
          <x v="11"/>
          <x v="11"/>
          <x v="6"/>
          <x v="3"/>
          <x v="1"/>
          <x v="12"/>
          <x v="1"/>
          <x v="12"/>
          <x v="11"/>
        </discretePr>
        <groupItems count="15">
          <m/>
          <s v="그룹1"/>
          <s v="그룹2"/>
          <s v="그룹3"/>
          <s v="그룹4"/>
          <s v="그룹5"/>
          <s v="그룹6"/>
          <s v="그룹7"/>
          <s v="그룹9"/>
          <s v="그룹12"/>
          <s v="그룹13"/>
          <s v="그룹14"/>
          <s v="그룹8"/>
          <s v="그룹10"/>
          <s v="그룹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x v="0"/>
    <x v="0"/>
    <x v="0"/>
    <x v="0"/>
    <x v="0"/>
    <n v="1"/>
    <x v="0"/>
    <s v="A/5 21171"/>
    <x v="0"/>
    <m/>
    <x v="0"/>
  </r>
  <r>
    <n v="2"/>
    <x v="1"/>
    <x v="1"/>
    <x v="1"/>
    <x v="1"/>
    <x v="1"/>
    <n v="1"/>
    <x v="0"/>
    <s v="PC 17599"/>
    <x v="1"/>
    <s v="C85"/>
    <x v="1"/>
  </r>
  <r>
    <n v="3"/>
    <x v="1"/>
    <x v="0"/>
    <x v="2"/>
    <x v="1"/>
    <x v="2"/>
    <n v="0"/>
    <x v="0"/>
    <s v="STON/O2. 3101282"/>
    <x v="2"/>
    <m/>
    <x v="0"/>
  </r>
  <r>
    <n v="4"/>
    <x v="1"/>
    <x v="1"/>
    <x v="3"/>
    <x v="1"/>
    <x v="3"/>
    <n v="1"/>
    <x v="0"/>
    <n v="113803"/>
    <x v="3"/>
    <s v="C123"/>
    <x v="0"/>
  </r>
  <r>
    <n v="5"/>
    <x v="0"/>
    <x v="0"/>
    <x v="4"/>
    <x v="0"/>
    <x v="3"/>
    <n v="0"/>
    <x v="0"/>
    <n v="373450"/>
    <x v="4"/>
    <m/>
    <x v="0"/>
  </r>
  <r>
    <n v="6"/>
    <x v="0"/>
    <x v="0"/>
    <x v="5"/>
    <x v="0"/>
    <x v="4"/>
    <n v="0"/>
    <x v="0"/>
    <n v="330877"/>
    <x v="5"/>
    <m/>
    <x v="2"/>
  </r>
  <r>
    <n v="7"/>
    <x v="0"/>
    <x v="1"/>
    <x v="6"/>
    <x v="0"/>
    <x v="5"/>
    <n v="0"/>
    <x v="0"/>
    <n v="17463"/>
    <x v="6"/>
    <s v="E46"/>
    <x v="0"/>
  </r>
  <r>
    <n v="8"/>
    <x v="0"/>
    <x v="0"/>
    <x v="7"/>
    <x v="0"/>
    <x v="6"/>
    <n v="3"/>
    <x v="1"/>
    <n v="349909"/>
    <x v="7"/>
    <m/>
    <x v="0"/>
  </r>
  <r>
    <n v="9"/>
    <x v="1"/>
    <x v="0"/>
    <x v="8"/>
    <x v="1"/>
    <x v="7"/>
    <n v="0"/>
    <x v="2"/>
    <n v="347742"/>
    <x v="8"/>
    <m/>
    <x v="0"/>
  </r>
  <r>
    <n v="10"/>
    <x v="1"/>
    <x v="2"/>
    <x v="9"/>
    <x v="1"/>
    <x v="8"/>
    <n v="1"/>
    <x v="0"/>
    <n v="237736"/>
    <x v="9"/>
    <m/>
    <x v="1"/>
  </r>
  <r>
    <n v="11"/>
    <x v="1"/>
    <x v="0"/>
    <x v="10"/>
    <x v="1"/>
    <x v="9"/>
    <n v="1"/>
    <x v="1"/>
    <s v="PP 9549"/>
    <x v="10"/>
    <s v="G6"/>
    <x v="0"/>
  </r>
  <r>
    <n v="12"/>
    <x v="1"/>
    <x v="1"/>
    <x v="11"/>
    <x v="1"/>
    <x v="10"/>
    <n v="0"/>
    <x v="0"/>
    <n v="113783"/>
    <x v="11"/>
    <s v="C103"/>
    <x v="0"/>
  </r>
  <r>
    <n v="13"/>
    <x v="0"/>
    <x v="0"/>
    <x v="12"/>
    <x v="0"/>
    <x v="11"/>
    <n v="0"/>
    <x v="0"/>
    <s v="A/5. 2151"/>
    <x v="4"/>
    <m/>
    <x v="0"/>
  </r>
  <r>
    <n v="14"/>
    <x v="0"/>
    <x v="0"/>
    <x v="13"/>
    <x v="0"/>
    <x v="12"/>
    <n v="1"/>
    <x v="3"/>
    <n v="347082"/>
    <x v="12"/>
    <m/>
    <x v="0"/>
  </r>
  <r>
    <n v="15"/>
    <x v="0"/>
    <x v="0"/>
    <x v="14"/>
    <x v="1"/>
    <x v="8"/>
    <n v="0"/>
    <x v="0"/>
    <n v="350406"/>
    <x v="13"/>
    <m/>
    <x v="0"/>
  </r>
  <r>
    <n v="16"/>
    <x v="1"/>
    <x v="2"/>
    <x v="15"/>
    <x v="1"/>
    <x v="13"/>
    <n v="0"/>
    <x v="0"/>
    <n v="248706"/>
    <x v="14"/>
    <m/>
    <x v="0"/>
  </r>
  <r>
    <n v="17"/>
    <x v="0"/>
    <x v="0"/>
    <x v="16"/>
    <x v="0"/>
    <x v="6"/>
    <n v="4"/>
    <x v="1"/>
    <n v="382652"/>
    <x v="15"/>
    <m/>
    <x v="2"/>
  </r>
  <r>
    <n v="18"/>
    <x v="1"/>
    <x v="2"/>
    <x v="17"/>
    <x v="0"/>
    <x v="4"/>
    <n v="0"/>
    <x v="0"/>
    <n v="244373"/>
    <x v="16"/>
    <m/>
    <x v="0"/>
  </r>
  <r>
    <n v="19"/>
    <x v="0"/>
    <x v="0"/>
    <x v="18"/>
    <x v="1"/>
    <x v="14"/>
    <n v="1"/>
    <x v="0"/>
    <n v="345763"/>
    <x v="17"/>
    <m/>
    <x v="0"/>
  </r>
  <r>
    <n v="20"/>
    <x v="1"/>
    <x v="0"/>
    <x v="19"/>
    <x v="1"/>
    <x v="4"/>
    <n v="0"/>
    <x v="0"/>
    <n v="2649"/>
    <x v="18"/>
    <m/>
    <x v="1"/>
  </r>
  <r>
    <n v="21"/>
    <x v="0"/>
    <x v="2"/>
    <x v="20"/>
    <x v="0"/>
    <x v="3"/>
    <n v="0"/>
    <x v="0"/>
    <n v="239865"/>
    <x v="19"/>
    <m/>
    <x v="0"/>
  </r>
  <r>
    <n v="22"/>
    <x v="1"/>
    <x v="2"/>
    <x v="21"/>
    <x v="0"/>
    <x v="15"/>
    <n v="0"/>
    <x v="0"/>
    <n v="248698"/>
    <x v="16"/>
    <s v="D56"/>
    <x v="0"/>
  </r>
  <r>
    <n v="23"/>
    <x v="1"/>
    <x v="0"/>
    <x v="22"/>
    <x v="1"/>
    <x v="16"/>
    <n v="0"/>
    <x v="0"/>
    <n v="330923"/>
    <x v="20"/>
    <m/>
    <x v="2"/>
  </r>
  <r>
    <n v="24"/>
    <x v="1"/>
    <x v="1"/>
    <x v="23"/>
    <x v="0"/>
    <x v="17"/>
    <n v="0"/>
    <x v="0"/>
    <n v="113788"/>
    <x v="21"/>
    <s v="A6"/>
    <x v="0"/>
  </r>
  <r>
    <n v="25"/>
    <x v="0"/>
    <x v="0"/>
    <x v="24"/>
    <x v="1"/>
    <x v="18"/>
    <n v="3"/>
    <x v="1"/>
    <n v="349909"/>
    <x v="7"/>
    <m/>
    <x v="0"/>
  </r>
  <r>
    <n v="26"/>
    <x v="1"/>
    <x v="0"/>
    <x v="25"/>
    <x v="1"/>
    <x v="1"/>
    <n v="1"/>
    <x v="3"/>
    <n v="347077"/>
    <x v="22"/>
    <m/>
    <x v="0"/>
  </r>
  <r>
    <n v="27"/>
    <x v="0"/>
    <x v="0"/>
    <x v="26"/>
    <x v="0"/>
    <x v="4"/>
    <n v="0"/>
    <x v="0"/>
    <n v="2631"/>
    <x v="18"/>
    <m/>
    <x v="1"/>
  </r>
  <r>
    <n v="28"/>
    <x v="0"/>
    <x v="1"/>
    <x v="27"/>
    <x v="0"/>
    <x v="19"/>
    <n v="3"/>
    <x v="2"/>
    <n v="19950"/>
    <x v="23"/>
    <s v="C23 C25 C27"/>
    <x v="0"/>
  </r>
  <r>
    <n v="29"/>
    <x v="1"/>
    <x v="0"/>
    <x v="28"/>
    <x v="1"/>
    <x v="4"/>
    <n v="0"/>
    <x v="0"/>
    <n v="330959"/>
    <x v="24"/>
    <m/>
    <x v="2"/>
  </r>
  <r>
    <n v="30"/>
    <x v="0"/>
    <x v="0"/>
    <x v="29"/>
    <x v="0"/>
    <x v="4"/>
    <n v="0"/>
    <x v="0"/>
    <n v="349216"/>
    <x v="25"/>
    <m/>
    <x v="0"/>
  </r>
  <r>
    <n v="31"/>
    <x v="0"/>
    <x v="1"/>
    <x v="30"/>
    <x v="0"/>
    <x v="20"/>
    <n v="0"/>
    <x v="0"/>
    <s v="PC 17601"/>
    <x v="26"/>
    <m/>
    <x v="1"/>
  </r>
  <r>
    <n v="32"/>
    <x v="1"/>
    <x v="1"/>
    <x v="31"/>
    <x v="1"/>
    <x v="4"/>
    <n v="1"/>
    <x v="0"/>
    <s v="PC 17569"/>
    <x v="27"/>
    <s v="B78"/>
    <x v="1"/>
  </r>
  <r>
    <n v="33"/>
    <x v="1"/>
    <x v="0"/>
    <x v="32"/>
    <x v="1"/>
    <x v="4"/>
    <n v="0"/>
    <x v="0"/>
    <n v="335677"/>
    <x v="28"/>
    <m/>
    <x v="2"/>
  </r>
  <r>
    <n v="34"/>
    <x v="0"/>
    <x v="2"/>
    <x v="33"/>
    <x v="0"/>
    <x v="21"/>
    <n v="0"/>
    <x v="0"/>
    <s v="C.A. 24579"/>
    <x v="29"/>
    <m/>
    <x v="0"/>
  </r>
  <r>
    <n v="35"/>
    <x v="0"/>
    <x v="1"/>
    <x v="34"/>
    <x v="0"/>
    <x v="17"/>
    <n v="1"/>
    <x v="0"/>
    <s v="PC 17604"/>
    <x v="30"/>
    <m/>
    <x v="1"/>
  </r>
  <r>
    <n v="36"/>
    <x v="0"/>
    <x v="1"/>
    <x v="35"/>
    <x v="0"/>
    <x v="22"/>
    <n v="1"/>
    <x v="0"/>
    <n v="113789"/>
    <x v="31"/>
    <m/>
    <x v="0"/>
  </r>
  <r>
    <n v="37"/>
    <x v="1"/>
    <x v="0"/>
    <x v="36"/>
    <x v="0"/>
    <x v="4"/>
    <n v="0"/>
    <x v="0"/>
    <n v="2677"/>
    <x v="32"/>
    <m/>
    <x v="1"/>
  </r>
  <r>
    <n v="38"/>
    <x v="0"/>
    <x v="0"/>
    <x v="37"/>
    <x v="0"/>
    <x v="23"/>
    <n v="0"/>
    <x v="0"/>
    <s v="A./5. 2152"/>
    <x v="4"/>
    <m/>
    <x v="0"/>
  </r>
  <r>
    <n v="39"/>
    <x v="0"/>
    <x v="0"/>
    <x v="38"/>
    <x v="1"/>
    <x v="24"/>
    <n v="2"/>
    <x v="0"/>
    <n v="345764"/>
    <x v="17"/>
    <m/>
    <x v="0"/>
  </r>
  <r>
    <n v="40"/>
    <x v="1"/>
    <x v="0"/>
    <x v="39"/>
    <x v="1"/>
    <x v="8"/>
    <n v="1"/>
    <x v="0"/>
    <n v="2651"/>
    <x v="33"/>
    <m/>
    <x v="1"/>
  </r>
  <r>
    <n v="41"/>
    <x v="0"/>
    <x v="0"/>
    <x v="40"/>
    <x v="1"/>
    <x v="20"/>
    <n v="1"/>
    <x v="0"/>
    <n v="7546"/>
    <x v="34"/>
    <m/>
    <x v="0"/>
  </r>
  <r>
    <n v="42"/>
    <x v="0"/>
    <x v="2"/>
    <x v="41"/>
    <x v="1"/>
    <x v="7"/>
    <n v="1"/>
    <x v="0"/>
    <n v="11668"/>
    <x v="35"/>
    <m/>
    <x v="0"/>
  </r>
  <r>
    <n v="43"/>
    <x v="0"/>
    <x v="0"/>
    <x v="42"/>
    <x v="0"/>
    <x v="4"/>
    <n v="0"/>
    <x v="0"/>
    <n v="349253"/>
    <x v="25"/>
    <m/>
    <x v="1"/>
  </r>
  <r>
    <n v="44"/>
    <x v="1"/>
    <x v="2"/>
    <x v="43"/>
    <x v="1"/>
    <x v="25"/>
    <n v="1"/>
    <x v="2"/>
    <s v="SC/Paris 2123"/>
    <x v="36"/>
    <m/>
    <x v="1"/>
  </r>
  <r>
    <n v="45"/>
    <x v="1"/>
    <x v="0"/>
    <x v="44"/>
    <x v="1"/>
    <x v="19"/>
    <n v="0"/>
    <x v="0"/>
    <n v="330958"/>
    <x v="24"/>
    <m/>
    <x v="2"/>
  </r>
  <r>
    <n v="46"/>
    <x v="0"/>
    <x v="0"/>
    <x v="45"/>
    <x v="0"/>
    <x v="4"/>
    <n v="0"/>
    <x v="0"/>
    <s v="S.C./A.4. 23567"/>
    <x v="4"/>
    <m/>
    <x v="0"/>
  </r>
  <r>
    <n v="47"/>
    <x v="0"/>
    <x v="0"/>
    <x v="46"/>
    <x v="0"/>
    <x v="4"/>
    <n v="1"/>
    <x v="0"/>
    <n v="370371"/>
    <x v="37"/>
    <m/>
    <x v="2"/>
  </r>
  <r>
    <n v="48"/>
    <x v="1"/>
    <x v="0"/>
    <x v="47"/>
    <x v="1"/>
    <x v="4"/>
    <n v="0"/>
    <x v="0"/>
    <n v="14311"/>
    <x v="28"/>
    <m/>
    <x v="2"/>
  </r>
  <r>
    <n v="49"/>
    <x v="0"/>
    <x v="0"/>
    <x v="48"/>
    <x v="0"/>
    <x v="4"/>
    <n v="2"/>
    <x v="0"/>
    <n v="2662"/>
    <x v="38"/>
    <m/>
    <x v="1"/>
  </r>
  <r>
    <n v="50"/>
    <x v="0"/>
    <x v="0"/>
    <x v="49"/>
    <x v="1"/>
    <x v="24"/>
    <n v="1"/>
    <x v="0"/>
    <n v="349237"/>
    <x v="39"/>
    <m/>
    <x v="0"/>
  </r>
  <r>
    <n v="51"/>
    <x v="0"/>
    <x v="0"/>
    <x v="50"/>
    <x v="0"/>
    <x v="26"/>
    <n v="4"/>
    <x v="1"/>
    <n v="3101295"/>
    <x v="40"/>
    <m/>
    <x v="0"/>
  </r>
  <r>
    <n v="52"/>
    <x v="0"/>
    <x v="0"/>
    <x v="51"/>
    <x v="0"/>
    <x v="23"/>
    <n v="0"/>
    <x v="0"/>
    <s v="A/4. 39886"/>
    <x v="41"/>
    <m/>
    <x v="0"/>
  </r>
  <r>
    <n v="53"/>
    <x v="1"/>
    <x v="1"/>
    <x v="52"/>
    <x v="1"/>
    <x v="27"/>
    <n v="1"/>
    <x v="0"/>
    <s v="PC 17572"/>
    <x v="42"/>
    <s v="D33"/>
    <x v="1"/>
  </r>
  <r>
    <n v="54"/>
    <x v="1"/>
    <x v="2"/>
    <x v="53"/>
    <x v="1"/>
    <x v="28"/>
    <n v="1"/>
    <x v="0"/>
    <n v="2926"/>
    <x v="19"/>
    <m/>
    <x v="0"/>
  </r>
  <r>
    <n v="55"/>
    <x v="0"/>
    <x v="1"/>
    <x v="54"/>
    <x v="0"/>
    <x v="29"/>
    <n v="0"/>
    <x v="1"/>
    <n v="113509"/>
    <x v="43"/>
    <s v="B30"/>
    <x v="1"/>
  </r>
  <r>
    <n v="56"/>
    <x v="1"/>
    <x v="1"/>
    <x v="55"/>
    <x v="0"/>
    <x v="4"/>
    <n v="0"/>
    <x v="0"/>
    <n v="19947"/>
    <x v="21"/>
    <s v="C52"/>
    <x v="0"/>
  </r>
  <r>
    <n v="57"/>
    <x v="1"/>
    <x v="2"/>
    <x v="56"/>
    <x v="1"/>
    <x v="23"/>
    <n v="0"/>
    <x v="0"/>
    <s v="C.A. 31026"/>
    <x v="29"/>
    <m/>
    <x v="0"/>
  </r>
  <r>
    <n v="58"/>
    <x v="0"/>
    <x v="0"/>
    <x v="57"/>
    <x v="0"/>
    <x v="30"/>
    <n v="0"/>
    <x v="0"/>
    <n v="2697"/>
    <x v="32"/>
    <m/>
    <x v="1"/>
  </r>
  <r>
    <n v="59"/>
    <x v="1"/>
    <x v="2"/>
    <x v="58"/>
    <x v="1"/>
    <x v="31"/>
    <n v="1"/>
    <x v="2"/>
    <s v="C.A. 34651"/>
    <x v="44"/>
    <m/>
    <x v="0"/>
  </r>
  <r>
    <n v="60"/>
    <x v="0"/>
    <x v="0"/>
    <x v="59"/>
    <x v="0"/>
    <x v="32"/>
    <n v="5"/>
    <x v="2"/>
    <s v="CA 2144"/>
    <x v="45"/>
    <m/>
    <x v="0"/>
  </r>
  <r>
    <n v="61"/>
    <x v="0"/>
    <x v="0"/>
    <x v="60"/>
    <x v="0"/>
    <x v="0"/>
    <n v="0"/>
    <x v="0"/>
    <n v="2669"/>
    <x v="32"/>
    <m/>
    <x v="1"/>
  </r>
  <r>
    <n v="62"/>
    <x v="1"/>
    <x v="1"/>
    <x v="61"/>
    <x v="1"/>
    <x v="1"/>
    <n v="0"/>
    <x v="0"/>
    <n v="113572"/>
    <x v="46"/>
    <s v="B28"/>
    <x v="3"/>
  </r>
  <r>
    <n v="63"/>
    <x v="0"/>
    <x v="1"/>
    <x v="62"/>
    <x v="0"/>
    <x v="33"/>
    <n v="1"/>
    <x v="0"/>
    <n v="36973"/>
    <x v="47"/>
    <s v="C83"/>
    <x v="0"/>
  </r>
  <r>
    <n v="64"/>
    <x v="0"/>
    <x v="0"/>
    <x v="63"/>
    <x v="0"/>
    <x v="9"/>
    <n v="3"/>
    <x v="2"/>
    <n v="347088"/>
    <x v="48"/>
    <m/>
    <x v="0"/>
  </r>
  <r>
    <n v="65"/>
    <x v="0"/>
    <x v="1"/>
    <x v="64"/>
    <x v="0"/>
    <x v="4"/>
    <n v="0"/>
    <x v="0"/>
    <s v="PC 17605"/>
    <x v="26"/>
    <m/>
    <x v="1"/>
  </r>
  <r>
    <n v="66"/>
    <x v="1"/>
    <x v="0"/>
    <x v="65"/>
    <x v="0"/>
    <x v="4"/>
    <n v="1"/>
    <x v="1"/>
    <n v="2661"/>
    <x v="49"/>
    <m/>
    <x v="1"/>
  </r>
  <r>
    <n v="67"/>
    <x v="1"/>
    <x v="2"/>
    <x v="66"/>
    <x v="1"/>
    <x v="28"/>
    <n v="0"/>
    <x v="0"/>
    <s v="C.A. 29395"/>
    <x v="29"/>
    <s v="F33"/>
    <x v="0"/>
  </r>
  <r>
    <n v="68"/>
    <x v="0"/>
    <x v="0"/>
    <x v="67"/>
    <x v="0"/>
    <x v="19"/>
    <n v="0"/>
    <x v="0"/>
    <s v="S.P. 3464"/>
    <x v="50"/>
    <m/>
    <x v="0"/>
  </r>
  <r>
    <n v="69"/>
    <x v="1"/>
    <x v="0"/>
    <x v="68"/>
    <x v="1"/>
    <x v="34"/>
    <n v="4"/>
    <x v="2"/>
    <n v="3101281"/>
    <x v="2"/>
    <m/>
    <x v="0"/>
  </r>
  <r>
    <n v="70"/>
    <x v="0"/>
    <x v="0"/>
    <x v="69"/>
    <x v="0"/>
    <x v="2"/>
    <n v="2"/>
    <x v="0"/>
    <n v="315151"/>
    <x v="51"/>
    <m/>
    <x v="0"/>
  </r>
  <r>
    <n v="71"/>
    <x v="0"/>
    <x v="2"/>
    <x v="70"/>
    <x v="0"/>
    <x v="35"/>
    <n v="0"/>
    <x v="0"/>
    <s v="C.A. 33111"/>
    <x v="29"/>
    <m/>
    <x v="0"/>
  </r>
  <r>
    <n v="72"/>
    <x v="0"/>
    <x v="0"/>
    <x v="71"/>
    <x v="1"/>
    <x v="36"/>
    <n v="5"/>
    <x v="2"/>
    <s v="CA 2144"/>
    <x v="45"/>
    <m/>
    <x v="0"/>
  </r>
  <r>
    <n v="73"/>
    <x v="0"/>
    <x v="2"/>
    <x v="72"/>
    <x v="0"/>
    <x v="23"/>
    <n v="0"/>
    <x v="0"/>
    <s v="S.O.C. 14879"/>
    <x v="52"/>
    <m/>
    <x v="0"/>
  </r>
  <r>
    <n v="74"/>
    <x v="0"/>
    <x v="0"/>
    <x v="73"/>
    <x v="0"/>
    <x v="2"/>
    <n v="1"/>
    <x v="0"/>
    <n v="2680"/>
    <x v="53"/>
    <m/>
    <x v="1"/>
  </r>
  <r>
    <n v="75"/>
    <x v="1"/>
    <x v="0"/>
    <x v="74"/>
    <x v="0"/>
    <x v="35"/>
    <n v="0"/>
    <x v="0"/>
    <n v="1601"/>
    <x v="54"/>
    <m/>
    <x v="0"/>
  </r>
  <r>
    <n v="76"/>
    <x v="0"/>
    <x v="0"/>
    <x v="75"/>
    <x v="0"/>
    <x v="37"/>
    <n v="0"/>
    <x v="0"/>
    <n v="348123"/>
    <x v="55"/>
    <s v="F G73"/>
    <x v="0"/>
  </r>
  <r>
    <n v="77"/>
    <x v="0"/>
    <x v="0"/>
    <x v="76"/>
    <x v="0"/>
    <x v="4"/>
    <n v="0"/>
    <x v="0"/>
    <n v="349208"/>
    <x v="25"/>
    <m/>
    <x v="0"/>
  </r>
  <r>
    <n v="78"/>
    <x v="0"/>
    <x v="0"/>
    <x v="77"/>
    <x v="0"/>
    <x v="4"/>
    <n v="0"/>
    <x v="0"/>
    <n v="374746"/>
    <x v="4"/>
    <m/>
    <x v="0"/>
  </r>
  <r>
    <n v="79"/>
    <x v="1"/>
    <x v="2"/>
    <x v="78"/>
    <x v="0"/>
    <x v="38"/>
    <n v="0"/>
    <x v="2"/>
    <n v="248738"/>
    <x v="56"/>
    <m/>
    <x v="0"/>
  </r>
  <r>
    <n v="80"/>
    <x v="1"/>
    <x v="0"/>
    <x v="79"/>
    <x v="1"/>
    <x v="39"/>
    <n v="0"/>
    <x v="0"/>
    <n v="364516"/>
    <x v="57"/>
    <m/>
    <x v="0"/>
  </r>
  <r>
    <n v="81"/>
    <x v="0"/>
    <x v="0"/>
    <x v="80"/>
    <x v="0"/>
    <x v="0"/>
    <n v="0"/>
    <x v="0"/>
    <n v="345767"/>
    <x v="58"/>
    <m/>
    <x v="0"/>
  </r>
  <r>
    <n v="82"/>
    <x v="1"/>
    <x v="0"/>
    <x v="81"/>
    <x v="0"/>
    <x v="28"/>
    <n v="0"/>
    <x v="0"/>
    <n v="345779"/>
    <x v="59"/>
    <m/>
    <x v="0"/>
  </r>
  <r>
    <n v="83"/>
    <x v="1"/>
    <x v="0"/>
    <x v="82"/>
    <x v="1"/>
    <x v="4"/>
    <n v="0"/>
    <x v="0"/>
    <n v="330932"/>
    <x v="60"/>
    <m/>
    <x v="2"/>
  </r>
  <r>
    <n v="84"/>
    <x v="0"/>
    <x v="1"/>
    <x v="83"/>
    <x v="0"/>
    <x v="17"/>
    <n v="0"/>
    <x v="0"/>
    <n v="113059"/>
    <x v="61"/>
    <m/>
    <x v="0"/>
  </r>
  <r>
    <n v="85"/>
    <x v="1"/>
    <x v="2"/>
    <x v="84"/>
    <x v="1"/>
    <x v="34"/>
    <n v="0"/>
    <x v="0"/>
    <s v="SO/C 14885"/>
    <x v="29"/>
    <m/>
    <x v="0"/>
  </r>
  <r>
    <n v="86"/>
    <x v="1"/>
    <x v="0"/>
    <x v="85"/>
    <x v="1"/>
    <x v="40"/>
    <n v="3"/>
    <x v="0"/>
    <n v="3101278"/>
    <x v="62"/>
    <m/>
    <x v="0"/>
  </r>
  <r>
    <n v="87"/>
    <x v="0"/>
    <x v="0"/>
    <x v="86"/>
    <x v="0"/>
    <x v="36"/>
    <n v="1"/>
    <x v="4"/>
    <s v="W./C. 6608"/>
    <x v="63"/>
    <m/>
    <x v="0"/>
  </r>
  <r>
    <n v="88"/>
    <x v="0"/>
    <x v="0"/>
    <x v="87"/>
    <x v="0"/>
    <x v="4"/>
    <n v="0"/>
    <x v="0"/>
    <s v="SOTON/OQ 392086"/>
    <x v="4"/>
    <m/>
    <x v="0"/>
  </r>
  <r>
    <n v="89"/>
    <x v="1"/>
    <x v="1"/>
    <x v="88"/>
    <x v="1"/>
    <x v="41"/>
    <n v="3"/>
    <x v="2"/>
    <n v="19950"/>
    <x v="23"/>
    <s v="C23 C25 C27"/>
    <x v="0"/>
  </r>
  <r>
    <n v="90"/>
    <x v="0"/>
    <x v="0"/>
    <x v="89"/>
    <x v="0"/>
    <x v="42"/>
    <n v="0"/>
    <x v="0"/>
    <n v="343275"/>
    <x v="4"/>
    <m/>
    <x v="0"/>
  </r>
  <r>
    <n v="91"/>
    <x v="0"/>
    <x v="0"/>
    <x v="90"/>
    <x v="0"/>
    <x v="28"/>
    <n v="0"/>
    <x v="0"/>
    <n v="343276"/>
    <x v="4"/>
    <m/>
    <x v="0"/>
  </r>
  <r>
    <n v="92"/>
    <x v="0"/>
    <x v="0"/>
    <x v="91"/>
    <x v="0"/>
    <x v="11"/>
    <n v="0"/>
    <x v="0"/>
    <n v="347466"/>
    <x v="13"/>
    <m/>
    <x v="0"/>
  </r>
  <r>
    <n v="93"/>
    <x v="0"/>
    <x v="1"/>
    <x v="92"/>
    <x v="0"/>
    <x v="43"/>
    <n v="1"/>
    <x v="0"/>
    <s v="W.E.P. 5734"/>
    <x v="64"/>
    <s v="E31"/>
    <x v="0"/>
  </r>
  <r>
    <n v="94"/>
    <x v="0"/>
    <x v="0"/>
    <x v="93"/>
    <x v="0"/>
    <x v="2"/>
    <n v="1"/>
    <x v="2"/>
    <s v="C.A. 2315"/>
    <x v="65"/>
    <m/>
    <x v="0"/>
  </r>
  <r>
    <n v="95"/>
    <x v="0"/>
    <x v="0"/>
    <x v="94"/>
    <x v="0"/>
    <x v="44"/>
    <n v="0"/>
    <x v="0"/>
    <n v="364500"/>
    <x v="0"/>
    <m/>
    <x v="0"/>
  </r>
  <r>
    <n v="96"/>
    <x v="0"/>
    <x v="0"/>
    <x v="95"/>
    <x v="0"/>
    <x v="4"/>
    <n v="0"/>
    <x v="0"/>
    <n v="374910"/>
    <x v="4"/>
    <m/>
    <x v="0"/>
  </r>
  <r>
    <n v="97"/>
    <x v="0"/>
    <x v="1"/>
    <x v="96"/>
    <x v="0"/>
    <x v="45"/>
    <n v="0"/>
    <x v="0"/>
    <s v="PC 17754"/>
    <x v="66"/>
    <s v="A5"/>
    <x v="1"/>
  </r>
  <r>
    <n v="98"/>
    <x v="1"/>
    <x v="1"/>
    <x v="97"/>
    <x v="0"/>
    <x v="41"/>
    <n v="0"/>
    <x v="1"/>
    <s v="PC 17759"/>
    <x v="67"/>
    <s v="D10 D12"/>
    <x v="1"/>
  </r>
  <r>
    <n v="99"/>
    <x v="1"/>
    <x v="2"/>
    <x v="98"/>
    <x v="1"/>
    <x v="15"/>
    <n v="0"/>
    <x v="1"/>
    <n v="231919"/>
    <x v="68"/>
    <m/>
    <x v="0"/>
  </r>
  <r>
    <n v="100"/>
    <x v="0"/>
    <x v="2"/>
    <x v="99"/>
    <x v="0"/>
    <x v="15"/>
    <n v="1"/>
    <x v="0"/>
    <n v="244367"/>
    <x v="19"/>
    <m/>
    <x v="0"/>
  </r>
  <r>
    <n v="101"/>
    <x v="0"/>
    <x v="0"/>
    <x v="100"/>
    <x v="1"/>
    <x v="17"/>
    <n v="0"/>
    <x v="0"/>
    <n v="349245"/>
    <x v="25"/>
    <m/>
    <x v="0"/>
  </r>
  <r>
    <n v="102"/>
    <x v="0"/>
    <x v="0"/>
    <x v="101"/>
    <x v="0"/>
    <x v="4"/>
    <n v="0"/>
    <x v="0"/>
    <n v="349215"/>
    <x v="25"/>
    <m/>
    <x v="0"/>
  </r>
  <r>
    <n v="103"/>
    <x v="0"/>
    <x v="1"/>
    <x v="102"/>
    <x v="0"/>
    <x v="23"/>
    <n v="0"/>
    <x v="1"/>
    <n v="35281"/>
    <x v="69"/>
    <s v="D26"/>
    <x v="0"/>
  </r>
  <r>
    <n v="104"/>
    <x v="0"/>
    <x v="0"/>
    <x v="103"/>
    <x v="0"/>
    <x v="40"/>
    <n v="0"/>
    <x v="0"/>
    <n v="7540"/>
    <x v="70"/>
    <m/>
    <x v="0"/>
  </r>
  <r>
    <n v="105"/>
    <x v="0"/>
    <x v="0"/>
    <x v="104"/>
    <x v="0"/>
    <x v="46"/>
    <n v="2"/>
    <x v="0"/>
    <n v="3101276"/>
    <x v="2"/>
    <m/>
    <x v="0"/>
  </r>
  <r>
    <n v="106"/>
    <x v="0"/>
    <x v="0"/>
    <x v="105"/>
    <x v="0"/>
    <x v="17"/>
    <n v="0"/>
    <x v="0"/>
    <n v="349207"/>
    <x v="25"/>
    <m/>
    <x v="0"/>
  </r>
  <r>
    <n v="107"/>
    <x v="1"/>
    <x v="0"/>
    <x v="106"/>
    <x v="1"/>
    <x v="23"/>
    <n v="0"/>
    <x v="0"/>
    <n v="343120"/>
    <x v="55"/>
    <m/>
    <x v="0"/>
  </r>
  <r>
    <n v="108"/>
    <x v="1"/>
    <x v="0"/>
    <x v="107"/>
    <x v="0"/>
    <x v="4"/>
    <n v="0"/>
    <x v="0"/>
    <n v="312991"/>
    <x v="71"/>
    <m/>
    <x v="0"/>
  </r>
  <r>
    <n v="109"/>
    <x v="0"/>
    <x v="0"/>
    <x v="108"/>
    <x v="0"/>
    <x v="1"/>
    <n v="0"/>
    <x v="0"/>
    <n v="349249"/>
    <x v="25"/>
    <m/>
    <x v="0"/>
  </r>
  <r>
    <n v="110"/>
    <x v="1"/>
    <x v="0"/>
    <x v="109"/>
    <x v="1"/>
    <x v="4"/>
    <n v="1"/>
    <x v="0"/>
    <n v="371110"/>
    <x v="72"/>
    <m/>
    <x v="2"/>
  </r>
  <r>
    <n v="111"/>
    <x v="0"/>
    <x v="1"/>
    <x v="110"/>
    <x v="0"/>
    <x v="47"/>
    <n v="0"/>
    <x v="0"/>
    <n v="110465"/>
    <x v="31"/>
    <s v="C110"/>
    <x v="0"/>
  </r>
  <r>
    <n v="112"/>
    <x v="0"/>
    <x v="0"/>
    <x v="111"/>
    <x v="1"/>
    <x v="48"/>
    <n v="1"/>
    <x v="0"/>
    <n v="2665"/>
    <x v="53"/>
    <m/>
    <x v="1"/>
  </r>
  <r>
    <n v="113"/>
    <x v="0"/>
    <x v="0"/>
    <x v="112"/>
    <x v="0"/>
    <x v="0"/>
    <n v="0"/>
    <x v="0"/>
    <n v="324669"/>
    <x v="4"/>
    <m/>
    <x v="0"/>
  </r>
  <r>
    <n v="114"/>
    <x v="0"/>
    <x v="0"/>
    <x v="113"/>
    <x v="1"/>
    <x v="11"/>
    <n v="1"/>
    <x v="0"/>
    <n v="4136"/>
    <x v="73"/>
    <m/>
    <x v="0"/>
  </r>
  <r>
    <n v="115"/>
    <x v="0"/>
    <x v="0"/>
    <x v="114"/>
    <x v="1"/>
    <x v="34"/>
    <n v="0"/>
    <x v="0"/>
    <n v="2627"/>
    <x v="74"/>
    <m/>
    <x v="1"/>
  </r>
  <r>
    <n v="116"/>
    <x v="0"/>
    <x v="0"/>
    <x v="115"/>
    <x v="0"/>
    <x v="23"/>
    <n v="0"/>
    <x v="0"/>
    <s v="STON/O 2. 3101294"/>
    <x v="2"/>
    <m/>
    <x v="0"/>
  </r>
  <r>
    <n v="117"/>
    <x v="0"/>
    <x v="0"/>
    <x v="116"/>
    <x v="0"/>
    <x v="49"/>
    <n v="0"/>
    <x v="0"/>
    <n v="370369"/>
    <x v="28"/>
    <m/>
    <x v="2"/>
  </r>
  <r>
    <n v="118"/>
    <x v="0"/>
    <x v="2"/>
    <x v="117"/>
    <x v="0"/>
    <x v="28"/>
    <n v="1"/>
    <x v="0"/>
    <n v="11668"/>
    <x v="35"/>
    <m/>
    <x v="0"/>
  </r>
  <r>
    <n v="119"/>
    <x v="0"/>
    <x v="1"/>
    <x v="118"/>
    <x v="0"/>
    <x v="42"/>
    <n v="0"/>
    <x v="1"/>
    <s v="PC 17558"/>
    <x v="75"/>
    <s v="B58 B60"/>
    <x v="1"/>
  </r>
  <r>
    <n v="120"/>
    <x v="0"/>
    <x v="0"/>
    <x v="119"/>
    <x v="1"/>
    <x v="6"/>
    <n v="4"/>
    <x v="2"/>
    <n v="347082"/>
    <x v="12"/>
    <m/>
    <x v="0"/>
  </r>
  <r>
    <n v="121"/>
    <x v="0"/>
    <x v="2"/>
    <x v="120"/>
    <x v="0"/>
    <x v="23"/>
    <n v="2"/>
    <x v="0"/>
    <s v="S.O.C. 14879"/>
    <x v="52"/>
    <m/>
    <x v="0"/>
  </r>
  <r>
    <n v="122"/>
    <x v="0"/>
    <x v="0"/>
    <x v="121"/>
    <x v="0"/>
    <x v="4"/>
    <n v="0"/>
    <x v="0"/>
    <s v="A4. 54510"/>
    <x v="4"/>
    <m/>
    <x v="0"/>
  </r>
  <r>
    <n v="123"/>
    <x v="0"/>
    <x v="2"/>
    <x v="122"/>
    <x v="0"/>
    <x v="50"/>
    <n v="1"/>
    <x v="0"/>
    <n v="237736"/>
    <x v="9"/>
    <m/>
    <x v="1"/>
  </r>
  <r>
    <n v="124"/>
    <x v="1"/>
    <x v="2"/>
    <x v="123"/>
    <x v="1"/>
    <x v="50"/>
    <n v="0"/>
    <x v="0"/>
    <n v="27267"/>
    <x v="16"/>
    <s v="E101"/>
    <x v="0"/>
  </r>
  <r>
    <n v="125"/>
    <x v="0"/>
    <x v="1"/>
    <x v="124"/>
    <x v="0"/>
    <x v="5"/>
    <n v="0"/>
    <x v="1"/>
    <n v="35281"/>
    <x v="69"/>
    <s v="D26"/>
    <x v="0"/>
  </r>
  <r>
    <n v="126"/>
    <x v="1"/>
    <x v="0"/>
    <x v="125"/>
    <x v="0"/>
    <x v="51"/>
    <n v="1"/>
    <x v="0"/>
    <n v="2651"/>
    <x v="33"/>
    <m/>
    <x v="1"/>
  </r>
  <r>
    <n v="127"/>
    <x v="0"/>
    <x v="0"/>
    <x v="126"/>
    <x v="0"/>
    <x v="4"/>
    <n v="0"/>
    <x v="0"/>
    <n v="370372"/>
    <x v="28"/>
    <m/>
    <x v="2"/>
  </r>
  <r>
    <n v="128"/>
    <x v="1"/>
    <x v="0"/>
    <x v="127"/>
    <x v="0"/>
    <x v="42"/>
    <n v="0"/>
    <x v="0"/>
    <s v="C 17369"/>
    <x v="76"/>
    <m/>
    <x v="0"/>
  </r>
  <r>
    <n v="129"/>
    <x v="1"/>
    <x v="0"/>
    <x v="128"/>
    <x v="1"/>
    <x v="4"/>
    <n v="1"/>
    <x v="1"/>
    <n v="2668"/>
    <x v="77"/>
    <s v="F E69"/>
    <x v="1"/>
  </r>
  <r>
    <n v="130"/>
    <x v="0"/>
    <x v="0"/>
    <x v="129"/>
    <x v="0"/>
    <x v="33"/>
    <n v="0"/>
    <x v="0"/>
    <n v="347061"/>
    <x v="78"/>
    <m/>
    <x v="0"/>
  </r>
  <r>
    <n v="131"/>
    <x v="0"/>
    <x v="0"/>
    <x v="130"/>
    <x v="0"/>
    <x v="40"/>
    <n v="0"/>
    <x v="0"/>
    <n v="349241"/>
    <x v="25"/>
    <m/>
    <x v="1"/>
  </r>
  <r>
    <n v="132"/>
    <x v="0"/>
    <x v="0"/>
    <x v="131"/>
    <x v="0"/>
    <x v="11"/>
    <n v="0"/>
    <x v="0"/>
    <s v="SOTON/O.Q. 3101307"/>
    <x v="79"/>
    <m/>
    <x v="0"/>
  </r>
  <r>
    <n v="133"/>
    <x v="0"/>
    <x v="0"/>
    <x v="132"/>
    <x v="1"/>
    <x v="47"/>
    <n v="1"/>
    <x v="0"/>
    <s v="A/5. 3337"/>
    <x v="80"/>
    <m/>
    <x v="0"/>
  </r>
  <r>
    <n v="134"/>
    <x v="1"/>
    <x v="2"/>
    <x v="133"/>
    <x v="1"/>
    <x v="28"/>
    <n v="1"/>
    <x v="0"/>
    <n v="228414"/>
    <x v="19"/>
    <m/>
    <x v="0"/>
  </r>
  <r>
    <n v="135"/>
    <x v="0"/>
    <x v="2"/>
    <x v="134"/>
    <x v="0"/>
    <x v="37"/>
    <n v="0"/>
    <x v="0"/>
    <s v="C.A. 29178"/>
    <x v="16"/>
    <m/>
    <x v="0"/>
  </r>
  <r>
    <n v="136"/>
    <x v="0"/>
    <x v="2"/>
    <x v="135"/>
    <x v="0"/>
    <x v="41"/>
    <n v="0"/>
    <x v="0"/>
    <s v="SC/PARIS 2133"/>
    <x v="81"/>
    <m/>
    <x v="1"/>
  </r>
  <r>
    <n v="137"/>
    <x v="1"/>
    <x v="1"/>
    <x v="136"/>
    <x v="1"/>
    <x v="19"/>
    <n v="0"/>
    <x v="2"/>
    <n v="11752"/>
    <x v="82"/>
    <s v="D47"/>
    <x v="0"/>
  </r>
  <r>
    <n v="138"/>
    <x v="0"/>
    <x v="1"/>
    <x v="137"/>
    <x v="0"/>
    <x v="46"/>
    <n v="1"/>
    <x v="0"/>
    <n v="113803"/>
    <x v="3"/>
    <s v="C123"/>
    <x v="0"/>
  </r>
  <r>
    <n v="139"/>
    <x v="0"/>
    <x v="0"/>
    <x v="138"/>
    <x v="0"/>
    <x v="36"/>
    <n v="0"/>
    <x v="0"/>
    <n v="7534"/>
    <x v="83"/>
    <m/>
    <x v="0"/>
  </r>
  <r>
    <n v="140"/>
    <x v="0"/>
    <x v="1"/>
    <x v="139"/>
    <x v="0"/>
    <x v="42"/>
    <n v="0"/>
    <x v="0"/>
    <s v="PC 17593"/>
    <x v="84"/>
    <s v="B86"/>
    <x v="1"/>
  </r>
  <r>
    <n v="141"/>
    <x v="0"/>
    <x v="0"/>
    <x v="140"/>
    <x v="1"/>
    <x v="4"/>
    <n v="0"/>
    <x v="2"/>
    <n v="2678"/>
    <x v="49"/>
    <m/>
    <x v="1"/>
  </r>
  <r>
    <n v="142"/>
    <x v="1"/>
    <x v="0"/>
    <x v="141"/>
    <x v="1"/>
    <x v="0"/>
    <n v="0"/>
    <x v="0"/>
    <n v="347081"/>
    <x v="28"/>
    <m/>
    <x v="0"/>
  </r>
  <r>
    <n v="143"/>
    <x v="1"/>
    <x v="0"/>
    <x v="142"/>
    <x v="1"/>
    <x v="42"/>
    <n v="1"/>
    <x v="0"/>
    <s v="STON/O2. 3101279"/>
    <x v="62"/>
    <m/>
    <x v="0"/>
  </r>
  <r>
    <n v="144"/>
    <x v="0"/>
    <x v="0"/>
    <x v="143"/>
    <x v="0"/>
    <x v="19"/>
    <n v="0"/>
    <x v="0"/>
    <n v="365222"/>
    <x v="85"/>
    <m/>
    <x v="2"/>
  </r>
  <r>
    <n v="145"/>
    <x v="0"/>
    <x v="2"/>
    <x v="144"/>
    <x v="0"/>
    <x v="24"/>
    <n v="0"/>
    <x v="0"/>
    <n v="231945"/>
    <x v="86"/>
    <m/>
    <x v="0"/>
  </r>
  <r>
    <n v="146"/>
    <x v="0"/>
    <x v="2"/>
    <x v="145"/>
    <x v="0"/>
    <x v="19"/>
    <n v="1"/>
    <x v="1"/>
    <s v="C.A. 33112"/>
    <x v="87"/>
    <m/>
    <x v="0"/>
  </r>
  <r>
    <n v="147"/>
    <x v="1"/>
    <x v="0"/>
    <x v="146"/>
    <x v="0"/>
    <x v="7"/>
    <n v="0"/>
    <x v="0"/>
    <n v="350043"/>
    <x v="88"/>
    <m/>
    <x v="0"/>
  </r>
  <r>
    <n v="148"/>
    <x v="0"/>
    <x v="0"/>
    <x v="147"/>
    <x v="1"/>
    <x v="52"/>
    <n v="2"/>
    <x v="2"/>
    <s v="W./C. 6608"/>
    <x v="63"/>
    <m/>
    <x v="0"/>
  </r>
  <r>
    <n v="149"/>
    <x v="0"/>
    <x v="2"/>
    <x v="148"/>
    <x v="0"/>
    <x v="53"/>
    <n v="0"/>
    <x v="2"/>
    <n v="230080"/>
    <x v="19"/>
    <s v="F2"/>
    <x v="0"/>
  </r>
  <r>
    <n v="150"/>
    <x v="0"/>
    <x v="2"/>
    <x v="149"/>
    <x v="0"/>
    <x v="22"/>
    <n v="0"/>
    <x v="0"/>
    <n v="244310"/>
    <x v="16"/>
    <m/>
    <x v="0"/>
  </r>
  <r>
    <n v="151"/>
    <x v="0"/>
    <x v="2"/>
    <x v="150"/>
    <x v="0"/>
    <x v="54"/>
    <n v="0"/>
    <x v="0"/>
    <s v="S.O.P. 1166"/>
    <x v="89"/>
    <m/>
    <x v="0"/>
  </r>
  <r>
    <n v="152"/>
    <x v="1"/>
    <x v="1"/>
    <x v="151"/>
    <x v="1"/>
    <x v="0"/>
    <n v="1"/>
    <x v="0"/>
    <n v="113776"/>
    <x v="90"/>
    <s v="C2"/>
    <x v="0"/>
  </r>
  <r>
    <n v="153"/>
    <x v="0"/>
    <x v="0"/>
    <x v="152"/>
    <x v="0"/>
    <x v="55"/>
    <n v="0"/>
    <x v="0"/>
    <s v="A.5. 11206"/>
    <x v="4"/>
    <m/>
    <x v="0"/>
  </r>
  <r>
    <n v="154"/>
    <x v="0"/>
    <x v="0"/>
    <x v="153"/>
    <x v="0"/>
    <x v="56"/>
    <n v="0"/>
    <x v="2"/>
    <s v="A/5. 851"/>
    <x v="80"/>
    <m/>
    <x v="0"/>
  </r>
  <r>
    <n v="155"/>
    <x v="0"/>
    <x v="0"/>
    <x v="154"/>
    <x v="0"/>
    <x v="4"/>
    <n v="0"/>
    <x v="0"/>
    <s v="Fa 265302"/>
    <x v="91"/>
    <m/>
    <x v="0"/>
  </r>
  <r>
    <n v="156"/>
    <x v="0"/>
    <x v="1"/>
    <x v="155"/>
    <x v="0"/>
    <x v="54"/>
    <n v="0"/>
    <x v="1"/>
    <s v="PC 17597"/>
    <x v="92"/>
    <m/>
    <x v="1"/>
  </r>
  <r>
    <n v="157"/>
    <x v="1"/>
    <x v="0"/>
    <x v="156"/>
    <x v="1"/>
    <x v="36"/>
    <n v="0"/>
    <x v="0"/>
    <n v="35851"/>
    <x v="93"/>
    <m/>
    <x v="2"/>
  </r>
  <r>
    <n v="158"/>
    <x v="0"/>
    <x v="0"/>
    <x v="157"/>
    <x v="0"/>
    <x v="39"/>
    <n v="0"/>
    <x v="0"/>
    <s v="SOTON/OQ 392090"/>
    <x v="4"/>
    <m/>
    <x v="0"/>
  </r>
  <r>
    <n v="159"/>
    <x v="0"/>
    <x v="0"/>
    <x v="158"/>
    <x v="0"/>
    <x v="4"/>
    <n v="0"/>
    <x v="0"/>
    <n v="315037"/>
    <x v="51"/>
    <m/>
    <x v="0"/>
  </r>
  <r>
    <n v="160"/>
    <x v="0"/>
    <x v="0"/>
    <x v="159"/>
    <x v="0"/>
    <x v="4"/>
    <n v="8"/>
    <x v="2"/>
    <s v="CA. 2343"/>
    <x v="94"/>
    <m/>
    <x v="0"/>
  </r>
  <r>
    <n v="161"/>
    <x v="0"/>
    <x v="0"/>
    <x v="160"/>
    <x v="0"/>
    <x v="57"/>
    <n v="0"/>
    <x v="1"/>
    <n v="371362"/>
    <x v="95"/>
    <m/>
    <x v="0"/>
  </r>
  <r>
    <n v="162"/>
    <x v="1"/>
    <x v="2"/>
    <x v="161"/>
    <x v="1"/>
    <x v="20"/>
    <n v="0"/>
    <x v="0"/>
    <s v="C.A. 33595"/>
    <x v="96"/>
    <m/>
    <x v="0"/>
  </r>
  <r>
    <n v="163"/>
    <x v="0"/>
    <x v="0"/>
    <x v="162"/>
    <x v="0"/>
    <x v="2"/>
    <n v="0"/>
    <x v="0"/>
    <n v="347068"/>
    <x v="71"/>
    <m/>
    <x v="0"/>
  </r>
  <r>
    <n v="164"/>
    <x v="0"/>
    <x v="0"/>
    <x v="163"/>
    <x v="0"/>
    <x v="34"/>
    <n v="0"/>
    <x v="0"/>
    <n v="315093"/>
    <x v="51"/>
    <m/>
    <x v="0"/>
  </r>
  <r>
    <n v="165"/>
    <x v="0"/>
    <x v="0"/>
    <x v="164"/>
    <x v="0"/>
    <x v="58"/>
    <n v="4"/>
    <x v="1"/>
    <n v="3101295"/>
    <x v="40"/>
    <m/>
    <x v="0"/>
  </r>
  <r>
    <n v="166"/>
    <x v="1"/>
    <x v="0"/>
    <x v="165"/>
    <x v="0"/>
    <x v="52"/>
    <n v="0"/>
    <x v="2"/>
    <n v="363291"/>
    <x v="97"/>
    <m/>
    <x v="0"/>
  </r>
  <r>
    <n v="167"/>
    <x v="1"/>
    <x v="1"/>
    <x v="166"/>
    <x v="1"/>
    <x v="4"/>
    <n v="0"/>
    <x v="1"/>
    <n v="113505"/>
    <x v="98"/>
    <s v="E33"/>
    <x v="0"/>
  </r>
  <r>
    <n v="168"/>
    <x v="0"/>
    <x v="0"/>
    <x v="167"/>
    <x v="1"/>
    <x v="33"/>
    <n v="1"/>
    <x v="5"/>
    <n v="347088"/>
    <x v="48"/>
    <m/>
    <x v="0"/>
  </r>
  <r>
    <n v="169"/>
    <x v="0"/>
    <x v="1"/>
    <x v="168"/>
    <x v="0"/>
    <x v="4"/>
    <n v="0"/>
    <x v="0"/>
    <s v="PC 17318"/>
    <x v="99"/>
    <m/>
    <x v="0"/>
  </r>
  <r>
    <n v="170"/>
    <x v="0"/>
    <x v="0"/>
    <x v="169"/>
    <x v="0"/>
    <x v="17"/>
    <n v="0"/>
    <x v="0"/>
    <n v="1601"/>
    <x v="54"/>
    <m/>
    <x v="0"/>
  </r>
  <r>
    <n v="171"/>
    <x v="0"/>
    <x v="1"/>
    <x v="170"/>
    <x v="0"/>
    <x v="59"/>
    <n v="0"/>
    <x v="0"/>
    <n v="111240"/>
    <x v="100"/>
    <s v="B19"/>
    <x v="0"/>
  </r>
  <r>
    <n v="172"/>
    <x v="0"/>
    <x v="0"/>
    <x v="171"/>
    <x v="0"/>
    <x v="9"/>
    <n v="4"/>
    <x v="1"/>
    <n v="382652"/>
    <x v="15"/>
    <m/>
    <x v="2"/>
  </r>
  <r>
    <n v="173"/>
    <x v="1"/>
    <x v="0"/>
    <x v="172"/>
    <x v="1"/>
    <x v="58"/>
    <n v="1"/>
    <x v="1"/>
    <n v="347742"/>
    <x v="8"/>
    <m/>
    <x v="0"/>
  </r>
  <r>
    <n v="174"/>
    <x v="0"/>
    <x v="0"/>
    <x v="173"/>
    <x v="0"/>
    <x v="23"/>
    <n v="0"/>
    <x v="0"/>
    <s v="STON/O 2. 3101280"/>
    <x v="2"/>
    <m/>
    <x v="0"/>
  </r>
  <r>
    <n v="175"/>
    <x v="0"/>
    <x v="1"/>
    <x v="174"/>
    <x v="0"/>
    <x v="60"/>
    <n v="0"/>
    <x v="0"/>
    <n v="17764"/>
    <x v="101"/>
    <s v="A7"/>
    <x v="1"/>
  </r>
  <r>
    <n v="176"/>
    <x v="0"/>
    <x v="0"/>
    <x v="175"/>
    <x v="0"/>
    <x v="24"/>
    <n v="1"/>
    <x v="1"/>
    <n v="350404"/>
    <x v="13"/>
    <m/>
    <x v="0"/>
  </r>
  <r>
    <n v="177"/>
    <x v="0"/>
    <x v="0"/>
    <x v="176"/>
    <x v="0"/>
    <x v="4"/>
    <n v="3"/>
    <x v="1"/>
    <n v="4133"/>
    <x v="102"/>
    <m/>
    <x v="0"/>
  </r>
  <r>
    <n v="178"/>
    <x v="0"/>
    <x v="1"/>
    <x v="177"/>
    <x v="1"/>
    <x v="61"/>
    <n v="0"/>
    <x v="0"/>
    <s v="PC 17595"/>
    <x v="103"/>
    <s v="C49"/>
    <x v="1"/>
  </r>
  <r>
    <n v="179"/>
    <x v="0"/>
    <x v="2"/>
    <x v="178"/>
    <x v="0"/>
    <x v="39"/>
    <n v="0"/>
    <x v="0"/>
    <n v="250653"/>
    <x v="16"/>
    <m/>
    <x v="0"/>
  </r>
  <r>
    <n v="180"/>
    <x v="0"/>
    <x v="0"/>
    <x v="179"/>
    <x v="0"/>
    <x v="62"/>
    <n v="0"/>
    <x v="0"/>
    <s v="LINE"/>
    <x v="104"/>
    <m/>
    <x v="0"/>
  </r>
  <r>
    <n v="181"/>
    <x v="0"/>
    <x v="0"/>
    <x v="180"/>
    <x v="1"/>
    <x v="4"/>
    <n v="8"/>
    <x v="2"/>
    <s v="CA. 2343"/>
    <x v="94"/>
    <m/>
    <x v="0"/>
  </r>
  <r>
    <n v="182"/>
    <x v="0"/>
    <x v="2"/>
    <x v="181"/>
    <x v="0"/>
    <x v="4"/>
    <n v="0"/>
    <x v="0"/>
    <s v="SC/PARIS 2131"/>
    <x v="105"/>
    <m/>
    <x v="1"/>
  </r>
  <r>
    <n v="183"/>
    <x v="0"/>
    <x v="0"/>
    <x v="182"/>
    <x v="0"/>
    <x v="52"/>
    <n v="4"/>
    <x v="2"/>
    <n v="347077"/>
    <x v="22"/>
    <m/>
    <x v="0"/>
  </r>
  <r>
    <n v="184"/>
    <x v="1"/>
    <x v="2"/>
    <x v="183"/>
    <x v="0"/>
    <x v="58"/>
    <n v="2"/>
    <x v="1"/>
    <n v="230136"/>
    <x v="106"/>
    <s v="F4"/>
    <x v="0"/>
  </r>
  <r>
    <n v="185"/>
    <x v="1"/>
    <x v="0"/>
    <x v="184"/>
    <x v="1"/>
    <x v="9"/>
    <n v="0"/>
    <x v="2"/>
    <n v="315153"/>
    <x v="107"/>
    <m/>
    <x v="0"/>
  </r>
  <r>
    <n v="186"/>
    <x v="0"/>
    <x v="1"/>
    <x v="185"/>
    <x v="0"/>
    <x v="4"/>
    <n v="0"/>
    <x v="0"/>
    <n v="113767"/>
    <x v="108"/>
    <s v="A32"/>
    <x v="0"/>
  </r>
  <r>
    <n v="187"/>
    <x v="1"/>
    <x v="0"/>
    <x v="186"/>
    <x v="1"/>
    <x v="4"/>
    <n v="1"/>
    <x v="0"/>
    <n v="370365"/>
    <x v="37"/>
    <m/>
    <x v="2"/>
  </r>
  <r>
    <n v="188"/>
    <x v="1"/>
    <x v="1"/>
    <x v="187"/>
    <x v="0"/>
    <x v="33"/>
    <n v="0"/>
    <x v="0"/>
    <n v="111428"/>
    <x v="11"/>
    <m/>
    <x v="0"/>
  </r>
  <r>
    <n v="189"/>
    <x v="0"/>
    <x v="0"/>
    <x v="188"/>
    <x v="0"/>
    <x v="20"/>
    <n v="1"/>
    <x v="1"/>
    <n v="364849"/>
    <x v="37"/>
    <m/>
    <x v="2"/>
  </r>
  <r>
    <n v="190"/>
    <x v="0"/>
    <x v="0"/>
    <x v="189"/>
    <x v="0"/>
    <x v="62"/>
    <n v="0"/>
    <x v="0"/>
    <n v="349247"/>
    <x v="25"/>
    <m/>
    <x v="0"/>
  </r>
  <r>
    <n v="191"/>
    <x v="1"/>
    <x v="2"/>
    <x v="190"/>
    <x v="1"/>
    <x v="35"/>
    <n v="0"/>
    <x v="0"/>
    <n v="234604"/>
    <x v="16"/>
    <m/>
    <x v="0"/>
  </r>
  <r>
    <n v="192"/>
    <x v="0"/>
    <x v="2"/>
    <x v="191"/>
    <x v="0"/>
    <x v="19"/>
    <n v="0"/>
    <x v="0"/>
    <n v="28424"/>
    <x v="16"/>
    <m/>
    <x v="0"/>
  </r>
  <r>
    <n v="193"/>
    <x v="1"/>
    <x v="0"/>
    <x v="192"/>
    <x v="1"/>
    <x v="19"/>
    <n v="1"/>
    <x v="0"/>
    <n v="350046"/>
    <x v="13"/>
    <m/>
    <x v="0"/>
  </r>
  <r>
    <n v="194"/>
    <x v="1"/>
    <x v="2"/>
    <x v="193"/>
    <x v="0"/>
    <x v="25"/>
    <n v="1"/>
    <x v="1"/>
    <n v="230080"/>
    <x v="19"/>
    <s v="F2"/>
    <x v="0"/>
  </r>
  <r>
    <n v="195"/>
    <x v="1"/>
    <x v="1"/>
    <x v="194"/>
    <x v="1"/>
    <x v="57"/>
    <n v="0"/>
    <x v="0"/>
    <s v="PC 17610"/>
    <x v="26"/>
    <s v="B4"/>
    <x v="1"/>
  </r>
  <r>
    <n v="196"/>
    <x v="1"/>
    <x v="1"/>
    <x v="195"/>
    <x v="1"/>
    <x v="10"/>
    <n v="0"/>
    <x v="0"/>
    <s v="PC 17569"/>
    <x v="27"/>
    <s v="B80"/>
    <x v="1"/>
  </r>
  <r>
    <n v="197"/>
    <x v="0"/>
    <x v="0"/>
    <x v="196"/>
    <x v="0"/>
    <x v="4"/>
    <n v="0"/>
    <x v="0"/>
    <n v="368703"/>
    <x v="28"/>
    <m/>
    <x v="2"/>
  </r>
  <r>
    <n v="198"/>
    <x v="0"/>
    <x v="0"/>
    <x v="197"/>
    <x v="0"/>
    <x v="22"/>
    <n v="0"/>
    <x v="1"/>
    <n v="4579"/>
    <x v="109"/>
    <m/>
    <x v="0"/>
  </r>
  <r>
    <n v="199"/>
    <x v="1"/>
    <x v="0"/>
    <x v="198"/>
    <x v="1"/>
    <x v="4"/>
    <n v="0"/>
    <x v="0"/>
    <n v="370370"/>
    <x v="28"/>
    <m/>
    <x v="2"/>
  </r>
  <r>
    <n v="200"/>
    <x v="0"/>
    <x v="2"/>
    <x v="199"/>
    <x v="1"/>
    <x v="42"/>
    <n v="0"/>
    <x v="0"/>
    <n v="248747"/>
    <x v="16"/>
    <m/>
    <x v="0"/>
  </r>
  <r>
    <n v="201"/>
    <x v="0"/>
    <x v="0"/>
    <x v="200"/>
    <x v="0"/>
    <x v="17"/>
    <n v="0"/>
    <x v="0"/>
    <n v="345770"/>
    <x v="59"/>
    <m/>
    <x v="0"/>
  </r>
  <r>
    <n v="202"/>
    <x v="0"/>
    <x v="0"/>
    <x v="201"/>
    <x v="0"/>
    <x v="4"/>
    <n v="8"/>
    <x v="2"/>
    <s v="CA. 2343"/>
    <x v="94"/>
    <m/>
    <x v="0"/>
  </r>
  <r>
    <n v="203"/>
    <x v="0"/>
    <x v="0"/>
    <x v="202"/>
    <x v="0"/>
    <x v="15"/>
    <n v="0"/>
    <x v="0"/>
    <n v="3101264"/>
    <x v="110"/>
    <m/>
    <x v="0"/>
  </r>
  <r>
    <n v="204"/>
    <x v="0"/>
    <x v="0"/>
    <x v="203"/>
    <x v="0"/>
    <x v="63"/>
    <n v="0"/>
    <x v="0"/>
    <n v="2628"/>
    <x v="18"/>
    <m/>
    <x v="1"/>
  </r>
  <r>
    <n v="205"/>
    <x v="1"/>
    <x v="0"/>
    <x v="204"/>
    <x v="0"/>
    <x v="24"/>
    <n v="0"/>
    <x v="0"/>
    <s v="A/5 3540"/>
    <x v="4"/>
    <m/>
    <x v="0"/>
  </r>
  <r>
    <n v="206"/>
    <x v="0"/>
    <x v="0"/>
    <x v="205"/>
    <x v="1"/>
    <x v="6"/>
    <n v="0"/>
    <x v="1"/>
    <n v="347054"/>
    <x v="111"/>
    <s v="G6"/>
    <x v="0"/>
  </r>
  <r>
    <n v="207"/>
    <x v="0"/>
    <x v="0"/>
    <x v="206"/>
    <x v="0"/>
    <x v="35"/>
    <n v="1"/>
    <x v="0"/>
    <n v="3101278"/>
    <x v="62"/>
    <m/>
    <x v="0"/>
  </r>
  <r>
    <n v="208"/>
    <x v="1"/>
    <x v="0"/>
    <x v="207"/>
    <x v="0"/>
    <x v="2"/>
    <n v="0"/>
    <x v="0"/>
    <n v="2699"/>
    <x v="112"/>
    <m/>
    <x v="1"/>
  </r>
  <r>
    <n v="209"/>
    <x v="1"/>
    <x v="0"/>
    <x v="208"/>
    <x v="1"/>
    <x v="36"/>
    <n v="0"/>
    <x v="0"/>
    <n v="367231"/>
    <x v="28"/>
    <m/>
    <x v="2"/>
  </r>
  <r>
    <n v="210"/>
    <x v="1"/>
    <x v="1"/>
    <x v="209"/>
    <x v="0"/>
    <x v="20"/>
    <n v="0"/>
    <x v="0"/>
    <n v="112277"/>
    <x v="113"/>
    <s v="A31"/>
    <x v="1"/>
  </r>
  <r>
    <n v="211"/>
    <x v="0"/>
    <x v="0"/>
    <x v="210"/>
    <x v="0"/>
    <x v="42"/>
    <n v="0"/>
    <x v="0"/>
    <s v="SOTON/O.Q. 3101311"/>
    <x v="79"/>
    <m/>
    <x v="0"/>
  </r>
  <r>
    <n v="212"/>
    <x v="1"/>
    <x v="2"/>
    <x v="211"/>
    <x v="1"/>
    <x v="3"/>
    <n v="0"/>
    <x v="0"/>
    <s v="F.C.C. 13528"/>
    <x v="35"/>
    <m/>
    <x v="0"/>
  </r>
  <r>
    <n v="213"/>
    <x v="0"/>
    <x v="0"/>
    <x v="212"/>
    <x v="0"/>
    <x v="0"/>
    <n v="0"/>
    <x v="0"/>
    <s v="A/5 21174"/>
    <x v="0"/>
    <m/>
    <x v="0"/>
  </r>
  <r>
    <n v="214"/>
    <x v="0"/>
    <x v="2"/>
    <x v="213"/>
    <x v="0"/>
    <x v="39"/>
    <n v="0"/>
    <x v="0"/>
    <n v="250646"/>
    <x v="16"/>
    <m/>
    <x v="0"/>
  </r>
  <r>
    <n v="215"/>
    <x v="0"/>
    <x v="0"/>
    <x v="214"/>
    <x v="0"/>
    <x v="4"/>
    <n v="1"/>
    <x v="0"/>
    <n v="367229"/>
    <x v="28"/>
    <m/>
    <x v="2"/>
  </r>
  <r>
    <n v="216"/>
    <x v="1"/>
    <x v="1"/>
    <x v="215"/>
    <x v="1"/>
    <x v="14"/>
    <n v="1"/>
    <x v="0"/>
    <n v="35273"/>
    <x v="114"/>
    <s v="D36"/>
    <x v="1"/>
  </r>
  <r>
    <n v="217"/>
    <x v="1"/>
    <x v="0"/>
    <x v="216"/>
    <x v="1"/>
    <x v="7"/>
    <n v="0"/>
    <x v="0"/>
    <s v="STON/O2. 3101283"/>
    <x v="2"/>
    <m/>
    <x v="0"/>
  </r>
  <r>
    <n v="218"/>
    <x v="0"/>
    <x v="2"/>
    <x v="217"/>
    <x v="0"/>
    <x v="22"/>
    <n v="1"/>
    <x v="0"/>
    <n v="243847"/>
    <x v="115"/>
    <m/>
    <x v="0"/>
  </r>
  <r>
    <n v="219"/>
    <x v="1"/>
    <x v="1"/>
    <x v="218"/>
    <x v="1"/>
    <x v="35"/>
    <n v="0"/>
    <x v="0"/>
    <n v="11813"/>
    <x v="116"/>
    <s v="D15"/>
    <x v="1"/>
  </r>
  <r>
    <n v="220"/>
    <x v="0"/>
    <x v="2"/>
    <x v="219"/>
    <x v="0"/>
    <x v="39"/>
    <n v="0"/>
    <x v="0"/>
    <s v="W/C 14208"/>
    <x v="29"/>
    <m/>
    <x v="0"/>
  </r>
  <r>
    <n v="221"/>
    <x v="1"/>
    <x v="0"/>
    <x v="220"/>
    <x v="0"/>
    <x v="36"/>
    <n v="0"/>
    <x v="0"/>
    <s v="SOTON/OQ 392089"/>
    <x v="4"/>
    <m/>
    <x v="0"/>
  </r>
  <r>
    <n v="222"/>
    <x v="0"/>
    <x v="2"/>
    <x v="221"/>
    <x v="0"/>
    <x v="7"/>
    <n v="0"/>
    <x v="0"/>
    <n v="220367"/>
    <x v="16"/>
    <m/>
    <x v="0"/>
  </r>
  <r>
    <n v="223"/>
    <x v="0"/>
    <x v="0"/>
    <x v="222"/>
    <x v="0"/>
    <x v="54"/>
    <n v="0"/>
    <x v="0"/>
    <n v="21440"/>
    <x v="4"/>
    <m/>
    <x v="0"/>
  </r>
  <r>
    <n v="224"/>
    <x v="0"/>
    <x v="0"/>
    <x v="223"/>
    <x v="0"/>
    <x v="4"/>
    <n v="0"/>
    <x v="0"/>
    <n v="349234"/>
    <x v="25"/>
    <m/>
    <x v="0"/>
  </r>
  <r>
    <n v="225"/>
    <x v="1"/>
    <x v="1"/>
    <x v="224"/>
    <x v="0"/>
    <x v="1"/>
    <n v="1"/>
    <x v="0"/>
    <n v="19943"/>
    <x v="117"/>
    <s v="C93"/>
    <x v="0"/>
  </r>
  <r>
    <n v="226"/>
    <x v="0"/>
    <x v="0"/>
    <x v="225"/>
    <x v="0"/>
    <x v="0"/>
    <n v="0"/>
    <x v="0"/>
    <s v="PP 4348"/>
    <x v="118"/>
    <m/>
    <x v="0"/>
  </r>
  <r>
    <n v="227"/>
    <x v="1"/>
    <x v="2"/>
    <x v="226"/>
    <x v="0"/>
    <x v="19"/>
    <n v="0"/>
    <x v="0"/>
    <s v="SW/PP 751"/>
    <x v="29"/>
    <m/>
    <x v="0"/>
  </r>
  <r>
    <n v="228"/>
    <x v="0"/>
    <x v="0"/>
    <x v="227"/>
    <x v="0"/>
    <x v="64"/>
    <n v="0"/>
    <x v="0"/>
    <s v="A/5 21173"/>
    <x v="0"/>
    <m/>
    <x v="0"/>
  </r>
  <r>
    <n v="229"/>
    <x v="0"/>
    <x v="2"/>
    <x v="228"/>
    <x v="0"/>
    <x v="24"/>
    <n v="0"/>
    <x v="0"/>
    <n v="236171"/>
    <x v="16"/>
    <m/>
    <x v="0"/>
  </r>
  <r>
    <n v="230"/>
    <x v="0"/>
    <x v="0"/>
    <x v="229"/>
    <x v="1"/>
    <x v="4"/>
    <n v="3"/>
    <x v="1"/>
    <n v="4133"/>
    <x v="102"/>
    <m/>
    <x v="0"/>
  </r>
  <r>
    <n v="231"/>
    <x v="1"/>
    <x v="1"/>
    <x v="230"/>
    <x v="1"/>
    <x v="3"/>
    <n v="1"/>
    <x v="0"/>
    <n v="36973"/>
    <x v="47"/>
    <s v="C83"/>
    <x v="0"/>
  </r>
  <r>
    <n v="232"/>
    <x v="0"/>
    <x v="0"/>
    <x v="231"/>
    <x v="0"/>
    <x v="28"/>
    <n v="0"/>
    <x v="0"/>
    <n v="347067"/>
    <x v="71"/>
    <m/>
    <x v="0"/>
  </r>
  <r>
    <n v="233"/>
    <x v="0"/>
    <x v="2"/>
    <x v="232"/>
    <x v="0"/>
    <x v="44"/>
    <n v="0"/>
    <x v="0"/>
    <n v="237442"/>
    <x v="119"/>
    <m/>
    <x v="0"/>
  </r>
  <r>
    <n v="234"/>
    <x v="1"/>
    <x v="0"/>
    <x v="233"/>
    <x v="1"/>
    <x v="31"/>
    <n v="4"/>
    <x v="2"/>
    <n v="347077"/>
    <x v="22"/>
    <m/>
    <x v="0"/>
  </r>
  <r>
    <n v="235"/>
    <x v="0"/>
    <x v="2"/>
    <x v="234"/>
    <x v="0"/>
    <x v="42"/>
    <n v="0"/>
    <x v="0"/>
    <s v="C.A. 29566"/>
    <x v="29"/>
    <m/>
    <x v="0"/>
  </r>
  <r>
    <n v="236"/>
    <x v="0"/>
    <x v="0"/>
    <x v="235"/>
    <x v="1"/>
    <x v="4"/>
    <n v="0"/>
    <x v="0"/>
    <s v="W./C. 6609"/>
    <x v="120"/>
    <m/>
    <x v="0"/>
  </r>
  <r>
    <n v="237"/>
    <x v="0"/>
    <x v="2"/>
    <x v="236"/>
    <x v="0"/>
    <x v="57"/>
    <n v="1"/>
    <x v="0"/>
    <n v="26707"/>
    <x v="19"/>
    <m/>
    <x v="0"/>
  </r>
  <r>
    <n v="238"/>
    <x v="1"/>
    <x v="2"/>
    <x v="237"/>
    <x v="1"/>
    <x v="18"/>
    <n v="0"/>
    <x v="2"/>
    <s v="C.A. 31921"/>
    <x v="121"/>
    <m/>
    <x v="0"/>
  </r>
  <r>
    <n v="239"/>
    <x v="0"/>
    <x v="2"/>
    <x v="238"/>
    <x v="0"/>
    <x v="19"/>
    <n v="0"/>
    <x v="0"/>
    <n v="28665"/>
    <x v="29"/>
    <m/>
    <x v="0"/>
  </r>
  <r>
    <n v="240"/>
    <x v="0"/>
    <x v="2"/>
    <x v="239"/>
    <x v="0"/>
    <x v="40"/>
    <n v="0"/>
    <x v="0"/>
    <s v="SCO/W 1585"/>
    <x v="122"/>
    <m/>
    <x v="0"/>
  </r>
  <r>
    <n v="241"/>
    <x v="0"/>
    <x v="0"/>
    <x v="240"/>
    <x v="1"/>
    <x v="4"/>
    <n v="1"/>
    <x v="0"/>
    <n v="2665"/>
    <x v="53"/>
    <m/>
    <x v="1"/>
  </r>
  <r>
    <n v="242"/>
    <x v="1"/>
    <x v="0"/>
    <x v="241"/>
    <x v="1"/>
    <x v="4"/>
    <n v="1"/>
    <x v="0"/>
    <n v="367230"/>
    <x v="37"/>
    <m/>
    <x v="2"/>
  </r>
  <r>
    <n v="243"/>
    <x v="0"/>
    <x v="2"/>
    <x v="242"/>
    <x v="0"/>
    <x v="28"/>
    <n v="0"/>
    <x v="0"/>
    <s v="W./C. 14263"/>
    <x v="29"/>
    <m/>
    <x v="0"/>
  </r>
  <r>
    <n v="244"/>
    <x v="0"/>
    <x v="0"/>
    <x v="243"/>
    <x v="0"/>
    <x v="0"/>
    <n v="0"/>
    <x v="0"/>
    <s v="STON/O 2. 3101275"/>
    <x v="123"/>
    <m/>
    <x v="0"/>
  </r>
  <r>
    <n v="245"/>
    <x v="0"/>
    <x v="0"/>
    <x v="244"/>
    <x v="0"/>
    <x v="39"/>
    <n v="0"/>
    <x v="0"/>
    <n v="2694"/>
    <x v="18"/>
    <m/>
    <x v="1"/>
  </r>
  <r>
    <n v="246"/>
    <x v="0"/>
    <x v="1"/>
    <x v="245"/>
    <x v="0"/>
    <x v="57"/>
    <n v="2"/>
    <x v="0"/>
    <n v="19928"/>
    <x v="117"/>
    <s v="C78"/>
    <x v="2"/>
  </r>
  <r>
    <n v="247"/>
    <x v="0"/>
    <x v="0"/>
    <x v="246"/>
    <x v="1"/>
    <x v="37"/>
    <n v="0"/>
    <x v="0"/>
    <n v="347071"/>
    <x v="71"/>
    <m/>
    <x v="0"/>
  </r>
  <r>
    <n v="248"/>
    <x v="1"/>
    <x v="2"/>
    <x v="247"/>
    <x v="1"/>
    <x v="42"/>
    <n v="0"/>
    <x v="2"/>
    <n v="250649"/>
    <x v="80"/>
    <m/>
    <x v="0"/>
  </r>
  <r>
    <n v="249"/>
    <x v="1"/>
    <x v="1"/>
    <x v="248"/>
    <x v="0"/>
    <x v="46"/>
    <n v="1"/>
    <x v="1"/>
    <n v="11751"/>
    <x v="124"/>
    <s v="D35"/>
    <x v="0"/>
  </r>
  <r>
    <n v="250"/>
    <x v="0"/>
    <x v="2"/>
    <x v="249"/>
    <x v="0"/>
    <x v="5"/>
    <n v="1"/>
    <x v="0"/>
    <n v="244252"/>
    <x v="19"/>
    <m/>
    <x v="0"/>
  </r>
  <r>
    <n v="251"/>
    <x v="0"/>
    <x v="0"/>
    <x v="250"/>
    <x v="0"/>
    <x v="4"/>
    <n v="0"/>
    <x v="0"/>
    <n v="362316"/>
    <x v="0"/>
    <m/>
    <x v="0"/>
  </r>
  <r>
    <n v="252"/>
    <x v="0"/>
    <x v="0"/>
    <x v="251"/>
    <x v="1"/>
    <x v="28"/>
    <n v="1"/>
    <x v="1"/>
    <n v="347054"/>
    <x v="111"/>
    <s v="G6"/>
    <x v="0"/>
  </r>
  <r>
    <n v="253"/>
    <x v="0"/>
    <x v="1"/>
    <x v="252"/>
    <x v="0"/>
    <x v="65"/>
    <n v="0"/>
    <x v="0"/>
    <n v="113514"/>
    <x v="11"/>
    <s v="C87"/>
    <x v="0"/>
  </r>
  <r>
    <n v="254"/>
    <x v="0"/>
    <x v="0"/>
    <x v="253"/>
    <x v="0"/>
    <x v="39"/>
    <n v="1"/>
    <x v="0"/>
    <s v="A/5. 3336"/>
    <x v="95"/>
    <m/>
    <x v="0"/>
  </r>
  <r>
    <n v="255"/>
    <x v="0"/>
    <x v="0"/>
    <x v="254"/>
    <x v="1"/>
    <x v="66"/>
    <n v="0"/>
    <x v="2"/>
    <n v="370129"/>
    <x v="125"/>
    <m/>
    <x v="0"/>
  </r>
  <r>
    <n v="256"/>
    <x v="1"/>
    <x v="0"/>
    <x v="255"/>
    <x v="1"/>
    <x v="28"/>
    <n v="0"/>
    <x v="2"/>
    <n v="2650"/>
    <x v="49"/>
    <m/>
    <x v="1"/>
  </r>
  <r>
    <n v="257"/>
    <x v="1"/>
    <x v="1"/>
    <x v="256"/>
    <x v="1"/>
    <x v="4"/>
    <n v="0"/>
    <x v="0"/>
    <s v="PC 17585"/>
    <x v="84"/>
    <m/>
    <x v="1"/>
  </r>
  <r>
    <n v="258"/>
    <x v="1"/>
    <x v="1"/>
    <x v="257"/>
    <x v="1"/>
    <x v="39"/>
    <n v="0"/>
    <x v="0"/>
    <n v="110152"/>
    <x v="126"/>
    <s v="B77"/>
    <x v="0"/>
  </r>
  <r>
    <n v="259"/>
    <x v="1"/>
    <x v="1"/>
    <x v="258"/>
    <x v="1"/>
    <x v="3"/>
    <n v="0"/>
    <x v="0"/>
    <s v="PC 17755"/>
    <x v="127"/>
    <m/>
    <x v="1"/>
  </r>
  <r>
    <n v="260"/>
    <x v="1"/>
    <x v="2"/>
    <x v="259"/>
    <x v="1"/>
    <x v="61"/>
    <n v="0"/>
    <x v="1"/>
    <n v="230433"/>
    <x v="19"/>
    <m/>
    <x v="0"/>
  </r>
  <r>
    <n v="261"/>
    <x v="0"/>
    <x v="0"/>
    <x v="260"/>
    <x v="0"/>
    <x v="4"/>
    <n v="0"/>
    <x v="0"/>
    <n v="384461"/>
    <x v="28"/>
    <m/>
    <x v="2"/>
  </r>
  <r>
    <n v="262"/>
    <x v="1"/>
    <x v="0"/>
    <x v="261"/>
    <x v="0"/>
    <x v="25"/>
    <n v="4"/>
    <x v="2"/>
    <n v="347077"/>
    <x v="22"/>
    <m/>
    <x v="0"/>
  </r>
  <r>
    <n v="263"/>
    <x v="0"/>
    <x v="1"/>
    <x v="262"/>
    <x v="0"/>
    <x v="67"/>
    <n v="1"/>
    <x v="1"/>
    <n v="110413"/>
    <x v="128"/>
    <s v="E67"/>
    <x v="0"/>
  </r>
  <r>
    <n v="264"/>
    <x v="0"/>
    <x v="1"/>
    <x v="263"/>
    <x v="0"/>
    <x v="20"/>
    <n v="0"/>
    <x v="0"/>
    <n v="112059"/>
    <x v="104"/>
    <s v="B94"/>
    <x v="0"/>
  </r>
  <r>
    <n v="265"/>
    <x v="0"/>
    <x v="0"/>
    <x v="264"/>
    <x v="1"/>
    <x v="4"/>
    <n v="0"/>
    <x v="0"/>
    <n v="382649"/>
    <x v="28"/>
    <m/>
    <x v="2"/>
  </r>
  <r>
    <n v="266"/>
    <x v="0"/>
    <x v="2"/>
    <x v="265"/>
    <x v="0"/>
    <x v="62"/>
    <n v="0"/>
    <x v="0"/>
    <s v="C.A. 17248"/>
    <x v="29"/>
    <m/>
    <x v="0"/>
  </r>
  <r>
    <n v="267"/>
    <x v="0"/>
    <x v="0"/>
    <x v="266"/>
    <x v="0"/>
    <x v="36"/>
    <n v="4"/>
    <x v="1"/>
    <n v="3101295"/>
    <x v="40"/>
    <m/>
    <x v="0"/>
  </r>
  <r>
    <n v="268"/>
    <x v="1"/>
    <x v="0"/>
    <x v="267"/>
    <x v="0"/>
    <x v="37"/>
    <n v="1"/>
    <x v="0"/>
    <n v="347083"/>
    <x v="71"/>
    <m/>
    <x v="0"/>
  </r>
  <r>
    <n v="269"/>
    <x v="1"/>
    <x v="1"/>
    <x v="268"/>
    <x v="1"/>
    <x v="10"/>
    <n v="0"/>
    <x v="1"/>
    <s v="PC 17582"/>
    <x v="129"/>
    <s v="C125"/>
    <x v="0"/>
  </r>
  <r>
    <n v="270"/>
    <x v="1"/>
    <x v="1"/>
    <x v="269"/>
    <x v="1"/>
    <x v="3"/>
    <n v="0"/>
    <x v="0"/>
    <s v="PC 17760"/>
    <x v="130"/>
    <s v="C99"/>
    <x v="0"/>
  </r>
  <r>
    <n v="271"/>
    <x v="0"/>
    <x v="1"/>
    <x v="270"/>
    <x v="0"/>
    <x v="4"/>
    <n v="0"/>
    <x v="0"/>
    <n v="113798"/>
    <x v="113"/>
    <m/>
    <x v="0"/>
  </r>
  <r>
    <n v="272"/>
    <x v="1"/>
    <x v="0"/>
    <x v="271"/>
    <x v="0"/>
    <x v="37"/>
    <n v="0"/>
    <x v="0"/>
    <s v="LINE"/>
    <x v="104"/>
    <m/>
    <x v="0"/>
  </r>
  <r>
    <n v="273"/>
    <x v="1"/>
    <x v="2"/>
    <x v="272"/>
    <x v="1"/>
    <x v="66"/>
    <n v="0"/>
    <x v="1"/>
    <n v="250644"/>
    <x v="131"/>
    <m/>
    <x v="0"/>
  </r>
  <r>
    <n v="274"/>
    <x v="0"/>
    <x v="1"/>
    <x v="273"/>
    <x v="0"/>
    <x v="46"/>
    <n v="0"/>
    <x v="1"/>
    <s v="PC 17596"/>
    <x v="132"/>
    <s v="C118"/>
    <x v="1"/>
  </r>
  <r>
    <n v="275"/>
    <x v="1"/>
    <x v="0"/>
    <x v="274"/>
    <x v="1"/>
    <x v="4"/>
    <n v="0"/>
    <x v="0"/>
    <n v="370375"/>
    <x v="28"/>
    <m/>
    <x v="2"/>
  </r>
  <r>
    <n v="276"/>
    <x v="1"/>
    <x v="1"/>
    <x v="275"/>
    <x v="1"/>
    <x v="68"/>
    <n v="1"/>
    <x v="0"/>
    <n v="13502"/>
    <x v="133"/>
    <s v="D7"/>
    <x v="0"/>
  </r>
  <r>
    <n v="277"/>
    <x v="0"/>
    <x v="0"/>
    <x v="276"/>
    <x v="1"/>
    <x v="33"/>
    <n v="0"/>
    <x v="0"/>
    <n v="347073"/>
    <x v="28"/>
    <m/>
    <x v="0"/>
  </r>
  <r>
    <n v="278"/>
    <x v="0"/>
    <x v="2"/>
    <x v="277"/>
    <x v="0"/>
    <x v="4"/>
    <n v="0"/>
    <x v="0"/>
    <n v="239853"/>
    <x v="104"/>
    <m/>
    <x v="0"/>
  </r>
  <r>
    <n v="279"/>
    <x v="0"/>
    <x v="0"/>
    <x v="278"/>
    <x v="0"/>
    <x v="26"/>
    <n v="4"/>
    <x v="1"/>
    <n v="382652"/>
    <x v="15"/>
    <m/>
    <x v="2"/>
  </r>
  <r>
    <n v="280"/>
    <x v="1"/>
    <x v="0"/>
    <x v="279"/>
    <x v="1"/>
    <x v="3"/>
    <n v="1"/>
    <x v="1"/>
    <s v="C.A. 2673"/>
    <x v="134"/>
    <m/>
    <x v="0"/>
  </r>
  <r>
    <n v="281"/>
    <x v="0"/>
    <x v="0"/>
    <x v="280"/>
    <x v="0"/>
    <x v="29"/>
    <n v="0"/>
    <x v="0"/>
    <n v="336439"/>
    <x v="28"/>
    <m/>
    <x v="2"/>
  </r>
  <r>
    <n v="282"/>
    <x v="0"/>
    <x v="0"/>
    <x v="281"/>
    <x v="0"/>
    <x v="17"/>
    <n v="0"/>
    <x v="0"/>
    <n v="347464"/>
    <x v="13"/>
    <m/>
    <x v="0"/>
  </r>
  <r>
    <n v="283"/>
    <x v="0"/>
    <x v="0"/>
    <x v="282"/>
    <x v="0"/>
    <x v="36"/>
    <n v="0"/>
    <x v="0"/>
    <n v="345778"/>
    <x v="59"/>
    <m/>
    <x v="0"/>
  </r>
  <r>
    <n v="284"/>
    <x v="1"/>
    <x v="0"/>
    <x v="283"/>
    <x v="0"/>
    <x v="19"/>
    <n v="0"/>
    <x v="0"/>
    <s v="A/5. 10482"/>
    <x v="4"/>
    <m/>
    <x v="0"/>
  </r>
  <r>
    <n v="285"/>
    <x v="0"/>
    <x v="1"/>
    <x v="284"/>
    <x v="0"/>
    <x v="4"/>
    <n v="0"/>
    <x v="0"/>
    <n v="113056"/>
    <x v="19"/>
    <s v="A19"/>
    <x v="0"/>
  </r>
  <r>
    <n v="286"/>
    <x v="0"/>
    <x v="0"/>
    <x v="285"/>
    <x v="0"/>
    <x v="40"/>
    <n v="0"/>
    <x v="0"/>
    <n v="349239"/>
    <x v="51"/>
    <m/>
    <x v="1"/>
  </r>
  <r>
    <n v="287"/>
    <x v="1"/>
    <x v="0"/>
    <x v="286"/>
    <x v="0"/>
    <x v="39"/>
    <n v="0"/>
    <x v="0"/>
    <n v="345774"/>
    <x v="59"/>
    <m/>
    <x v="0"/>
  </r>
  <r>
    <n v="288"/>
    <x v="0"/>
    <x v="0"/>
    <x v="287"/>
    <x v="0"/>
    <x v="0"/>
    <n v="0"/>
    <x v="0"/>
    <n v="349206"/>
    <x v="25"/>
    <m/>
    <x v="0"/>
  </r>
  <r>
    <n v="289"/>
    <x v="1"/>
    <x v="2"/>
    <x v="288"/>
    <x v="0"/>
    <x v="22"/>
    <n v="0"/>
    <x v="0"/>
    <n v="237798"/>
    <x v="16"/>
    <m/>
    <x v="0"/>
  </r>
  <r>
    <n v="290"/>
    <x v="1"/>
    <x v="0"/>
    <x v="289"/>
    <x v="1"/>
    <x v="0"/>
    <n v="0"/>
    <x v="0"/>
    <n v="370373"/>
    <x v="28"/>
    <m/>
    <x v="2"/>
  </r>
  <r>
    <n v="291"/>
    <x v="1"/>
    <x v="1"/>
    <x v="290"/>
    <x v="1"/>
    <x v="2"/>
    <n v="0"/>
    <x v="0"/>
    <n v="19877"/>
    <x v="135"/>
    <m/>
    <x v="0"/>
  </r>
  <r>
    <n v="292"/>
    <x v="1"/>
    <x v="1"/>
    <x v="291"/>
    <x v="1"/>
    <x v="19"/>
    <n v="1"/>
    <x v="0"/>
    <n v="11967"/>
    <x v="136"/>
    <s v="B49"/>
    <x v="1"/>
  </r>
  <r>
    <n v="293"/>
    <x v="0"/>
    <x v="2"/>
    <x v="292"/>
    <x v="0"/>
    <x v="62"/>
    <n v="0"/>
    <x v="0"/>
    <s v="SC/Paris 2163"/>
    <x v="137"/>
    <s v="D"/>
    <x v="1"/>
  </r>
  <r>
    <n v="294"/>
    <x v="0"/>
    <x v="0"/>
    <x v="293"/>
    <x v="1"/>
    <x v="42"/>
    <n v="0"/>
    <x v="0"/>
    <n v="349236"/>
    <x v="138"/>
    <m/>
    <x v="0"/>
  </r>
  <r>
    <n v="295"/>
    <x v="0"/>
    <x v="0"/>
    <x v="294"/>
    <x v="0"/>
    <x v="42"/>
    <n v="0"/>
    <x v="0"/>
    <n v="349233"/>
    <x v="25"/>
    <m/>
    <x v="0"/>
  </r>
  <r>
    <n v="296"/>
    <x v="0"/>
    <x v="1"/>
    <x v="295"/>
    <x v="0"/>
    <x v="4"/>
    <n v="0"/>
    <x v="0"/>
    <s v="PC 17612"/>
    <x v="26"/>
    <m/>
    <x v="1"/>
  </r>
  <r>
    <n v="297"/>
    <x v="0"/>
    <x v="0"/>
    <x v="296"/>
    <x v="0"/>
    <x v="69"/>
    <n v="0"/>
    <x v="0"/>
    <n v="2693"/>
    <x v="32"/>
    <m/>
    <x v="1"/>
  </r>
  <r>
    <n v="298"/>
    <x v="0"/>
    <x v="1"/>
    <x v="297"/>
    <x v="1"/>
    <x v="6"/>
    <n v="1"/>
    <x v="2"/>
    <n v="113781"/>
    <x v="139"/>
    <s v="C22 C26"/>
    <x v="0"/>
  </r>
  <r>
    <n v="299"/>
    <x v="1"/>
    <x v="1"/>
    <x v="298"/>
    <x v="0"/>
    <x v="4"/>
    <n v="0"/>
    <x v="0"/>
    <n v="19988"/>
    <x v="140"/>
    <s v="C106"/>
    <x v="0"/>
  </r>
  <r>
    <n v="300"/>
    <x v="1"/>
    <x v="1"/>
    <x v="299"/>
    <x v="1"/>
    <x v="61"/>
    <n v="0"/>
    <x v="1"/>
    <s v="PC 17558"/>
    <x v="75"/>
    <s v="B58 B60"/>
    <x v="1"/>
  </r>
  <r>
    <n v="301"/>
    <x v="1"/>
    <x v="0"/>
    <x v="300"/>
    <x v="1"/>
    <x v="4"/>
    <n v="0"/>
    <x v="0"/>
    <n v="9234"/>
    <x v="28"/>
    <m/>
    <x v="2"/>
  </r>
  <r>
    <n v="302"/>
    <x v="1"/>
    <x v="0"/>
    <x v="301"/>
    <x v="0"/>
    <x v="4"/>
    <n v="2"/>
    <x v="0"/>
    <n v="367226"/>
    <x v="141"/>
    <m/>
    <x v="2"/>
  </r>
  <r>
    <n v="303"/>
    <x v="0"/>
    <x v="0"/>
    <x v="302"/>
    <x v="0"/>
    <x v="19"/>
    <n v="0"/>
    <x v="0"/>
    <s v="LINE"/>
    <x v="104"/>
    <m/>
    <x v="0"/>
  </r>
  <r>
    <n v="304"/>
    <x v="1"/>
    <x v="2"/>
    <x v="303"/>
    <x v="1"/>
    <x v="4"/>
    <n v="0"/>
    <x v="0"/>
    <n v="226593"/>
    <x v="142"/>
    <s v="E101"/>
    <x v="2"/>
  </r>
  <r>
    <n v="305"/>
    <x v="0"/>
    <x v="0"/>
    <x v="304"/>
    <x v="0"/>
    <x v="4"/>
    <n v="0"/>
    <x v="0"/>
    <s v="A/5 2466"/>
    <x v="4"/>
    <m/>
    <x v="0"/>
  </r>
  <r>
    <n v="306"/>
    <x v="1"/>
    <x v="1"/>
    <x v="305"/>
    <x v="0"/>
    <x v="70"/>
    <n v="1"/>
    <x v="2"/>
    <n v="113781"/>
    <x v="139"/>
    <s v="C22 C26"/>
    <x v="0"/>
  </r>
  <r>
    <n v="307"/>
    <x v="1"/>
    <x v="1"/>
    <x v="306"/>
    <x v="1"/>
    <x v="4"/>
    <n v="0"/>
    <x v="0"/>
    <n v="17421"/>
    <x v="143"/>
    <m/>
    <x v="1"/>
  </r>
  <r>
    <n v="308"/>
    <x v="1"/>
    <x v="1"/>
    <x v="307"/>
    <x v="1"/>
    <x v="34"/>
    <n v="1"/>
    <x v="0"/>
    <s v="PC 17758"/>
    <x v="144"/>
    <s v="C65"/>
    <x v="1"/>
  </r>
  <r>
    <n v="309"/>
    <x v="0"/>
    <x v="2"/>
    <x v="308"/>
    <x v="0"/>
    <x v="39"/>
    <n v="1"/>
    <x v="0"/>
    <s v="P/PP 3381"/>
    <x v="145"/>
    <m/>
    <x v="1"/>
  </r>
  <r>
    <n v="310"/>
    <x v="1"/>
    <x v="1"/>
    <x v="309"/>
    <x v="1"/>
    <x v="39"/>
    <n v="0"/>
    <x v="0"/>
    <s v="PC 17485"/>
    <x v="146"/>
    <s v="E36"/>
    <x v="1"/>
  </r>
  <r>
    <n v="311"/>
    <x v="1"/>
    <x v="1"/>
    <x v="310"/>
    <x v="1"/>
    <x v="42"/>
    <n v="0"/>
    <x v="0"/>
    <n v="11767"/>
    <x v="147"/>
    <s v="C54"/>
    <x v="1"/>
  </r>
  <r>
    <n v="312"/>
    <x v="1"/>
    <x v="1"/>
    <x v="311"/>
    <x v="1"/>
    <x v="24"/>
    <n v="2"/>
    <x v="2"/>
    <s v="PC 17608"/>
    <x v="148"/>
    <s v="B57 B59 B63 B66"/>
    <x v="1"/>
  </r>
  <r>
    <n v="313"/>
    <x v="0"/>
    <x v="2"/>
    <x v="312"/>
    <x v="1"/>
    <x v="2"/>
    <n v="1"/>
    <x v="1"/>
    <n v="250651"/>
    <x v="19"/>
    <m/>
    <x v="0"/>
  </r>
  <r>
    <n v="314"/>
    <x v="0"/>
    <x v="0"/>
    <x v="313"/>
    <x v="0"/>
    <x v="17"/>
    <n v="0"/>
    <x v="0"/>
    <n v="349243"/>
    <x v="25"/>
    <m/>
    <x v="0"/>
  </r>
  <r>
    <n v="315"/>
    <x v="0"/>
    <x v="2"/>
    <x v="314"/>
    <x v="0"/>
    <x v="71"/>
    <n v="1"/>
    <x v="1"/>
    <s v="F.C.C. 13529"/>
    <x v="121"/>
    <m/>
    <x v="0"/>
  </r>
  <r>
    <n v="316"/>
    <x v="1"/>
    <x v="0"/>
    <x v="315"/>
    <x v="1"/>
    <x v="2"/>
    <n v="0"/>
    <x v="0"/>
    <n v="347470"/>
    <x v="13"/>
    <m/>
    <x v="0"/>
  </r>
  <r>
    <n v="317"/>
    <x v="1"/>
    <x v="2"/>
    <x v="316"/>
    <x v="1"/>
    <x v="42"/>
    <n v="1"/>
    <x v="0"/>
    <n v="244367"/>
    <x v="19"/>
    <m/>
    <x v="0"/>
  </r>
  <r>
    <n v="318"/>
    <x v="0"/>
    <x v="2"/>
    <x v="317"/>
    <x v="0"/>
    <x v="5"/>
    <n v="0"/>
    <x v="0"/>
    <n v="29011"/>
    <x v="149"/>
    <m/>
    <x v="0"/>
  </r>
  <r>
    <n v="319"/>
    <x v="1"/>
    <x v="1"/>
    <x v="318"/>
    <x v="1"/>
    <x v="14"/>
    <n v="0"/>
    <x v="2"/>
    <n v="36928"/>
    <x v="150"/>
    <s v="C7"/>
    <x v="0"/>
  </r>
  <r>
    <n v="320"/>
    <x v="1"/>
    <x v="1"/>
    <x v="319"/>
    <x v="1"/>
    <x v="20"/>
    <n v="1"/>
    <x v="1"/>
    <n v="16966"/>
    <x v="151"/>
    <s v="E34"/>
    <x v="1"/>
  </r>
  <r>
    <n v="321"/>
    <x v="0"/>
    <x v="0"/>
    <x v="320"/>
    <x v="0"/>
    <x v="0"/>
    <n v="0"/>
    <x v="0"/>
    <s v="A/5 21172"/>
    <x v="0"/>
    <m/>
    <x v="0"/>
  </r>
  <r>
    <n v="322"/>
    <x v="0"/>
    <x v="0"/>
    <x v="321"/>
    <x v="0"/>
    <x v="7"/>
    <n v="0"/>
    <x v="0"/>
    <n v="349219"/>
    <x v="25"/>
    <m/>
    <x v="0"/>
  </r>
  <r>
    <n v="323"/>
    <x v="1"/>
    <x v="2"/>
    <x v="322"/>
    <x v="1"/>
    <x v="39"/>
    <n v="0"/>
    <x v="0"/>
    <n v="234818"/>
    <x v="142"/>
    <m/>
    <x v="2"/>
  </r>
  <r>
    <n v="324"/>
    <x v="1"/>
    <x v="2"/>
    <x v="323"/>
    <x v="1"/>
    <x v="0"/>
    <n v="1"/>
    <x v="1"/>
    <n v="248738"/>
    <x v="56"/>
    <m/>
    <x v="0"/>
  </r>
  <r>
    <n v="325"/>
    <x v="0"/>
    <x v="0"/>
    <x v="324"/>
    <x v="0"/>
    <x v="4"/>
    <n v="8"/>
    <x v="2"/>
    <s v="CA. 2343"/>
    <x v="94"/>
    <m/>
    <x v="0"/>
  </r>
  <r>
    <n v="326"/>
    <x v="1"/>
    <x v="1"/>
    <x v="325"/>
    <x v="1"/>
    <x v="62"/>
    <n v="0"/>
    <x v="0"/>
    <s v="PC 17760"/>
    <x v="130"/>
    <s v="C32"/>
    <x v="1"/>
  </r>
  <r>
    <n v="327"/>
    <x v="0"/>
    <x v="0"/>
    <x v="326"/>
    <x v="0"/>
    <x v="59"/>
    <n v="0"/>
    <x v="0"/>
    <n v="345364"/>
    <x v="152"/>
    <m/>
    <x v="0"/>
  </r>
  <r>
    <n v="328"/>
    <x v="1"/>
    <x v="2"/>
    <x v="327"/>
    <x v="1"/>
    <x v="62"/>
    <n v="0"/>
    <x v="0"/>
    <n v="28551"/>
    <x v="16"/>
    <s v="D"/>
    <x v="0"/>
  </r>
  <r>
    <n v="329"/>
    <x v="1"/>
    <x v="0"/>
    <x v="328"/>
    <x v="1"/>
    <x v="14"/>
    <n v="1"/>
    <x v="1"/>
    <n v="363291"/>
    <x v="97"/>
    <m/>
    <x v="0"/>
  </r>
  <r>
    <n v="330"/>
    <x v="1"/>
    <x v="1"/>
    <x v="329"/>
    <x v="1"/>
    <x v="36"/>
    <n v="0"/>
    <x v="1"/>
    <n v="111361"/>
    <x v="153"/>
    <s v="B18"/>
    <x v="1"/>
  </r>
  <r>
    <n v="331"/>
    <x v="1"/>
    <x v="0"/>
    <x v="330"/>
    <x v="1"/>
    <x v="4"/>
    <n v="2"/>
    <x v="0"/>
    <n v="367226"/>
    <x v="141"/>
    <m/>
    <x v="2"/>
  </r>
  <r>
    <n v="332"/>
    <x v="0"/>
    <x v="1"/>
    <x v="331"/>
    <x v="0"/>
    <x v="63"/>
    <n v="0"/>
    <x v="0"/>
    <n v="113043"/>
    <x v="154"/>
    <s v="C124"/>
    <x v="0"/>
  </r>
  <r>
    <n v="333"/>
    <x v="0"/>
    <x v="1"/>
    <x v="332"/>
    <x v="0"/>
    <x v="1"/>
    <n v="0"/>
    <x v="1"/>
    <s v="PC 17582"/>
    <x v="129"/>
    <s v="C91"/>
    <x v="0"/>
  </r>
  <r>
    <n v="334"/>
    <x v="0"/>
    <x v="0"/>
    <x v="333"/>
    <x v="0"/>
    <x v="36"/>
    <n v="2"/>
    <x v="0"/>
    <n v="345764"/>
    <x v="17"/>
    <m/>
    <x v="0"/>
  </r>
  <r>
    <n v="335"/>
    <x v="1"/>
    <x v="1"/>
    <x v="334"/>
    <x v="1"/>
    <x v="4"/>
    <n v="1"/>
    <x v="0"/>
    <s v="PC 17611"/>
    <x v="155"/>
    <m/>
    <x v="0"/>
  </r>
  <r>
    <n v="336"/>
    <x v="0"/>
    <x v="0"/>
    <x v="335"/>
    <x v="0"/>
    <x v="4"/>
    <n v="0"/>
    <x v="0"/>
    <n v="349225"/>
    <x v="25"/>
    <m/>
    <x v="0"/>
  </r>
  <r>
    <n v="337"/>
    <x v="0"/>
    <x v="1"/>
    <x v="336"/>
    <x v="0"/>
    <x v="28"/>
    <n v="1"/>
    <x v="0"/>
    <n v="113776"/>
    <x v="90"/>
    <s v="C2"/>
    <x v="0"/>
  </r>
  <r>
    <n v="338"/>
    <x v="1"/>
    <x v="1"/>
    <x v="337"/>
    <x v="1"/>
    <x v="66"/>
    <n v="0"/>
    <x v="0"/>
    <n v="16966"/>
    <x v="151"/>
    <s v="E40"/>
    <x v="1"/>
  </r>
  <r>
    <n v="339"/>
    <x v="1"/>
    <x v="0"/>
    <x v="338"/>
    <x v="0"/>
    <x v="33"/>
    <n v="0"/>
    <x v="0"/>
    <n v="7598"/>
    <x v="4"/>
    <m/>
    <x v="0"/>
  </r>
  <r>
    <n v="340"/>
    <x v="0"/>
    <x v="1"/>
    <x v="339"/>
    <x v="0"/>
    <x v="33"/>
    <n v="0"/>
    <x v="0"/>
    <n v="113784"/>
    <x v="21"/>
    <s v="T"/>
    <x v="0"/>
  </r>
  <r>
    <n v="341"/>
    <x v="1"/>
    <x v="2"/>
    <x v="340"/>
    <x v="0"/>
    <x v="6"/>
    <n v="1"/>
    <x v="1"/>
    <n v="230080"/>
    <x v="19"/>
    <s v="F2"/>
    <x v="0"/>
  </r>
  <r>
    <n v="342"/>
    <x v="1"/>
    <x v="1"/>
    <x v="341"/>
    <x v="1"/>
    <x v="42"/>
    <n v="3"/>
    <x v="2"/>
    <n v="19950"/>
    <x v="23"/>
    <s v="C23 C25 C27"/>
    <x v="0"/>
  </r>
  <r>
    <n v="343"/>
    <x v="0"/>
    <x v="2"/>
    <x v="342"/>
    <x v="0"/>
    <x v="17"/>
    <n v="0"/>
    <x v="0"/>
    <n v="248740"/>
    <x v="16"/>
    <m/>
    <x v="0"/>
  </r>
  <r>
    <n v="344"/>
    <x v="0"/>
    <x v="2"/>
    <x v="343"/>
    <x v="0"/>
    <x v="37"/>
    <n v="0"/>
    <x v="0"/>
    <n v="244361"/>
    <x v="16"/>
    <m/>
    <x v="0"/>
  </r>
  <r>
    <n v="345"/>
    <x v="0"/>
    <x v="2"/>
    <x v="344"/>
    <x v="0"/>
    <x v="62"/>
    <n v="0"/>
    <x v="0"/>
    <n v="229236"/>
    <x v="16"/>
    <m/>
    <x v="0"/>
  </r>
  <r>
    <n v="346"/>
    <x v="1"/>
    <x v="2"/>
    <x v="345"/>
    <x v="1"/>
    <x v="42"/>
    <n v="0"/>
    <x v="0"/>
    <n v="248733"/>
    <x v="16"/>
    <s v="F33"/>
    <x v="0"/>
  </r>
  <r>
    <n v="347"/>
    <x v="1"/>
    <x v="2"/>
    <x v="346"/>
    <x v="1"/>
    <x v="20"/>
    <n v="0"/>
    <x v="0"/>
    <n v="31418"/>
    <x v="16"/>
    <m/>
    <x v="0"/>
  </r>
  <r>
    <n v="348"/>
    <x v="1"/>
    <x v="0"/>
    <x v="347"/>
    <x v="1"/>
    <x v="4"/>
    <n v="1"/>
    <x v="0"/>
    <n v="386525"/>
    <x v="95"/>
    <m/>
    <x v="0"/>
  </r>
  <r>
    <n v="349"/>
    <x v="1"/>
    <x v="0"/>
    <x v="348"/>
    <x v="0"/>
    <x v="25"/>
    <n v="1"/>
    <x v="1"/>
    <s v="C.A. 37671"/>
    <x v="156"/>
    <m/>
    <x v="0"/>
  </r>
  <r>
    <n v="350"/>
    <x v="0"/>
    <x v="0"/>
    <x v="349"/>
    <x v="0"/>
    <x v="22"/>
    <n v="0"/>
    <x v="0"/>
    <n v="315088"/>
    <x v="51"/>
    <m/>
    <x v="0"/>
  </r>
  <r>
    <n v="351"/>
    <x v="0"/>
    <x v="0"/>
    <x v="350"/>
    <x v="0"/>
    <x v="41"/>
    <n v="0"/>
    <x v="0"/>
    <n v="7267"/>
    <x v="157"/>
    <m/>
    <x v="0"/>
  </r>
  <r>
    <n v="352"/>
    <x v="0"/>
    <x v="1"/>
    <x v="351"/>
    <x v="0"/>
    <x v="4"/>
    <n v="0"/>
    <x v="0"/>
    <n v="113510"/>
    <x v="158"/>
    <s v="C128"/>
    <x v="0"/>
  </r>
  <r>
    <n v="353"/>
    <x v="0"/>
    <x v="0"/>
    <x v="352"/>
    <x v="0"/>
    <x v="16"/>
    <n v="1"/>
    <x v="1"/>
    <n v="2695"/>
    <x v="32"/>
    <m/>
    <x v="1"/>
  </r>
  <r>
    <n v="354"/>
    <x v="0"/>
    <x v="0"/>
    <x v="353"/>
    <x v="0"/>
    <x v="37"/>
    <n v="1"/>
    <x v="0"/>
    <n v="349237"/>
    <x v="39"/>
    <m/>
    <x v="0"/>
  </r>
  <r>
    <n v="355"/>
    <x v="0"/>
    <x v="0"/>
    <x v="354"/>
    <x v="0"/>
    <x v="4"/>
    <n v="0"/>
    <x v="0"/>
    <n v="2647"/>
    <x v="18"/>
    <m/>
    <x v="1"/>
  </r>
  <r>
    <n v="356"/>
    <x v="0"/>
    <x v="0"/>
    <x v="355"/>
    <x v="0"/>
    <x v="17"/>
    <n v="0"/>
    <x v="0"/>
    <n v="345783"/>
    <x v="59"/>
    <m/>
    <x v="0"/>
  </r>
  <r>
    <n v="357"/>
    <x v="1"/>
    <x v="1"/>
    <x v="356"/>
    <x v="1"/>
    <x v="0"/>
    <n v="0"/>
    <x v="1"/>
    <n v="113505"/>
    <x v="98"/>
    <s v="E33"/>
    <x v="0"/>
  </r>
  <r>
    <n v="358"/>
    <x v="0"/>
    <x v="2"/>
    <x v="357"/>
    <x v="1"/>
    <x v="1"/>
    <n v="0"/>
    <x v="0"/>
    <n v="237671"/>
    <x v="16"/>
    <m/>
    <x v="0"/>
  </r>
  <r>
    <n v="359"/>
    <x v="1"/>
    <x v="0"/>
    <x v="358"/>
    <x v="1"/>
    <x v="4"/>
    <n v="0"/>
    <x v="0"/>
    <n v="330931"/>
    <x v="24"/>
    <m/>
    <x v="2"/>
  </r>
  <r>
    <n v="360"/>
    <x v="1"/>
    <x v="0"/>
    <x v="359"/>
    <x v="1"/>
    <x v="4"/>
    <n v="0"/>
    <x v="0"/>
    <n v="330980"/>
    <x v="24"/>
    <m/>
    <x v="2"/>
  </r>
  <r>
    <n v="361"/>
    <x v="0"/>
    <x v="0"/>
    <x v="360"/>
    <x v="0"/>
    <x v="20"/>
    <n v="1"/>
    <x v="5"/>
    <n v="347088"/>
    <x v="48"/>
    <m/>
    <x v="0"/>
  </r>
  <r>
    <n v="362"/>
    <x v="0"/>
    <x v="2"/>
    <x v="361"/>
    <x v="0"/>
    <x v="28"/>
    <n v="1"/>
    <x v="0"/>
    <s v="SC/PARIS 2167"/>
    <x v="26"/>
    <m/>
    <x v="1"/>
  </r>
  <r>
    <n v="363"/>
    <x v="0"/>
    <x v="0"/>
    <x v="362"/>
    <x v="1"/>
    <x v="33"/>
    <n v="0"/>
    <x v="1"/>
    <n v="2691"/>
    <x v="53"/>
    <m/>
    <x v="1"/>
  </r>
  <r>
    <n v="364"/>
    <x v="0"/>
    <x v="0"/>
    <x v="363"/>
    <x v="0"/>
    <x v="3"/>
    <n v="0"/>
    <x v="0"/>
    <s v="SOTON/O.Q. 3101310"/>
    <x v="79"/>
    <m/>
    <x v="0"/>
  </r>
  <r>
    <n v="365"/>
    <x v="0"/>
    <x v="0"/>
    <x v="364"/>
    <x v="0"/>
    <x v="4"/>
    <n v="1"/>
    <x v="0"/>
    <n v="370365"/>
    <x v="37"/>
    <m/>
    <x v="2"/>
  </r>
  <r>
    <n v="366"/>
    <x v="0"/>
    <x v="0"/>
    <x v="365"/>
    <x v="0"/>
    <x v="39"/>
    <n v="0"/>
    <x v="0"/>
    <s v="C 7076"/>
    <x v="0"/>
    <m/>
    <x v="0"/>
  </r>
  <r>
    <n v="367"/>
    <x v="1"/>
    <x v="1"/>
    <x v="366"/>
    <x v="1"/>
    <x v="72"/>
    <n v="1"/>
    <x v="0"/>
    <n v="110813"/>
    <x v="159"/>
    <s v="D37"/>
    <x v="1"/>
  </r>
  <r>
    <n v="368"/>
    <x v="1"/>
    <x v="0"/>
    <x v="367"/>
    <x v="1"/>
    <x v="4"/>
    <n v="0"/>
    <x v="0"/>
    <n v="2626"/>
    <x v="32"/>
    <m/>
    <x v="1"/>
  </r>
  <r>
    <n v="369"/>
    <x v="1"/>
    <x v="0"/>
    <x v="368"/>
    <x v="1"/>
    <x v="4"/>
    <n v="0"/>
    <x v="0"/>
    <n v="14313"/>
    <x v="28"/>
    <m/>
    <x v="2"/>
  </r>
  <r>
    <n v="370"/>
    <x v="1"/>
    <x v="1"/>
    <x v="369"/>
    <x v="1"/>
    <x v="42"/>
    <n v="0"/>
    <x v="0"/>
    <s v="PC 17477"/>
    <x v="160"/>
    <s v="B35"/>
    <x v="1"/>
  </r>
  <r>
    <n v="371"/>
    <x v="1"/>
    <x v="1"/>
    <x v="370"/>
    <x v="0"/>
    <x v="37"/>
    <n v="1"/>
    <x v="0"/>
    <n v="11765"/>
    <x v="161"/>
    <s v="E50"/>
    <x v="1"/>
  </r>
  <r>
    <n v="372"/>
    <x v="0"/>
    <x v="0"/>
    <x v="371"/>
    <x v="0"/>
    <x v="24"/>
    <n v="1"/>
    <x v="0"/>
    <n v="3101267"/>
    <x v="110"/>
    <m/>
    <x v="0"/>
  </r>
  <r>
    <n v="373"/>
    <x v="0"/>
    <x v="0"/>
    <x v="372"/>
    <x v="0"/>
    <x v="19"/>
    <n v="0"/>
    <x v="0"/>
    <n v="323951"/>
    <x v="4"/>
    <m/>
    <x v="0"/>
  </r>
  <r>
    <n v="374"/>
    <x v="0"/>
    <x v="1"/>
    <x v="373"/>
    <x v="0"/>
    <x v="0"/>
    <n v="0"/>
    <x v="0"/>
    <s v="PC 17760"/>
    <x v="130"/>
    <m/>
    <x v="1"/>
  </r>
  <r>
    <n v="375"/>
    <x v="0"/>
    <x v="0"/>
    <x v="374"/>
    <x v="1"/>
    <x v="25"/>
    <n v="3"/>
    <x v="1"/>
    <n v="349909"/>
    <x v="7"/>
    <m/>
    <x v="0"/>
  </r>
  <r>
    <n v="376"/>
    <x v="1"/>
    <x v="1"/>
    <x v="375"/>
    <x v="1"/>
    <x v="4"/>
    <n v="1"/>
    <x v="0"/>
    <s v="PC 17604"/>
    <x v="30"/>
    <m/>
    <x v="1"/>
  </r>
  <r>
    <n v="377"/>
    <x v="1"/>
    <x v="0"/>
    <x v="376"/>
    <x v="1"/>
    <x v="0"/>
    <n v="0"/>
    <x v="0"/>
    <s v="C 7077"/>
    <x v="0"/>
    <m/>
    <x v="0"/>
  </r>
  <r>
    <n v="378"/>
    <x v="0"/>
    <x v="1"/>
    <x v="377"/>
    <x v="0"/>
    <x v="7"/>
    <n v="0"/>
    <x v="2"/>
    <n v="113503"/>
    <x v="162"/>
    <s v="C82"/>
    <x v="1"/>
  </r>
  <r>
    <n v="379"/>
    <x v="0"/>
    <x v="0"/>
    <x v="378"/>
    <x v="0"/>
    <x v="11"/>
    <n v="0"/>
    <x v="0"/>
    <n v="2648"/>
    <x v="163"/>
    <m/>
    <x v="1"/>
  </r>
  <r>
    <n v="380"/>
    <x v="0"/>
    <x v="0"/>
    <x v="379"/>
    <x v="0"/>
    <x v="19"/>
    <n v="0"/>
    <x v="0"/>
    <n v="347069"/>
    <x v="71"/>
    <m/>
    <x v="0"/>
  </r>
  <r>
    <n v="381"/>
    <x v="1"/>
    <x v="1"/>
    <x v="380"/>
    <x v="1"/>
    <x v="22"/>
    <n v="0"/>
    <x v="0"/>
    <s v="PC 17757"/>
    <x v="164"/>
    <m/>
    <x v="1"/>
  </r>
  <r>
    <n v="382"/>
    <x v="1"/>
    <x v="0"/>
    <x v="381"/>
    <x v="1"/>
    <x v="58"/>
    <n v="0"/>
    <x v="2"/>
    <n v="2653"/>
    <x v="165"/>
    <m/>
    <x v="1"/>
  </r>
  <r>
    <n v="383"/>
    <x v="0"/>
    <x v="0"/>
    <x v="382"/>
    <x v="0"/>
    <x v="35"/>
    <n v="0"/>
    <x v="0"/>
    <s v="STON/O 2. 3101293"/>
    <x v="2"/>
    <m/>
    <x v="0"/>
  </r>
  <r>
    <n v="384"/>
    <x v="1"/>
    <x v="1"/>
    <x v="383"/>
    <x v="1"/>
    <x v="3"/>
    <n v="1"/>
    <x v="0"/>
    <n v="113789"/>
    <x v="31"/>
    <m/>
    <x v="0"/>
  </r>
  <r>
    <n v="385"/>
    <x v="0"/>
    <x v="0"/>
    <x v="384"/>
    <x v="0"/>
    <x v="4"/>
    <n v="0"/>
    <x v="0"/>
    <n v="349227"/>
    <x v="25"/>
    <m/>
    <x v="0"/>
  </r>
  <r>
    <n v="386"/>
    <x v="0"/>
    <x v="2"/>
    <x v="385"/>
    <x v="0"/>
    <x v="24"/>
    <n v="0"/>
    <x v="0"/>
    <s v="S.O.C. 14879"/>
    <x v="52"/>
    <m/>
    <x v="0"/>
  </r>
  <r>
    <n v="387"/>
    <x v="0"/>
    <x v="0"/>
    <x v="386"/>
    <x v="0"/>
    <x v="58"/>
    <n v="5"/>
    <x v="2"/>
    <s v="CA 2144"/>
    <x v="45"/>
    <m/>
    <x v="0"/>
  </r>
  <r>
    <n v="388"/>
    <x v="1"/>
    <x v="2"/>
    <x v="387"/>
    <x v="1"/>
    <x v="62"/>
    <n v="0"/>
    <x v="0"/>
    <n v="27849"/>
    <x v="16"/>
    <m/>
    <x v="0"/>
  </r>
  <r>
    <n v="389"/>
    <x v="0"/>
    <x v="0"/>
    <x v="388"/>
    <x v="0"/>
    <x v="4"/>
    <n v="0"/>
    <x v="0"/>
    <n v="367655"/>
    <x v="166"/>
    <m/>
    <x v="2"/>
  </r>
  <r>
    <n v="390"/>
    <x v="1"/>
    <x v="2"/>
    <x v="389"/>
    <x v="1"/>
    <x v="34"/>
    <n v="0"/>
    <x v="0"/>
    <s v="SC 1748"/>
    <x v="167"/>
    <m/>
    <x v="1"/>
  </r>
  <r>
    <n v="391"/>
    <x v="1"/>
    <x v="1"/>
    <x v="390"/>
    <x v="0"/>
    <x v="62"/>
    <n v="1"/>
    <x v="2"/>
    <n v="113760"/>
    <x v="168"/>
    <s v="B96 B98"/>
    <x v="0"/>
  </r>
  <r>
    <n v="392"/>
    <x v="1"/>
    <x v="0"/>
    <x v="391"/>
    <x v="0"/>
    <x v="23"/>
    <n v="0"/>
    <x v="0"/>
    <n v="350034"/>
    <x v="88"/>
    <m/>
    <x v="0"/>
  </r>
  <r>
    <n v="393"/>
    <x v="0"/>
    <x v="0"/>
    <x v="392"/>
    <x v="0"/>
    <x v="17"/>
    <n v="2"/>
    <x v="0"/>
    <n v="3101277"/>
    <x v="2"/>
    <m/>
    <x v="0"/>
  </r>
  <r>
    <n v="394"/>
    <x v="1"/>
    <x v="1"/>
    <x v="393"/>
    <x v="1"/>
    <x v="41"/>
    <n v="1"/>
    <x v="0"/>
    <n v="35273"/>
    <x v="114"/>
    <s v="D36"/>
    <x v="1"/>
  </r>
  <r>
    <n v="395"/>
    <x v="1"/>
    <x v="0"/>
    <x v="394"/>
    <x v="1"/>
    <x v="42"/>
    <n v="0"/>
    <x v="2"/>
    <s v="PP 9549"/>
    <x v="10"/>
    <s v="G6"/>
    <x v="0"/>
  </r>
  <r>
    <n v="396"/>
    <x v="0"/>
    <x v="0"/>
    <x v="395"/>
    <x v="0"/>
    <x v="0"/>
    <n v="0"/>
    <x v="0"/>
    <n v="350052"/>
    <x v="88"/>
    <m/>
    <x v="0"/>
  </r>
  <r>
    <n v="397"/>
    <x v="0"/>
    <x v="0"/>
    <x v="396"/>
    <x v="1"/>
    <x v="14"/>
    <n v="0"/>
    <x v="0"/>
    <n v="350407"/>
    <x v="13"/>
    <m/>
    <x v="0"/>
  </r>
  <r>
    <n v="398"/>
    <x v="0"/>
    <x v="2"/>
    <x v="397"/>
    <x v="0"/>
    <x v="43"/>
    <n v="0"/>
    <x v="0"/>
    <n v="28403"/>
    <x v="19"/>
    <m/>
    <x v="0"/>
  </r>
  <r>
    <n v="399"/>
    <x v="0"/>
    <x v="2"/>
    <x v="398"/>
    <x v="0"/>
    <x v="41"/>
    <n v="0"/>
    <x v="0"/>
    <n v="244278"/>
    <x v="29"/>
    <m/>
    <x v="0"/>
  </r>
  <r>
    <n v="400"/>
    <x v="1"/>
    <x v="2"/>
    <x v="399"/>
    <x v="1"/>
    <x v="17"/>
    <n v="0"/>
    <x v="0"/>
    <n v="240929"/>
    <x v="169"/>
    <m/>
    <x v="0"/>
  </r>
  <r>
    <n v="401"/>
    <x v="1"/>
    <x v="0"/>
    <x v="400"/>
    <x v="0"/>
    <x v="12"/>
    <n v="0"/>
    <x v="0"/>
    <s v="STON/O 2. 3101289"/>
    <x v="2"/>
    <m/>
    <x v="0"/>
  </r>
  <r>
    <n v="402"/>
    <x v="0"/>
    <x v="0"/>
    <x v="401"/>
    <x v="0"/>
    <x v="2"/>
    <n v="0"/>
    <x v="0"/>
    <n v="341826"/>
    <x v="4"/>
    <m/>
    <x v="0"/>
  </r>
  <r>
    <n v="403"/>
    <x v="0"/>
    <x v="0"/>
    <x v="402"/>
    <x v="1"/>
    <x v="23"/>
    <n v="1"/>
    <x v="0"/>
    <n v="4137"/>
    <x v="73"/>
    <m/>
    <x v="0"/>
  </r>
  <r>
    <n v="404"/>
    <x v="0"/>
    <x v="0"/>
    <x v="403"/>
    <x v="0"/>
    <x v="17"/>
    <n v="1"/>
    <x v="0"/>
    <s v="STON/O2. 3101279"/>
    <x v="62"/>
    <m/>
    <x v="0"/>
  </r>
  <r>
    <n v="405"/>
    <x v="0"/>
    <x v="0"/>
    <x v="404"/>
    <x v="1"/>
    <x v="11"/>
    <n v="0"/>
    <x v="0"/>
    <n v="315096"/>
    <x v="51"/>
    <m/>
    <x v="0"/>
  </r>
  <r>
    <n v="406"/>
    <x v="0"/>
    <x v="2"/>
    <x v="405"/>
    <x v="0"/>
    <x v="15"/>
    <n v="1"/>
    <x v="0"/>
    <n v="28664"/>
    <x v="35"/>
    <m/>
    <x v="0"/>
  </r>
  <r>
    <n v="407"/>
    <x v="0"/>
    <x v="0"/>
    <x v="406"/>
    <x v="0"/>
    <x v="54"/>
    <n v="0"/>
    <x v="0"/>
    <n v="347064"/>
    <x v="28"/>
    <m/>
    <x v="0"/>
  </r>
  <r>
    <n v="408"/>
    <x v="1"/>
    <x v="2"/>
    <x v="407"/>
    <x v="0"/>
    <x v="25"/>
    <n v="1"/>
    <x v="1"/>
    <n v="29106"/>
    <x v="170"/>
    <m/>
    <x v="0"/>
  </r>
  <r>
    <n v="409"/>
    <x v="0"/>
    <x v="0"/>
    <x v="408"/>
    <x v="0"/>
    <x v="23"/>
    <n v="0"/>
    <x v="0"/>
    <n v="312992"/>
    <x v="71"/>
    <m/>
    <x v="0"/>
  </r>
  <r>
    <n v="410"/>
    <x v="0"/>
    <x v="0"/>
    <x v="409"/>
    <x v="1"/>
    <x v="4"/>
    <n v="3"/>
    <x v="1"/>
    <n v="4133"/>
    <x v="102"/>
    <m/>
    <x v="0"/>
  </r>
  <r>
    <n v="411"/>
    <x v="0"/>
    <x v="0"/>
    <x v="410"/>
    <x v="0"/>
    <x v="4"/>
    <n v="0"/>
    <x v="0"/>
    <n v="349222"/>
    <x v="25"/>
    <m/>
    <x v="0"/>
  </r>
  <r>
    <n v="412"/>
    <x v="0"/>
    <x v="0"/>
    <x v="411"/>
    <x v="0"/>
    <x v="4"/>
    <n v="0"/>
    <x v="0"/>
    <n v="394140"/>
    <x v="171"/>
    <m/>
    <x v="2"/>
  </r>
  <r>
    <n v="413"/>
    <x v="1"/>
    <x v="1"/>
    <x v="412"/>
    <x v="1"/>
    <x v="40"/>
    <n v="1"/>
    <x v="0"/>
    <n v="19928"/>
    <x v="117"/>
    <s v="C78"/>
    <x v="2"/>
  </r>
  <r>
    <n v="414"/>
    <x v="0"/>
    <x v="2"/>
    <x v="413"/>
    <x v="0"/>
    <x v="4"/>
    <n v="0"/>
    <x v="0"/>
    <n v="239853"/>
    <x v="104"/>
    <m/>
    <x v="0"/>
  </r>
  <r>
    <n v="415"/>
    <x v="1"/>
    <x v="0"/>
    <x v="414"/>
    <x v="0"/>
    <x v="57"/>
    <n v="0"/>
    <x v="0"/>
    <s v="STON/O 2. 3101269"/>
    <x v="2"/>
    <m/>
    <x v="0"/>
  </r>
  <r>
    <n v="416"/>
    <x v="0"/>
    <x v="0"/>
    <x v="415"/>
    <x v="1"/>
    <x v="4"/>
    <n v="0"/>
    <x v="0"/>
    <n v="343095"/>
    <x v="4"/>
    <m/>
    <x v="0"/>
  </r>
  <r>
    <n v="417"/>
    <x v="1"/>
    <x v="2"/>
    <x v="416"/>
    <x v="1"/>
    <x v="15"/>
    <n v="1"/>
    <x v="1"/>
    <n v="28220"/>
    <x v="172"/>
    <m/>
    <x v="0"/>
  </r>
  <r>
    <n v="418"/>
    <x v="1"/>
    <x v="2"/>
    <x v="417"/>
    <x v="1"/>
    <x v="24"/>
    <n v="0"/>
    <x v="2"/>
    <n v="250652"/>
    <x v="16"/>
    <m/>
    <x v="0"/>
  </r>
  <r>
    <n v="419"/>
    <x v="0"/>
    <x v="2"/>
    <x v="418"/>
    <x v="0"/>
    <x v="39"/>
    <n v="0"/>
    <x v="0"/>
    <n v="28228"/>
    <x v="16"/>
    <m/>
    <x v="0"/>
  </r>
  <r>
    <n v="420"/>
    <x v="0"/>
    <x v="0"/>
    <x v="419"/>
    <x v="1"/>
    <x v="73"/>
    <n v="0"/>
    <x v="2"/>
    <n v="345773"/>
    <x v="72"/>
    <m/>
    <x v="0"/>
  </r>
  <r>
    <n v="421"/>
    <x v="0"/>
    <x v="0"/>
    <x v="420"/>
    <x v="0"/>
    <x v="4"/>
    <n v="0"/>
    <x v="0"/>
    <n v="349254"/>
    <x v="25"/>
    <m/>
    <x v="1"/>
  </r>
  <r>
    <n v="422"/>
    <x v="0"/>
    <x v="0"/>
    <x v="421"/>
    <x v="0"/>
    <x v="23"/>
    <n v="0"/>
    <x v="0"/>
    <s v="A/5. 13032"/>
    <x v="93"/>
    <m/>
    <x v="2"/>
  </r>
  <r>
    <n v="423"/>
    <x v="0"/>
    <x v="0"/>
    <x v="422"/>
    <x v="0"/>
    <x v="28"/>
    <n v="0"/>
    <x v="0"/>
    <n v="315082"/>
    <x v="173"/>
    <m/>
    <x v="0"/>
  </r>
  <r>
    <n v="424"/>
    <x v="0"/>
    <x v="0"/>
    <x v="423"/>
    <x v="1"/>
    <x v="17"/>
    <n v="1"/>
    <x v="1"/>
    <n v="347080"/>
    <x v="174"/>
    <m/>
    <x v="0"/>
  </r>
  <r>
    <n v="425"/>
    <x v="0"/>
    <x v="0"/>
    <x v="424"/>
    <x v="0"/>
    <x v="24"/>
    <n v="1"/>
    <x v="1"/>
    <n v="370129"/>
    <x v="125"/>
    <m/>
    <x v="0"/>
  </r>
  <r>
    <n v="426"/>
    <x v="0"/>
    <x v="0"/>
    <x v="425"/>
    <x v="0"/>
    <x v="4"/>
    <n v="0"/>
    <x v="0"/>
    <s v="A/4. 34244"/>
    <x v="0"/>
    <m/>
    <x v="0"/>
  </r>
  <r>
    <n v="427"/>
    <x v="1"/>
    <x v="2"/>
    <x v="426"/>
    <x v="1"/>
    <x v="17"/>
    <n v="1"/>
    <x v="0"/>
    <n v="2003"/>
    <x v="19"/>
    <m/>
    <x v="0"/>
  </r>
  <r>
    <n v="428"/>
    <x v="1"/>
    <x v="2"/>
    <x v="427"/>
    <x v="1"/>
    <x v="19"/>
    <n v="0"/>
    <x v="0"/>
    <n v="250655"/>
    <x v="19"/>
    <m/>
    <x v="0"/>
  </r>
  <r>
    <n v="429"/>
    <x v="0"/>
    <x v="0"/>
    <x v="428"/>
    <x v="0"/>
    <x v="4"/>
    <n v="0"/>
    <x v="0"/>
    <n v="364851"/>
    <x v="28"/>
    <m/>
    <x v="2"/>
  </r>
  <r>
    <n v="430"/>
    <x v="1"/>
    <x v="0"/>
    <x v="429"/>
    <x v="0"/>
    <x v="35"/>
    <n v="0"/>
    <x v="0"/>
    <s v="SOTON/O.Q. 392078"/>
    <x v="4"/>
    <s v="E10"/>
    <x v="0"/>
  </r>
  <r>
    <n v="431"/>
    <x v="1"/>
    <x v="1"/>
    <x v="430"/>
    <x v="0"/>
    <x v="17"/>
    <n v="0"/>
    <x v="0"/>
    <n v="110564"/>
    <x v="11"/>
    <s v="C52"/>
    <x v="0"/>
  </r>
  <r>
    <n v="432"/>
    <x v="1"/>
    <x v="0"/>
    <x v="431"/>
    <x v="1"/>
    <x v="4"/>
    <n v="1"/>
    <x v="0"/>
    <n v="376564"/>
    <x v="95"/>
    <m/>
    <x v="0"/>
  </r>
  <r>
    <n v="433"/>
    <x v="1"/>
    <x v="2"/>
    <x v="432"/>
    <x v="1"/>
    <x v="22"/>
    <n v="1"/>
    <x v="0"/>
    <s v="SC/AH 3085"/>
    <x v="19"/>
    <m/>
    <x v="0"/>
  </r>
  <r>
    <n v="434"/>
    <x v="0"/>
    <x v="0"/>
    <x v="433"/>
    <x v="0"/>
    <x v="34"/>
    <n v="0"/>
    <x v="0"/>
    <s v="STON/O 2. 3101274"/>
    <x v="123"/>
    <m/>
    <x v="0"/>
  </r>
  <r>
    <n v="435"/>
    <x v="0"/>
    <x v="1"/>
    <x v="434"/>
    <x v="0"/>
    <x v="61"/>
    <n v="1"/>
    <x v="0"/>
    <n v="13507"/>
    <x v="175"/>
    <s v="E44"/>
    <x v="0"/>
  </r>
  <r>
    <n v="436"/>
    <x v="1"/>
    <x v="1"/>
    <x v="435"/>
    <x v="1"/>
    <x v="8"/>
    <n v="1"/>
    <x v="2"/>
    <n v="113760"/>
    <x v="168"/>
    <s v="B96 B98"/>
    <x v="0"/>
  </r>
  <r>
    <n v="437"/>
    <x v="0"/>
    <x v="0"/>
    <x v="436"/>
    <x v="1"/>
    <x v="23"/>
    <n v="2"/>
    <x v="2"/>
    <s v="W./C. 6608"/>
    <x v="63"/>
    <m/>
    <x v="0"/>
  </r>
  <r>
    <n v="438"/>
    <x v="1"/>
    <x v="2"/>
    <x v="437"/>
    <x v="1"/>
    <x v="42"/>
    <n v="2"/>
    <x v="4"/>
    <n v="29106"/>
    <x v="170"/>
    <m/>
    <x v="0"/>
  </r>
  <r>
    <n v="439"/>
    <x v="0"/>
    <x v="1"/>
    <x v="438"/>
    <x v="0"/>
    <x v="74"/>
    <n v="1"/>
    <x v="5"/>
    <n v="19950"/>
    <x v="23"/>
    <s v="C23 C25 C27"/>
    <x v="0"/>
  </r>
  <r>
    <n v="440"/>
    <x v="0"/>
    <x v="2"/>
    <x v="439"/>
    <x v="0"/>
    <x v="14"/>
    <n v="0"/>
    <x v="0"/>
    <s v="C.A. 18723"/>
    <x v="29"/>
    <m/>
    <x v="0"/>
  </r>
  <r>
    <n v="441"/>
    <x v="1"/>
    <x v="2"/>
    <x v="440"/>
    <x v="1"/>
    <x v="33"/>
    <n v="1"/>
    <x v="1"/>
    <s v="F.C.C. 13529"/>
    <x v="121"/>
    <m/>
    <x v="0"/>
  </r>
  <r>
    <n v="442"/>
    <x v="0"/>
    <x v="0"/>
    <x v="441"/>
    <x v="0"/>
    <x v="11"/>
    <n v="0"/>
    <x v="0"/>
    <n v="345769"/>
    <x v="59"/>
    <m/>
    <x v="0"/>
  </r>
  <r>
    <n v="443"/>
    <x v="0"/>
    <x v="0"/>
    <x v="442"/>
    <x v="0"/>
    <x v="37"/>
    <n v="1"/>
    <x v="0"/>
    <n v="347076"/>
    <x v="71"/>
    <m/>
    <x v="0"/>
  </r>
  <r>
    <n v="444"/>
    <x v="1"/>
    <x v="2"/>
    <x v="443"/>
    <x v="1"/>
    <x v="17"/>
    <n v="0"/>
    <x v="0"/>
    <n v="230434"/>
    <x v="16"/>
    <m/>
    <x v="0"/>
  </r>
  <r>
    <n v="445"/>
    <x v="1"/>
    <x v="0"/>
    <x v="444"/>
    <x v="0"/>
    <x v="4"/>
    <n v="0"/>
    <x v="0"/>
    <n v="65306"/>
    <x v="176"/>
    <m/>
    <x v="0"/>
  </r>
  <r>
    <n v="446"/>
    <x v="1"/>
    <x v="1"/>
    <x v="445"/>
    <x v="0"/>
    <x v="9"/>
    <n v="0"/>
    <x v="2"/>
    <n v="33638"/>
    <x v="177"/>
    <s v="A34"/>
    <x v="0"/>
  </r>
  <r>
    <n v="447"/>
    <x v="1"/>
    <x v="2"/>
    <x v="446"/>
    <x v="1"/>
    <x v="75"/>
    <n v="0"/>
    <x v="1"/>
    <n v="250644"/>
    <x v="131"/>
    <m/>
    <x v="0"/>
  </r>
  <r>
    <n v="448"/>
    <x v="1"/>
    <x v="1"/>
    <x v="447"/>
    <x v="0"/>
    <x v="15"/>
    <n v="0"/>
    <x v="0"/>
    <n v="113794"/>
    <x v="11"/>
    <m/>
    <x v="0"/>
  </r>
  <r>
    <n v="449"/>
    <x v="1"/>
    <x v="0"/>
    <x v="448"/>
    <x v="1"/>
    <x v="31"/>
    <n v="2"/>
    <x v="1"/>
    <n v="2666"/>
    <x v="178"/>
    <m/>
    <x v="1"/>
  </r>
  <r>
    <n v="450"/>
    <x v="1"/>
    <x v="1"/>
    <x v="449"/>
    <x v="0"/>
    <x v="67"/>
    <n v="0"/>
    <x v="0"/>
    <n v="113786"/>
    <x v="140"/>
    <s v="C104"/>
    <x v="0"/>
  </r>
  <r>
    <n v="451"/>
    <x v="0"/>
    <x v="2"/>
    <x v="450"/>
    <x v="0"/>
    <x v="62"/>
    <n v="1"/>
    <x v="2"/>
    <s v="C.A. 34651"/>
    <x v="44"/>
    <m/>
    <x v="0"/>
  </r>
  <r>
    <n v="452"/>
    <x v="0"/>
    <x v="0"/>
    <x v="451"/>
    <x v="0"/>
    <x v="4"/>
    <n v="1"/>
    <x v="0"/>
    <n v="65303"/>
    <x v="179"/>
    <m/>
    <x v="0"/>
  </r>
  <r>
    <n v="453"/>
    <x v="0"/>
    <x v="1"/>
    <x v="452"/>
    <x v="0"/>
    <x v="39"/>
    <n v="0"/>
    <x v="0"/>
    <n v="113051"/>
    <x v="44"/>
    <s v="C111"/>
    <x v="1"/>
  </r>
  <r>
    <n v="454"/>
    <x v="1"/>
    <x v="1"/>
    <x v="453"/>
    <x v="0"/>
    <x v="27"/>
    <n v="1"/>
    <x v="0"/>
    <n v="17453"/>
    <x v="180"/>
    <s v="C92"/>
    <x v="1"/>
  </r>
  <r>
    <n v="455"/>
    <x v="0"/>
    <x v="0"/>
    <x v="454"/>
    <x v="0"/>
    <x v="4"/>
    <n v="0"/>
    <x v="0"/>
    <s v="A/5 2817"/>
    <x v="4"/>
    <m/>
    <x v="0"/>
  </r>
  <r>
    <n v="456"/>
    <x v="1"/>
    <x v="0"/>
    <x v="455"/>
    <x v="0"/>
    <x v="28"/>
    <n v="0"/>
    <x v="0"/>
    <n v="349240"/>
    <x v="25"/>
    <m/>
    <x v="1"/>
  </r>
  <r>
    <n v="457"/>
    <x v="0"/>
    <x v="1"/>
    <x v="456"/>
    <x v="0"/>
    <x v="29"/>
    <n v="0"/>
    <x v="0"/>
    <n v="13509"/>
    <x v="11"/>
    <s v="E38"/>
    <x v="0"/>
  </r>
  <r>
    <n v="458"/>
    <x v="1"/>
    <x v="1"/>
    <x v="457"/>
    <x v="1"/>
    <x v="4"/>
    <n v="1"/>
    <x v="0"/>
    <n v="17464"/>
    <x v="6"/>
    <s v="D21"/>
    <x v="0"/>
  </r>
  <r>
    <n v="459"/>
    <x v="1"/>
    <x v="2"/>
    <x v="458"/>
    <x v="1"/>
    <x v="61"/>
    <n v="0"/>
    <x v="0"/>
    <s v="F.C.C. 13531"/>
    <x v="29"/>
    <m/>
    <x v="0"/>
  </r>
  <r>
    <n v="460"/>
    <x v="0"/>
    <x v="0"/>
    <x v="459"/>
    <x v="0"/>
    <x v="4"/>
    <n v="0"/>
    <x v="0"/>
    <n v="371060"/>
    <x v="28"/>
    <m/>
    <x v="2"/>
  </r>
  <r>
    <n v="461"/>
    <x v="1"/>
    <x v="1"/>
    <x v="460"/>
    <x v="0"/>
    <x v="76"/>
    <n v="0"/>
    <x v="0"/>
    <n v="19952"/>
    <x v="11"/>
    <s v="E12"/>
    <x v="0"/>
  </r>
  <r>
    <n v="462"/>
    <x v="0"/>
    <x v="0"/>
    <x v="461"/>
    <x v="0"/>
    <x v="15"/>
    <n v="0"/>
    <x v="0"/>
    <n v="364506"/>
    <x v="4"/>
    <m/>
    <x v="0"/>
  </r>
  <r>
    <n v="463"/>
    <x v="0"/>
    <x v="1"/>
    <x v="462"/>
    <x v="0"/>
    <x v="47"/>
    <n v="0"/>
    <x v="0"/>
    <n v="111320"/>
    <x v="181"/>
    <s v="E63"/>
    <x v="0"/>
  </r>
  <r>
    <n v="464"/>
    <x v="0"/>
    <x v="2"/>
    <x v="463"/>
    <x v="0"/>
    <x v="76"/>
    <n v="0"/>
    <x v="0"/>
    <n v="234360"/>
    <x v="16"/>
    <m/>
    <x v="0"/>
  </r>
  <r>
    <n v="465"/>
    <x v="0"/>
    <x v="0"/>
    <x v="464"/>
    <x v="0"/>
    <x v="4"/>
    <n v="0"/>
    <x v="0"/>
    <s v="A/S 2816"/>
    <x v="4"/>
    <m/>
    <x v="0"/>
  </r>
  <r>
    <n v="466"/>
    <x v="0"/>
    <x v="0"/>
    <x v="465"/>
    <x v="0"/>
    <x v="1"/>
    <n v="0"/>
    <x v="0"/>
    <s v="SOTON/O.Q. 3101306"/>
    <x v="79"/>
    <m/>
    <x v="0"/>
  </r>
  <r>
    <n v="467"/>
    <x v="0"/>
    <x v="2"/>
    <x v="466"/>
    <x v="0"/>
    <x v="4"/>
    <n v="0"/>
    <x v="0"/>
    <n v="239853"/>
    <x v="104"/>
    <m/>
    <x v="0"/>
  </r>
  <r>
    <n v="468"/>
    <x v="0"/>
    <x v="1"/>
    <x v="467"/>
    <x v="0"/>
    <x v="60"/>
    <n v="0"/>
    <x v="0"/>
    <n v="113792"/>
    <x v="11"/>
    <m/>
    <x v="0"/>
  </r>
  <r>
    <n v="469"/>
    <x v="0"/>
    <x v="0"/>
    <x v="468"/>
    <x v="0"/>
    <x v="4"/>
    <n v="0"/>
    <x v="0"/>
    <n v="36209"/>
    <x v="182"/>
    <m/>
    <x v="2"/>
  </r>
  <r>
    <n v="470"/>
    <x v="1"/>
    <x v="0"/>
    <x v="469"/>
    <x v="1"/>
    <x v="77"/>
    <n v="2"/>
    <x v="1"/>
    <n v="2666"/>
    <x v="178"/>
    <m/>
    <x v="1"/>
  </r>
  <r>
    <n v="471"/>
    <x v="0"/>
    <x v="0"/>
    <x v="470"/>
    <x v="0"/>
    <x v="4"/>
    <n v="0"/>
    <x v="0"/>
    <n v="323592"/>
    <x v="0"/>
    <m/>
    <x v="0"/>
  </r>
  <r>
    <n v="472"/>
    <x v="0"/>
    <x v="0"/>
    <x v="471"/>
    <x v="0"/>
    <x v="1"/>
    <n v="0"/>
    <x v="0"/>
    <n v="315089"/>
    <x v="51"/>
    <m/>
    <x v="0"/>
  </r>
  <r>
    <n v="473"/>
    <x v="1"/>
    <x v="2"/>
    <x v="472"/>
    <x v="1"/>
    <x v="40"/>
    <n v="1"/>
    <x v="2"/>
    <s v="C.A. 34651"/>
    <x v="44"/>
    <m/>
    <x v="0"/>
  </r>
  <r>
    <n v="474"/>
    <x v="1"/>
    <x v="2"/>
    <x v="473"/>
    <x v="1"/>
    <x v="41"/>
    <n v="0"/>
    <x v="0"/>
    <s v="SC/AH Basle 541"/>
    <x v="183"/>
    <s v="D"/>
    <x v="1"/>
  </r>
  <r>
    <n v="475"/>
    <x v="0"/>
    <x v="0"/>
    <x v="474"/>
    <x v="1"/>
    <x v="0"/>
    <n v="0"/>
    <x v="0"/>
    <n v="7553"/>
    <x v="184"/>
    <m/>
    <x v="0"/>
  </r>
  <r>
    <n v="476"/>
    <x v="0"/>
    <x v="1"/>
    <x v="475"/>
    <x v="0"/>
    <x v="4"/>
    <n v="0"/>
    <x v="0"/>
    <n v="110465"/>
    <x v="31"/>
    <s v="A14"/>
    <x v="0"/>
  </r>
  <r>
    <n v="477"/>
    <x v="0"/>
    <x v="2"/>
    <x v="476"/>
    <x v="0"/>
    <x v="15"/>
    <n v="1"/>
    <x v="0"/>
    <n v="31027"/>
    <x v="35"/>
    <m/>
    <x v="0"/>
  </r>
  <r>
    <n v="478"/>
    <x v="0"/>
    <x v="0"/>
    <x v="477"/>
    <x v="0"/>
    <x v="28"/>
    <n v="1"/>
    <x v="0"/>
    <n v="3460"/>
    <x v="185"/>
    <m/>
    <x v="0"/>
  </r>
  <r>
    <n v="479"/>
    <x v="0"/>
    <x v="0"/>
    <x v="478"/>
    <x v="0"/>
    <x v="0"/>
    <n v="0"/>
    <x v="0"/>
    <n v="350060"/>
    <x v="186"/>
    <m/>
    <x v="0"/>
  </r>
  <r>
    <n v="480"/>
    <x v="1"/>
    <x v="0"/>
    <x v="479"/>
    <x v="1"/>
    <x v="6"/>
    <n v="0"/>
    <x v="1"/>
    <n v="3101298"/>
    <x v="187"/>
    <m/>
    <x v="0"/>
  </r>
  <r>
    <n v="481"/>
    <x v="0"/>
    <x v="0"/>
    <x v="480"/>
    <x v="0"/>
    <x v="52"/>
    <n v="5"/>
    <x v="2"/>
    <s v="CA 2144"/>
    <x v="45"/>
    <m/>
    <x v="0"/>
  </r>
  <r>
    <n v="482"/>
    <x v="0"/>
    <x v="2"/>
    <x v="481"/>
    <x v="0"/>
    <x v="4"/>
    <n v="0"/>
    <x v="0"/>
    <n v="239854"/>
    <x v="104"/>
    <m/>
    <x v="0"/>
  </r>
  <r>
    <n v="483"/>
    <x v="0"/>
    <x v="0"/>
    <x v="482"/>
    <x v="0"/>
    <x v="61"/>
    <n v="0"/>
    <x v="0"/>
    <s v="A/5 3594"/>
    <x v="4"/>
    <m/>
    <x v="0"/>
  </r>
  <r>
    <n v="484"/>
    <x v="1"/>
    <x v="0"/>
    <x v="483"/>
    <x v="1"/>
    <x v="68"/>
    <n v="0"/>
    <x v="0"/>
    <n v="4134"/>
    <x v="188"/>
    <m/>
    <x v="0"/>
  </r>
  <r>
    <n v="485"/>
    <x v="1"/>
    <x v="1"/>
    <x v="484"/>
    <x v="0"/>
    <x v="37"/>
    <n v="1"/>
    <x v="0"/>
    <n v="11967"/>
    <x v="136"/>
    <s v="B49"/>
    <x v="1"/>
  </r>
  <r>
    <n v="486"/>
    <x v="0"/>
    <x v="0"/>
    <x v="485"/>
    <x v="1"/>
    <x v="4"/>
    <n v="3"/>
    <x v="1"/>
    <n v="4133"/>
    <x v="102"/>
    <m/>
    <x v="0"/>
  </r>
  <r>
    <n v="487"/>
    <x v="1"/>
    <x v="1"/>
    <x v="486"/>
    <x v="1"/>
    <x v="3"/>
    <n v="1"/>
    <x v="0"/>
    <n v="19943"/>
    <x v="117"/>
    <s v="C93"/>
    <x v="0"/>
  </r>
  <r>
    <n v="488"/>
    <x v="0"/>
    <x v="1"/>
    <x v="487"/>
    <x v="0"/>
    <x v="10"/>
    <n v="0"/>
    <x v="0"/>
    <n v="11771"/>
    <x v="132"/>
    <s v="B37"/>
    <x v="1"/>
  </r>
  <r>
    <n v="489"/>
    <x v="0"/>
    <x v="0"/>
    <x v="488"/>
    <x v="0"/>
    <x v="39"/>
    <n v="0"/>
    <x v="0"/>
    <s v="A.5. 18509"/>
    <x v="4"/>
    <m/>
    <x v="0"/>
  </r>
  <r>
    <n v="490"/>
    <x v="1"/>
    <x v="0"/>
    <x v="489"/>
    <x v="0"/>
    <x v="52"/>
    <n v="1"/>
    <x v="1"/>
    <s v="C.A. 37671"/>
    <x v="156"/>
    <m/>
    <x v="0"/>
  </r>
  <r>
    <n v="491"/>
    <x v="0"/>
    <x v="0"/>
    <x v="490"/>
    <x v="0"/>
    <x v="4"/>
    <n v="1"/>
    <x v="0"/>
    <n v="65304"/>
    <x v="179"/>
    <m/>
    <x v="0"/>
  </r>
  <r>
    <n v="492"/>
    <x v="0"/>
    <x v="0"/>
    <x v="491"/>
    <x v="0"/>
    <x v="23"/>
    <n v="0"/>
    <x v="0"/>
    <s v="SOTON/OQ 3101317"/>
    <x v="0"/>
    <m/>
    <x v="0"/>
  </r>
  <r>
    <n v="493"/>
    <x v="0"/>
    <x v="1"/>
    <x v="492"/>
    <x v="0"/>
    <x v="13"/>
    <n v="0"/>
    <x v="0"/>
    <n v="113787"/>
    <x v="140"/>
    <s v="C30"/>
    <x v="0"/>
  </r>
  <r>
    <n v="494"/>
    <x v="0"/>
    <x v="1"/>
    <x v="493"/>
    <x v="0"/>
    <x v="45"/>
    <n v="0"/>
    <x v="0"/>
    <s v="PC 17609"/>
    <x v="189"/>
    <m/>
    <x v="1"/>
  </r>
  <r>
    <n v="495"/>
    <x v="0"/>
    <x v="0"/>
    <x v="494"/>
    <x v="0"/>
    <x v="23"/>
    <n v="0"/>
    <x v="0"/>
    <s v="A/4 45380"/>
    <x v="4"/>
    <m/>
    <x v="0"/>
  </r>
  <r>
    <n v="496"/>
    <x v="0"/>
    <x v="0"/>
    <x v="495"/>
    <x v="0"/>
    <x v="4"/>
    <n v="0"/>
    <x v="0"/>
    <n v="2627"/>
    <x v="74"/>
    <m/>
    <x v="1"/>
  </r>
  <r>
    <n v="497"/>
    <x v="1"/>
    <x v="1"/>
    <x v="496"/>
    <x v="1"/>
    <x v="5"/>
    <n v="1"/>
    <x v="0"/>
    <n v="36947"/>
    <x v="190"/>
    <s v="D20"/>
    <x v="1"/>
  </r>
  <r>
    <n v="498"/>
    <x v="0"/>
    <x v="0"/>
    <x v="497"/>
    <x v="0"/>
    <x v="4"/>
    <n v="0"/>
    <x v="0"/>
    <s v="C.A. 6212"/>
    <x v="191"/>
    <m/>
    <x v="0"/>
  </r>
  <r>
    <n v="499"/>
    <x v="0"/>
    <x v="1"/>
    <x v="498"/>
    <x v="1"/>
    <x v="37"/>
    <n v="1"/>
    <x v="2"/>
    <n v="113781"/>
    <x v="139"/>
    <s v="C22 C26"/>
    <x v="0"/>
  </r>
  <r>
    <n v="500"/>
    <x v="0"/>
    <x v="0"/>
    <x v="499"/>
    <x v="0"/>
    <x v="42"/>
    <n v="0"/>
    <x v="0"/>
    <n v="350035"/>
    <x v="88"/>
    <m/>
    <x v="0"/>
  </r>
  <r>
    <n v="501"/>
    <x v="0"/>
    <x v="0"/>
    <x v="500"/>
    <x v="0"/>
    <x v="34"/>
    <n v="0"/>
    <x v="0"/>
    <n v="315086"/>
    <x v="51"/>
    <m/>
    <x v="0"/>
  </r>
  <r>
    <n v="502"/>
    <x v="0"/>
    <x v="0"/>
    <x v="501"/>
    <x v="1"/>
    <x v="23"/>
    <n v="0"/>
    <x v="0"/>
    <n v="364846"/>
    <x v="28"/>
    <m/>
    <x v="2"/>
  </r>
  <r>
    <n v="503"/>
    <x v="0"/>
    <x v="0"/>
    <x v="502"/>
    <x v="1"/>
    <x v="4"/>
    <n v="0"/>
    <x v="0"/>
    <n v="330909"/>
    <x v="192"/>
    <m/>
    <x v="2"/>
  </r>
  <r>
    <n v="504"/>
    <x v="0"/>
    <x v="0"/>
    <x v="503"/>
    <x v="1"/>
    <x v="46"/>
    <n v="0"/>
    <x v="0"/>
    <n v="4135"/>
    <x v="188"/>
    <m/>
    <x v="0"/>
  </r>
  <r>
    <n v="505"/>
    <x v="1"/>
    <x v="1"/>
    <x v="504"/>
    <x v="1"/>
    <x v="36"/>
    <n v="0"/>
    <x v="0"/>
    <n v="110152"/>
    <x v="126"/>
    <s v="B79"/>
    <x v="0"/>
  </r>
  <r>
    <n v="506"/>
    <x v="0"/>
    <x v="1"/>
    <x v="505"/>
    <x v="0"/>
    <x v="24"/>
    <n v="1"/>
    <x v="0"/>
    <s v="PC 17758"/>
    <x v="144"/>
    <s v="C65"/>
    <x v="1"/>
  </r>
  <r>
    <n v="507"/>
    <x v="1"/>
    <x v="2"/>
    <x v="506"/>
    <x v="1"/>
    <x v="40"/>
    <n v="0"/>
    <x v="2"/>
    <n v="26360"/>
    <x v="19"/>
    <m/>
    <x v="0"/>
  </r>
  <r>
    <n v="508"/>
    <x v="1"/>
    <x v="1"/>
    <x v="507"/>
    <x v="0"/>
    <x v="4"/>
    <n v="0"/>
    <x v="0"/>
    <n v="111427"/>
    <x v="11"/>
    <m/>
    <x v="0"/>
  </r>
  <r>
    <n v="509"/>
    <x v="0"/>
    <x v="0"/>
    <x v="508"/>
    <x v="0"/>
    <x v="17"/>
    <n v="0"/>
    <x v="0"/>
    <s v="C 4001"/>
    <x v="193"/>
    <m/>
    <x v="0"/>
  </r>
  <r>
    <n v="510"/>
    <x v="1"/>
    <x v="0"/>
    <x v="509"/>
    <x v="0"/>
    <x v="2"/>
    <n v="0"/>
    <x v="0"/>
    <n v="1601"/>
    <x v="54"/>
    <m/>
    <x v="0"/>
  </r>
  <r>
    <n v="511"/>
    <x v="1"/>
    <x v="0"/>
    <x v="510"/>
    <x v="0"/>
    <x v="28"/>
    <n v="0"/>
    <x v="0"/>
    <n v="382651"/>
    <x v="28"/>
    <m/>
    <x v="2"/>
  </r>
  <r>
    <n v="512"/>
    <x v="0"/>
    <x v="0"/>
    <x v="511"/>
    <x v="0"/>
    <x v="4"/>
    <n v="0"/>
    <x v="0"/>
    <s v="SOTON/OQ 3101316"/>
    <x v="4"/>
    <m/>
    <x v="0"/>
  </r>
  <r>
    <n v="513"/>
    <x v="1"/>
    <x v="1"/>
    <x v="512"/>
    <x v="0"/>
    <x v="62"/>
    <n v="0"/>
    <x v="0"/>
    <s v="PC 17473"/>
    <x v="194"/>
    <s v="E25"/>
    <x v="0"/>
  </r>
  <r>
    <n v="514"/>
    <x v="1"/>
    <x v="1"/>
    <x v="513"/>
    <x v="1"/>
    <x v="5"/>
    <n v="1"/>
    <x v="0"/>
    <s v="PC 17603"/>
    <x v="195"/>
    <m/>
    <x v="1"/>
  </r>
  <r>
    <n v="515"/>
    <x v="0"/>
    <x v="0"/>
    <x v="514"/>
    <x v="0"/>
    <x v="42"/>
    <n v="0"/>
    <x v="0"/>
    <n v="349209"/>
    <x v="196"/>
    <m/>
    <x v="0"/>
  </r>
  <r>
    <n v="516"/>
    <x v="0"/>
    <x v="1"/>
    <x v="515"/>
    <x v="0"/>
    <x v="47"/>
    <n v="0"/>
    <x v="0"/>
    <n v="36967"/>
    <x v="197"/>
    <s v="D46"/>
    <x v="0"/>
  </r>
  <r>
    <n v="517"/>
    <x v="1"/>
    <x v="2"/>
    <x v="516"/>
    <x v="1"/>
    <x v="15"/>
    <n v="0"/>
    <x v="0"/>
    <s v="C.A. 34260"/>
    <x v="29"/>
    <s v="F33"/>
    <x v="0"/>
  </r>
  <r>
    <n v="518"/>
    <x v="0"/>
    <x v="0"/>
    <x v="517"/>
    <x v="0"/>
    <x v="4"/>
    <n v="0"/>
    <x v="0"/>
    <n v="371110"/>
    <x v="72"/>
    <m/>
    <x v="2"/>
  </r>
  <r>
    <n v="519"/>
    <x v="1"/>
    <x v="2"/>
    <x v="518"/>
    <x v="1"/>
    <x v="62"/>
    <n v="1"/>
    <x v="0"/>
    <n v="226875"/>
    <x v="19"/>
    <m/>
    <x v="0"/>
  </r>
  <r>
    <n v="520"/>
    <x v="0"/>
    <x v="0"/>
    <x v="519"/>
    <x v="0"/>
    <x v="35"/>
    <n v="0"/>
    <x v="0"/>
    <n v="349242"/>
    <x v="25"/>
    <m/>
    <x v="0"/>
  </r>
  <r>
    <n v="521"/>
    <x v="1"/>
    <x v="1"/>
    <x v="520"/>
    <x v="1"/>
    <x v="39"/>
    <n v="0"/>
    <x v="0"/>
    <n v="12749"/>
    <x v="198"/>
    <s v="B73"/>
    <x v="0"/>
  </r>
  <r>
    <n v="522"/>
    <x v="0"/>
    <x v="0"/>
    <x v="521"/>
    <x v="0"/>
    <x v="0"/>
    <n v="0"/>
    <x v="0"/>
    <n v="349252"/>
    <x v="25"/>
    <m/>
    <x v="0"/>
  </r>
  <r>
    <n v="523"/>
    <x v="0"/>
    <x v="0"/>
    <x v="522"/>
    <x v="0"/>
    <x v="4"/>
    <n v="0"/>
    <x v="0"/>
    <n v="2624"/>
    <x v="18"/>
    <m/>
    <x v="1"/>
  </r>
  <r>
    <n v="524"/>
    <x v="1"/>
    <x v="1"/>
    <x v="523"/>
    <x v="1"/>
    <x v="57"/>
    <n v="0"/>
    <x v="1"/>
    <n v="111361"/>
    <x v="153"/>
    <s v="B18"/>
    <x v="1"/>
  </r>
  <r>
    <n v="525"/>
    <x v="0"/>
    <x v="0"/>
    <x v="524"/>
    <x v="0"/>
    <x v="4"/>
    <n v="0"/>
    <x v="0"/>
    <n v="2700"/>
    <x v="32"/>
    <m/>
    <x v="1"/>
  </r>
  <r>
    <n v="526"/>
    <x v="0"/>
    <x v="0"/>
    <x v="525"/>
    <x v="0"/>
    <x v="56"/>
    <n v="0"/>
    <x v="0"/>
    <n v="367232"/>
    <x v="28"/>
    <m/>
    <x v="2"/>
  </r>
  <r>
    <n v="527"/>
    <x v="1"/>
    <x v="2"/>
    <x v="526"/>
    <x v="1"/>
    <x v="61"/>
    <n v="0"/>
    <x v="0"/>
    <s v="W./C. 14258"/>
    <x v="29"/>
    <m/>
    <x v="0"/>
  </r>
  <r>
    <n v="528"/>
    <x v="0"/>
    <x v="1"/>
    <x v="527"/>
    <x v="0"/>
    <x v="4"/>
    <n v="0"/>
    <x v="0"/>
    <s v="PC 17483"/>
    <x v="199"/>
    <s v="C95"/>
    <x v="0"/>
  </r>
  <r>
    <n v="529"/>
    <x v="0"/>
    <x v="0"/>
    <x v="528"/>
    <x v="0"/>
    <x v="12"/>
    <n v="0"/>
    <x v="0"/>
    <n v="3101296"/>
    <x v="2"/>
    <m/>
    <x v="0"/>
  </r>
  <r>
    <n v="530"/>
    <x v="0"/>
    <x v="2"/>
    <x v="529"/>
    <x v="0"/>
    <x v="41"/>
    <n v="2"/>
    <x v="1"/>
    <n v="29104"/>
    <x v="86"/>
    <m/>
    <x v="0"/>
  </r>
  <r>
    <n v="531"/>
    <x v="1"/>
    <x v="2"/>
    <x v="530"/>
    <x v="1"/>
    <x v="6"/>
    <n v="1"/>
    <x v="1"/>
    <n v="26360"/>
    <x v="19"/>
    <m/>
    <x v="0"/>
  </r>
  <r>
    <n v="532"/>
    <x v="0"/>
    <x v="0"/>
    <x v="531"/>
    <x v="0"/>
    <x v="4"/>
    <n v="0"/>
    <x v="0"/>
    <n v="2641"/>
    <x v="32"/>
    <m/>
    <x v="1"/>
  </r>
  <r>
    <n v="533"/>
    <x v="0"/>
    <x v="0"/>
    <x v="532"/>
    <x v="0"/>
    <x v="34"/>
    <n v="1"/>
    <x v="1"/>
    <n v="2690"/>
    <x v="32"/>
    <m/>
    <x v="1"/>
  </r>
  <r>
    <n v="534"/>
    <x v="1"/>
    <x v="0"/>
    <x v="533"/>
    <x v="1"/>
    <x v="4"/>
    <n v="0"/>
    <x v="2"/>
    <n v="2668"/>
    <x v="77"/>
    <m/>
    <x v="1"/>
  </r>
  <r>
    <n v="535"/>
    <x v="0"/>
    <x v="0"/>
    <x v="534"/>
    <x v="1"/>
    <x v="39"/>
    <n v="0"/>
    <x v="0"/>
    <n v="315084"/>
    <x v="51"/>
    <m/>
    <x v="0"/>
  </r>
  <r>
    <n v="536"/>
    <x v="1"/>
    <x v="2"/>
    <x v="535"/>
    <x v="1"/>
    <x v="26"/>
    <n v="0"/>
    <x v="2"/>
    <s v="F.C.C. 13529"/>
    <x v="121"/>
    <m/>
    <x v="0"/>
  </r>
  <r>
    <n v="537"/>
    <x v="0"/>
    <x v="1"/>
    <x v="536"/>
    <x v="0"/>
    <x v="33"/>
    <n v="0"/>
    <x v="0"/>
    <n v="113050"/>
    <x v="11"/>
    <s v="B38"/>
    <x v="0"/>
  </r>
  <r>
    <n v="538"/>
    <x v="1"/>
    <x v="1"/>
    <x v="537"/>
    <x v="1"/>
    <x v="39"/>
    <n v="0"/>
    <x v="0"/>
    <s v="PC 17761"/>
    <x v="200"/>
    <m/>
    <x v="1"/>
  </r>
  <r>
    <n v="539"/>
    <x v="0"/>
    <x v="0"/>
    <x v="538"/>
    <x v="0"/>
    <x v="4"/>
    <n v="0"/>
    <x v="0"/>
    <n v="364498"/>
    <x v="80"/>
    <m/>
    <x v="0"/>
  </r>
  <r>
    <n v="540"/>
    <x v="1"/>
    <x v="1"/>
    <x v="539"/>
    <x v="1"/>
    <x v="0"/>
    <n v="0"/>
    <x v="2"/>
    <n v="13568"/>
    <x v="201"/>
    <s v="B39"/>
    <x v="1"/>
  </r>
  <r>
    <n v="541"/>
    <x v="1"/>
    <x v="1"/>
    <x v="540"/>
    <x v="1"/>
    <x v="62"/>
    <n v="0"/>
    <x v="2"/>
    <s v="WE/P 5735"/>
    <x v="202"/>
    <s v="B22"/>
    <x v="0"/>
  </r>
  <r>
    <n v="542"/>
    <x v="0"/>
    <x v="0"/>
    <x v="541"/>
    <x v="1"/>
    <x v="52"/>
    <n v="4"/>
    <x v="2"/>
    <n v="347082"/>
    <x v="12"/>
    <m/>
    <x v="0"/>
  </r>
  <r>
    <n v="543"/>
    <x v="0"/>
    <x v="0"/>
    <x v="542"/>
    <x v="1"/>
    <x v="32"/>
    <n v="4"/>
    <x v="2"/>
    <n v="347082"/>
    <x v="12"/>
    <m/>
    <x v="0"/>
  </r>
  <r>
    <n v="544"/>
    <x v="1"/>
    <x v="2"/>
    <x v="543"/>
    <x v="0"/>
    <x v="35"/>
    <n v="1"/>
    <x v="0"/>
    <n v="2908"/>
    <x v="19"/>
    <m/>
    <x v="0"/>
  </r>
  <r>
    <n v="545"/>
    <x v="0"/>
    <x v="1"/>
    <x v="544"/>
    <x v="0"/>
    <x v="61"/>
    <n v="1"/>
    <x v="0"/>
    <s v="PC 17761"/>
    <x v="200"/>
    <s v="C86"/>
    <x v="1"/>
  </r>
  <r>
    <n v="546"/>
    <x v="0"/>
    <x v="1"/>
    <x v="545"/>
    <x v="0"/>
    <x v="74"/>
    <n v="0"/>
    <x v="0"/>
    <n v="693"/>
    <x v="19"/>
    <m/>
    <x v="0"/>
  </r>
  <r>
    <n v="547"/>
    <x v="1"/>
    <x v="2"/>
    <x v="546"/>
    <x v="1"/>
    <x v="19"/>
    <n v="1"/>
    <x v="0"/>
    <n v="2908"/>
    <x v="19"/>
    <m/>
    <x v="0"/>
  </r>
  <r>
    <n v="548"/>
    <x v="1"/>
    <x v="2"/>
    <x v="547"/>
    <x v="0"/>
    <x v="4"/>
    <n v="0"/>
    <x v="0"/>
    <s v="SC/PARIS 2146"/>
    <x v="203"/>
    <m/>
    <x v="1"/>
  </r>
  <r>
    <n v="549"/>
    <x v="0"/>
    <x v="0"/>
    <x v="548"/>
    <x v="0"/>
    <x v="40"/>
    <n v="1"/>
    <x v="1"/>
    <n v="363291"/>
    <x v="97"/>
    <m/>
    <x v="0"/>
  </r>
  <r>
    <n v="550"/>
    <x v="1"/>
    <x v="2"/>
    <x v="549"/>
    <x v="0"/>
    <x v="18"/>
    <n v="1"/>
    <x v="1"/>
    <s v="C.A. 33112"/>
    <x v="87"/>
    <m/>
    <x v="0"/>
  </r>
  <r>
    <n v="551"/>
    <x v="1"/>
    <x v="1"/>
    <x v="550"/>
    <x v="0"/>
    <x v="34"/>
    <n v="0"/>
    <x v="2"/>
    <n v="17421"/>
    <x v="143"/>
    <s v="C70"/>
    <x v="1"/>
  </r>
  <r>
    <n v="552"/>
    <x v="0"/>
    <x v="2"/>
    <x v="551"/>
    <x v="0"/>
    <x v="7"/>
    <n v="0"/>
    <x v="0"/>
    <n v="244358"/>
    <x v="19"/>
    <m/>
    <x v="0"/>
  </r>
  <r>
    <n v="553"/>
    <x v="0"/>
    <x v="0"/>
    <x v="552"/>
    <x v="0"/>
    <x v="4"/>
    <n v="0"/>
    <x v="0"/>
    <n v="330979"/>
    <x v="204"/>
    <m/>
    <x v="2"/>
  </r>
  <r>
    <n v="554"/>
    <x v="1"/>
    <x v="0"/>
    <x v="553"/>
    <x v="0"/>
    <x v="0"/>
    <n v="0"/>
    <x v="0"/>
    <n v="2620"/>
    <x v="18"/>
    <m/>
    <x v="1"/>
  </r>
  <r>
    <n v="555"/>
    <x v="1"/>
    <x v="0"/>
    <x v="554"/>
    <x v="1"/>
    <x v="0"/>
    <n v="0"/>
    <x v="0"/>
    <n v="347085"/>
    <x v="71"/>
    <m/>
    <x v="0"/>
  </r>
  <r>
    <n v="556"/>
    <x v="0"/>
    <x v="1"/>
    <x v="555"/>
    <x v="0"/>
    <x v="65"/>
    <n v="0"/>
    <x v="0"/>
    <n v="113807"/>
    <x v="11"/>
    <m/>
    <x v="0"/>
  </r>
  <r>
    <n v="557"/>
    <x v="1"/>
    <x v="1"/>
    <x v="556"/>
    <x v="1"/>
    <x v="76"/>
    <n v="1"/>
    <x v="0"/>
    <n v="11755"/>
    <x v="205"/>
    <s v="A16"/>
    <x v="1"/>
  </r>
  <r>
    <n v="558"/>
    <x v="0"/>
    <x v="1"/>
    <x v="557"/>
    <x v="0"/>
    <x v="4"/>
    <n v="0"/>
    <x v="0"/>
    <s v="PC 17757"/>
    <x v="164"/>
    <m/>
    <x v="1"/>
  </r>
  <r>
    <n v="559"/>
    <x v="1"/>
    <x v="1"/>
    <x v="558"/>
    <x v="1"/>
    <x v="12"/>
    <n v="1"/>
    <x v="1"/>
    <n v="110413"/>
    <x v="128"/>
    <s v="E67"/>
    <x v="0"/>
  </r>
  <r>
    <n v="560"/>
    <x v="1"/>
    <x v="0"/>
    <x v="559"/>
    <x v="1"/>
    <x v="62"/>
    <n v="1"/>
    <x v="0"/>
    <n v="345572"/>
    <x v="206"/>
    <m/>
    <x v="0"/>
  </r>
  <r>
    <n v="561"/>
    <x v="0"/>
    <x v="0"/>
    <x v="560"/>
    <x v="0"/>
    <x v="4"/>
    <n v="0"/>
    <x v="0"/>
    <n v="372622"/>
    <x v="28"/>
    <m/>
    <x v="2"/>
  </r>
  <r>
    <n v="562"/>
    <x v="0"/>
    <x v="0"/>
    <x v="561"/>
    <x v="0"/>
    <x v="20"/>
    <n v="0"/>
    <x v="0"/>
    <n v="349251"/>
    <x v="25"/>
    <m/>
    <x v="0"/>
  </r>
  <r>
    <n v="563"/>
    <x v="0"/>
    <x v="2"/>
    <x v="562"/>
    <x v="0"/>
    <x v="17"/>
    <n v="0"/>
    <x v="0"/>
    <n v="218629"/>
    <x v="119"/>
    <m/>
    <x v="0"/>
  </r>
  <r>
    <n v="564"/>
    <x v="0"/>
    <x v="0"/>
    <x v="563"/>
    <x v="0"/>
    <x v="4"/>
    <n v="0"/>
    <x v="0"/>
    <s v="SOTON/OQ 392082"/>
    <x v="4"/>
    <m/>
    <x v="0"/>
  </r>
  <r>
    <n v="565"/>
    <x v="0"/>
    <x v="0"/>
    <x v="564"/>
    <x v="1"/>
    <x v="4"/>
    <n v="0"/>
    <x v="0"/>
    <s v="SOTON/O.Q. 392087"/>
    <x v="4"/>
    <m/>
    <x v="0"/>
  </r>
  <r>
    <n v="566"/>
    <x v="0"/>
    <x v="0"/>
    <x v="565"/>
    <x v="0"/>
    <x v="42"/>
    <n v="2"/>
    <x v="0"/>
    <s v="A/4 48871"/>
    <x v="72"/>
    <m/>
    <x v="0"/>
  </r>
  <r>
    <n v="567"/>
    <x v="0"/>
    <x v="0"/>
    <x v="566"/>
    <x v="0"/>
    <x v="19"/>
    <n v="0"/>
    <x v="0"/>
    <n v="349205"/>
    <x v="25"/>
    <m/>
    <x v="0"/>
  </r>
  <r>
    <n v="568"/>
    <x v="0"/>
    <x v="0"/>
    <x v="567"/>
    <x v="1"/>
    <x v="28"/>
    <n v="0"/>
    <x v="5"/>
    <n v="349909"/>
    <x v="7"/>
    <m/>
    <x v="0"/>
  </r>
  <r>
    <n v="569"/>
    <x v="0"/>
    <x v="0"/>
    <x v="568"/>
    <x v="0"/>
    <x v="4"/>
    <n v="0"/>
    <x v="0"/>
    <n v="2686"/>
    <x v="32"/>
    <m/>
    <x v="1"/>
  </r>
  <r>
    <n v="570"/>
    <x v="1"/>
    <x v="0"/>
    <x v="569"/>
    <x v="0"/>
    <x v="35"/>
    <n v="0"/>
    <x v="0"/>
    <n v="350417"/>
    <x v="13"/>
    <m/>
    <x v="0"/>
  </r>
  <r>
    <n v="571"/>
    <x v="1"/>
    <x v="2"/>
    <x v="570"/>
    <x v="0"/>
    <x v="65"/>
    <n v="0"/>
    <x v="0"/>
    <s v="S.W./PP 752"/>
    <x v="29"/>
    <m/>
    <x v="0"/>
  </r>
  <r>
    <n v="572"/>
    <x v="1"/>
    <x v="1"/>
    <x v="571"/>
    <x v="1"/>
    <x v="78"/>
    <n v="2"/>
    <x v="0"/>
    <n v="11769"/>
    <x v="207"/>
    <s v="C101"/>
    <x v="0"/>
  </r>
  <r>
    <n v="573"/>
    <x v="1"/>
    <x v="1"/>
    <x v="572"/>
    <x v="0"/>
    <x v="62"/>
    <n v="0"/>
    <x v="0"/>
    <s v="PC 17474"/>
    <x v="208"/>
    <s v="E25"/>
    <x v="0"/>
  </r>
  <r>
    <n v="574"/>
    <x v="1"/>
    <x v="0"/>
    <x v="573"/>
    <x v="1"/>
    <x v="4"/>
    <n v="0"/>
    <x v="0"/>
    <n v="14312"/>
    <x v="28"/>
    <m/>
    <x v="2"/>
  </r>
  <r>
    <n v="575"/>
    <x v="0"/>
    <x v="0"/>
    <x v="574"/>
    <x v="0"/>
    <x v="36"/>
    <n v="0"/>
    <x v="0"/>
    <s v="A/4. 20589"/>
    <x v="4"/>
    <m/>
    <x v="0"/>
  </r>
  <r>
    <n v="576"/>
    <x v="0"/>
    <x v="0"/>
    <x v="575"/>
    <x v="0"/>
    <x v="19"/>
    <n v="0"/>
    <x v="0"/>
    <n v="358585"/>
    <x v="80"/>
    <m/>
    <x v="0"/>
  </r>
  <r>
    <n v="577"/>
    <x v="1"/>
    <x v="2"/>
    <x v="576"/>
    <x v="1"/>
    <x v="15"/>
    <n v="0"/>
    <x v="0"/>
    <n v="243880"/>
    <x v="16"/>
    <m/>
    <x v="0"/>
  </r>
  <r>
    <n v="578"/>
    <x v="1"/>
    <x v="1"/>
    <x v="577"/>
    <x v="1"/>
    <x v="12"/>
    <n v="1"/>
    <x v="0"/>
    <n v="13507"/>
    <x v="175"/>
    <s v="E44"/>
    <x v="0"/>
  </r>
  <r>
    <n v="579"/>
    <x v="0"/>
    <x v="0"/>
    <x v="578"/>
    <x v="1"/>
    <x v="4"/>
    <n v="1"/>
    <x v="0"/>
    <n v="2689"/>
    <x v="74"/>
    <m/>
    <x v="1"/>
  </r>
  <r>
    <n v="580"/>
    <x v="1"/>
    <x v="0"/>
    <x v="579"/>
    <x v="0"/>
    <x v="35"/>
    <n v="0"/>
    <x v="0"/>
    <s v="STON/O 2. 3101286"/>
    <x v="2"/>
    <m/>
    <x v="0"/>
  </r>
  <r>
    <n v="581"/>
    <x v="1"/>
    <x v="2"/>
    <x v="580"/>
    <x v="1"/>
    <x v="37"/>
    <n v="1"/>
    <x v="1"/>
    <n v="237789"/>
    <x v="209"/>
    <m/>
    <x v="0"/>
  </r>
  <r>
    <n v="582"/>
    <x v="1"/>
    <x v="1"/>
    <x v="581"/>
    <x v="1"/>
    <x v="12"/>
    <n v="1"/>
    <x v="1"/>
    <n v="17421"/>
    <x v="143"/>
    <s v="C68"/>
    <x v="1"/>
  </r>
  <r>
    <n v="583"/>
    <x v="0"/>
    <x v="2"/>
    <x v="582"/>
    <x v="0"/>
    <x v="5"/>
    <n v="0"/>
    <x v="0"/>
    <n v="28403"/>
    <x v="19"/>
    <m/>
    <x v="0"/>
  </r>
  <r>
    <n v="584"/>
    <x v="0"/>
    <x v="1"/>
    <x v="583"/>
    <x v="0"/>
    <x v="62"/>
    <n v="0"/>
    <x v="0"/>
    <n v="13049"/>
    <x v="210"/>
    <s v="A10"/>
    <x v="1"/>
  </r>
  <r>
    <n v="585"/>
    <x v="0"/>
    <x v="0"/>
    <x v="584"/>
    <x v="0"/>
    <x v="4"/>
    <n v="0"/>
    <x v="0"/>
    <n v="3411"/>
    <x v="211"/>
    <m/>
    <x v="1"/>
  </r>
  <r>
    <n v="586"/>
    <x v="1"/>
    <x v="1"/>
    <x v="585"/>
    <x v="1"/>
    <x v="24"/>
    <n v="0"/>
    <x v="2"/>
    <n v="110413"/>
    <x v="128"/>
    <s v="E68"/>
    <x v="0"/>
  </r>
  <r>
    <n v="587"/>
    <x v="0"/>
    <x v="2"/>
    <x v="586"/>
    <x v="0"/>
    <x v="47"/>
    <n v="0"/>
    <x v="0"/>
    <n v="237565"/>
    <x v="212"/>
    <m/>
    <x v="0"/>
  </r>
  <r>
    <n v="588"/>
    <x v="1"/>
    <x v="1"/>
    <x v="587"/>
    <x v="0"/>
    <x v="72"/>
    <n v="1"/>
    <x v="1"/>
    <n v="13567"/>
    <x v="84"/>
    <s v="B41"/>
    <x v="1"/>
  </r>
  <r>
    <n v="589"/>
    <x v="0"/>
    <x v="0"/>
    <x v="588"/>
    <x v="0"/>
    <x v="0"/>
    <n v="0"/>
    <x v="0"/>
    <n v="14973"/>
    <x v="4"/>
    <m/>
    <x v="0"/>
  </r>
  <r>
    <n v="590"/>
    <x v="0"/>
    <x v="0"/>
    <x v="589"/>
    <x v="0"/>
    <x v="4"/>
    <n v="0"/>
    <x v="0"/>
    <s v="A./5. 3235"/>
    <x v="4"/>
    <m/>
    <x v="0"/>
  </r>
  <r>
    <n v="591"/>
    <x v="0"/>
    <x v="0"/>
    <x v="590"/>
    <x v="0"/>
    <x v="3"/>
    <n v="0"/>
    <x v="0"/>
    <s v="STON/O 2. 3101273"/>
    <x v="123"/>
    <m/>
    <x v="0"/>
  </r>
  <r>
    <n v="592"/>
    <x v="1"/>
    <x v="1"/>
    <x v="591"/>
    <x v="1"/>
    <x v="67"/>
    <n v="1"/>
    <x v="0"/>
    <n v="36947"/>
    <x v="190"/>
    <s v="D20"/>
    <x v="1"/>
  </r>
  <r>
    <n v="593"/>
    <x v="0"/>
    <x v="0"/>
    <x v="592"/>
    <x v="0"/>
    <x v="47"/>
    <n v="0"/>
    <x v="0"/>
    <s v="A/5 3902"/>
    <x v="0"/>
    <m/>
    <x v="0"/>
  </r>
  <r>
    <n v="594"/>
    <x v="0"/>
    <x v="0"/>
    <x v="593"/>
    <x v="1"/>
    <x v="4"/>
    <n v="0"/>
    <x v="2"/>
    <n v="364848"/>
    <x v="28"/>
    <m/>
    <x v="2"/>
  </r>
  <r>
    <n v="595"/>
    <x v="0"/>
    <x v="2"/>
    <x v="594"/>
    <x v="0"/>
    <x v="46"/>
    <n v="1"/>
    <x v="0"/>
    <s v="SC/AH 29037"/>
    <x v="19"/>
    <m/>
    <x v="0"/>
  </r>
  <r>
    <n v="596"/>
    <x v="0"/>
    <x v="0"/>
    <x v="595"/>
    <x v="0"/>
    <x v="62"/>
    <n v="1"/>
    <x v="1"/>
    <n v="345773"/>
    <x v="72"/>
    <m/>
    <x v="0"/>
  </r>
  <r>
    <n v="597"/>
    <x v="1"/>
    <x v="2"/>
    <x v="596"/>
    <x v="1"/>
    <x v="4"/>
    <n v="0"/>
    <x v="0"/>
    <n v="248727"/>
    <x v="213"/>
    <m/>
    <x v="0"/>
  </r>
  <r>
    <n v="598"/>
    <x v="0"/>
    <x v="0"/>
    <x v="597"/>
    <x v="0"/>
    <x v="27"/>
    <n v="0"/>
    <x v="0"/>
    <s v="LINE"/>
    <x v="104"/>
    <m/>
    <x v="0"/>
  </r>
  <r>
    <n v="599"/>
    <x v="0"/>
    <x v="0"/>
    <x v="598"/>
    <x v="0"/>
    <x v="4"/>
    <n v="0"/>
    <x v="0"/>
    <n v="2664"/>
    <x v="18"/>
    <m/>
    <x v="1"/>
  </r>
  <r>
    <n v="600"/>
    <x v="1"/>
    <x v="1"/>
    <x v="599"/>
    <x v="0"/>
    <x v="27"/>
    <n v="1"/>
    <x v="0"/>
    <s v="PC 17485"/>
    <x v="146"/>
    <s v="A20"/>
    <x v="1"/>
  </r>
  <r>
    <n v="601"/>
    <x v="1"/>
    <x v="2"/>
    <x v="600"/>
    <x v="1"/>
    <x v="42"/>
    <n v="2"/>
    <x v="1"/>
    <n v="243847"/>
    <x v="115"/>
    <m/>
    <x v="0"/>
  </r>
  <r>
    <n v="602"/>
    <x v="0"/>
    <x v="0"/>
    <x v="601"/>
    <x v="0"/>
    <x v="4"/>
    <n v="0"/>
    <x v="0"/>
    <n v="349214"/>
    <x v="25"/>
    <m/>
    <x v="0"/>
  </r>
  <r>
    <n v="603"/>
    <x v="0"/>
    <x v="1"/>
    <x v="602"/>
    <x v="0"/>
    <x v="4"/>
    <n v="0"/>
    <x v="0"/>
    <n v="113796"/>
    <x v="214"/>
    <m/>
    <x v="0"/>
  </r>
  <r>
    <n v="604"/>
    <x v="0"/>
    <x v="0"/>
    <x v="603"/>
    <x v="0"/>
    <x v="57"/>
    <n v="0"/>
    <x v="0"/>
    <n v="364511"/>
    <x v="4"/>
    <m/>
    <x v="0"/>
  </r>
  <r>
    <n v="605"/>
    <x v="1"/>
    <x v="1"/>
    <x v="604"/>
    <x v="0"/>
    <x v="3"/>
    <n v="0"/>
    <x v="0"/>
    <n v="111426"/>
    <x v="11"/>
    <m/>
    <x v="1"/>
  </r>
  <r>
    <n v="606"/>
    <x v="0"/>
    <x v="0"/>
    <x v="605"/>
    <x v="0"/>
    <x v="62"/>
    <n v="1"/>
    <x v="0"/>
    <n v="349910"/>
    <x v="215"/>
    <m/>
    <x v="0"/>
  </r>
  <r>
    <n v="607"/>
    <x v="0"/>
    <x v="0"/>
    <x v="606"/>
    <x v="0"/>
    <x v="39"/>
    <n v="0"/>
    <x v="0"/>
    <n v="349246"/>
    <x v="25"/>
    <m/>
    <x v="0"/>
  </r>
  <r>
    <n v="608"/>
    <x v="1"/>
    <x v="1"/>
    <x v="607"/>
    <x v="0"/>
    <x v="7"/>
    <n v="0"/>
    <x v="0"/>
    <n v="113804"/>
    <x v="140"/>
    <m/>
    <x v="0"/>
  </r>
  <r>
    <n v="609"/>
    <x v="1"/>
    <x v="2"/>
    <x v="608"/>
    <x v="1"/>
    <x v="0"/>
    <n v="1"/>
    <x v="2"/>
    <s v="SC/Paris 2123"/>
    <x v="36"/>
    <m/>
    <x v="1"/>
  </r>
  <r>
    <n v="610"/>
    <x v="1"/>
    <x v="1"/>
    <x v="609"/>
    <x v="1"/>
    <x v="20"/>
    <n v="0"/>
    <x v="0"/>
    <s v="PC 17582"/>
    <x v="129"/>
    <s v="C125"/>
    <x v="0"/>
  </r>
  <r>
    <n v="611"/>
    <x v="0"/>
    <x v="0"/>
    <x v="610"/>
    <x v="1"/>
    <x v="12"/>
    <n v="1"/>
    <x v="3"/>
    <n v="347082"/>
    <x v="12"/>
    <m/>
    <x v="0"/>
  </r>
  <r>
    <n v="612"/>
    <x v="0"/>
    <x v="0"/>
    <x v="611"/>
    <x v="0"/>
    <x v="4"/>
    <n v="0"/>
    <x v="0"/>
    <s v="SOTON/O.Q. 3101305"/>
    <x v="79"/>
    <m/>
    <x v="0"/>
  </r>
  <r>
    <n v="613"/>
    <x v="1"/>
    <x v="0"/>
    <x v="612"/>
    <x v="1"/>
    <x v="4"/>
    <n v="1"/>
    <x v="0"/>
    <n v="367230"/>
    <x v="37"/>
    <m/>
    <x v="2"/>
  </r>
  <r>
    <n v="614"/>
    <x v="0"/>
    <x v="0"/>
    <x v="613"/>
    <x v="0"/>
    <x v="4"/>
    <n v="0"/>
    <x v="0"/>
    <n v="370377"/>
    <x v="28"/>
    <m/>
    <x v="2"/>
  </r>
  <r>
    <n v="615"/>
    <x v="0"/>
    <x v="0"/>
    <x v="614"/>
    <x v="0"/>
    <x v="3"/>
    <n v="0"/>
    <x v="0"/>
    <n v="364512"/>
    <x v="4"/>
    <m/>
    <x v="0"/>
  </r>
  <r>
    <n v="616"/>
    <x v="1"/>
    <x v="2"/>
    <x v="615"/>
    <x v="1"/>
    <x v="42"/>
    <n v="1"/>
    <x v="2"/>
    <n v="220845"/>
    <x v="216"/>
    <m/>
    <x v="0"/>
  </r>
  <r>
    <n v="617"/>
    <x v="0"/>
    <x v="0"/>
    <x v="616"/>
    <x v="0"/>
    <x v="15"/>
    <n v="1"/>
    <x v="1"/>
    <n v="347080"/>
    <x v="174"/>
    <m/>
    <x v="0"/>
  </r>
  <r>
    <n v="618"/>
    <x v="0"/>
    <x v="0"/>
    <x v="617"/>
    <x v="1"/>
    <x v="2"/>
    <n v="1"/>
    <x v="0"/>
    <s v="A/5. 3336"/>
    <x v="95"/>
    <m/>
    <x v="0"/>
  </r>
  <r>
    <n v="619"/>
    <x v="1"/>
    <x v="2"/>
    <x v="618"/>
    <x v="1"/>
    <x v="9"/>
    <n v="2"/>
    <x v="1"/>
    <n v="230136"/>
    <x v="106"/>
    <s v="F4"/>
    <x v="0"/>
  </r>
  <r>
    <n v="620"/>
    <x v="0"/>
    <x v="2"/>
    <x v="619"/>
    <x v="0"/>
    <x v="2"/>
    <n v="0"/>
    <x v="0"/>
    <n v="31028"/>
    <x v="29"/>
    <m/>
    <x v="0"/>
  </r>
  <r>
    <n v="621"/>
    <x v="0"/>
    <x v="0"/>
    <x v="620"/>
    <x v="0"/>
    <x v="7"/>
    <n v="1"/>
    <x v="0"/>
    <n v="2659"/>
    <x v="53"/>
    <m/>
    <x v="1"/>
  </r>
  <r>
    <n v="622"/>
    <x v="1"/>
    <x v="1"/>
    <x v="621"/>
    <x v="0"/>
    <x v="22"/>
    <n v="1"/>
    <x v="0"/>
    <n v="11753"/>
    <x v="124"/>
    <s v="D19"/>
    <x v="0"/>
  </r>
  <r>
    <n v="623"/>
    <x v="1"/>
    <x v="0"/>
    <x v="622"/>
    <x v="0"/>
    <x v="11"/>
    <n v="1"/>
    <x v="1"/>
    <n v="2653"/>
    <x v="165"/>
    <m/>
    <x v="1"/>
  </r>
  <r>
    <n v="624"/>
    <x v="0"/>
    <x v="0"/>
    <x v="623"/>
    <x v="0"/>
    <x v="23"/>
    <n v="0"/>
    <x v="0"/>
    <n v="350029"/>
    <x v="13"/>
    <m/>
    <x v="0"/>
  </r>
  <r>
    <n v="625"/>
    <x v="0"/>
    <x v="0"/>
    <x v="624"/>
    <x v="0"/>
    <x v="23"/>
    <n v="0"/>
    <x v="0"/>
    <n v="54636"/>
    <x v="95"/>
    <m/>
    <x v="0"/>
  </r>
  <r>
    <n v="626"/>
    <x v="0"/>
    <x v="1"/>
    <x v="625"/>
    <x v="0"/>
    <x v="59"/>
    <n v="0"/>
    <x v="0"/>
    <n v="36963"/>
    <x v="217"/>
    <s v="D50"/>
    <x v="0"/>
  </r>
  <r>
    <n v="627"/>
    <x v="0"/>
    <x v="2"/>
    <x v="626"/>
    <x v="0"/>
    <x v="79"/>
    <n v="0"/>
    <x v="0"/>
    <n v="219533"/>
    <x v="142"/>
    <m/>
    <x v="2"/>
  </r>
  <r>
    <n v="628"/>
    <x v="1"/>
    <x v="1"/>
    <x v="627"/>
    <x v="1"/>
    <x v="23"/>
    <n v="0"/>
    <x v="0"/>
    <n v="13502"/>
    <x v="133"/>
    <s v="D9"/>
    <x v="0"/>
  </r>
  <r>
    <n v="629"/>
    <x v="0"/>
    <x v="0"/>
    <x v="628"/>
    <x v="0"/>
    <x v="2"/>
    <n v="0"/>
    <x v="0"/>
    <n v="349224"/>
    <x v="25"/>
    <m/>
    <x v="0"/>
  </r>
  <r>
    <n v="630"/>
    <x v="0"/>
    <x v="0"/>
    <x v="629"/>
    <x v="0"/>
    <x v="4"/>
    <n v="0"/>
    <x v="0"/>
    <n v="334912"/>
    <x v="93"/>
    <m/>
    <x v="2"/>
  </r>
  <r>
    <n v="631"/>
    <x v="1"/>
    <x v="1"/>
    <x v="630"/>
    <x v="0"/>
    <x v="80"/>
    <n v="0"/>
    <x v="0"/>
    <n v="27042"/>
    <x v="209"/>
    <s v="A23"/>
    <x v="0"/>
  </r>
  <r>
    <n v="632"/>
    <x v="0"/>
    <x v="0"/>
    <x v="631"/>
    <x v="0"/>
    <x v="54"/>
    <n v="0"/>
    <x v="0"/>
    <n v="347743"/>
    <x v="218"/>
    <m/>
    <x v="0"/>
  </r>
  <r>
    <n v="633"/>
    <x v="1"/>
    <x v="1"/>
    <x v="632"/>
    <x v="0"/>
    <x v="35"/>
    <n v="0"/>
    <x v="0"/>
    <n v="13214"/>
    <x v="140"/>
    <s v="B50"/>
    <x v="1"/>
  </r>
  <r>
    <n v="634"/>
    <x v="0"/>
    <x v="1"/>
    <x v="633"/>
    <x v="0"/>
    <x v="4"/>
    <n v="0"/>
    <x v="0"/>
    <n v="112052"/>
    <x v="104"/>
    <m/>
    <x v="0"/>
  </r>
  <r>
    <n v="635"/>
    <x v="0"/>
    <x v="0"/>
    <x v="634"/>
    <x v="1"/>
    <x v="52"/>
    <n v="3"/>
    <x v="2"/>
    <n v="347088"/>
    <x v="48"/>
    <m/>
    <x v="0"/>
  </r>
  <r>
    <n v="636"/>
    <x v="1"/>
    <x v="2"/>
    <x v="635"/>
    <x v="1"/>
    <x v="17"/>
    <n v="0"/>
    <x v="0"/>
    <n v="237668"/>
    <x v="16"/>
    <m/>
    <x v="0"/>
  </r>
  <r>
    <n v="637"/>
    <x v="0"/>
    <x v="0"/>
    <x v="636"/>
    <x v="0"/>
    <x v="35"/>
    <n v="0"/>
    <x v="0"/>
    <s v="STON/O 2. 3101292"/>
    <x v="2"/>
    <m/>
    <x v="0"/>
  </r>
  <r>
    <n v="638"/>
    <x v="0"/>
    <x v="2"/>
    <x v="637"/>
    <x v="0"/>
    <x v="14"/>
    <n v="1"/>
    <x v="1"/>
    <s v="C.A. 31921"/>
    <x v="121"/>
    <m/>
    <x v="0"/>
  </r>
  <r>
    <n v="639"/>
    <x v="0"/>
    <x v="0"/>
    <x v="638"/>
    <x v="1"/>
    <x v="66"/>
    <n v="0"/>
    <x v="3"/>
    <n v="3101295"/>
    <x v="40"/>
    <m/>
    <x v="0"/>
  </r>
  <r>
    <n v="640"/>
    <x v="0"/>
    <x v="0"/>
    <x v="639"/>
    <x v="0"/>
    <x v="4"/>
    <n v="1"/>
    <x v="0"/>
    <n v="376564"/>
    <x v="95"/>
    <m/>
    <x v="0"/>
  </r>
  <r>
    <n v="641"/>
    <x v="0"/>
    <x v="0"/>
    <x v="640"/>
    <x v="0"/>
    <x v="11"/>
    <n v="0"/>
    <x v="0"/>
    <n v="350050"/>
    <x v="13"/>
    <m/>
    <x v="0"/>
  </r>
  <r>
    <n v="642"/>
    <x v="1"/>
    <x v="1"/>
    <x v="641"/>
    <x v="1"/>
    <x v="42"/>
    <n v="0"/>
    <x v="0"/>
    <s v="PC 17477"/>
    <x v="160"/>
    <s v="B35"/>
    <x v="1"/>
  </r>
  <r>
    <n v="643"/>
    <x v="0"/>
    <x v="0"/>
    <x v="642"/>
    <x v="1"/>
    <x v="6"/>
    <n v="3"/>
    <x v="2"/>
    <n v="347088"/>
    <x v="48"/>
    <m/>
    <x v="0"/>
  </r>
  <r>
    <n v="644"/>
    <x v="1"/>
    <x v="0"/>
    <x v="643"/>
    <x v="0"/>
    <x v="4"/>
    <n v="0"/>
    <x v="0"/>
    <n v="1601"/>
    <x v="54"/>
    <m/>
    <x v="0"/>
  </r>
  <r>
    <n v="645"/>
    <x v="1"/>
    <x v="0"/>
    <x v="644"/>
    <x v="1"/>
    <x v="77"/>
    <n v="2"/>
    <x v="1"/>
    <n v="2666"/>
    <x v="178"/>
    <m/>
    <x v="1"/>
  </r>
  <r>
    <n v="646"/>
    <x v="1"/>
    <x v="1"/>
    <x v="645"/>
    <x v="0"/>
    <x v="76"/>
    <n v="1"/>
    <x v="0"/>
    <s v="PC 17572"/>
    <x v="42"/>
    <s v="D33"/>
    <x v="1"/>
  </r>
  <r>
    <n v="647"/>
    <x v="0"/>
    <x v="0"/>
    <x v="646"/>
    <x v="0"/>
    <x v="19"/>
    <n v="0"/>
    <x v="0"/>
    <n v="349231"/>
    <x v="25"/>
    <m/>
    <x v="0"/>
  </r>
  <r>
    <n v="648"/>
    <x v="1"/>
    <x v="1"/>
    <x v="647"/>
    <x v="0"/>
    <x v="60"/>
    <n v="0"/>
    <x v="0"/>
    <n v="13213"/>
    <x v="21"/>
    <s v="A26"/>
    <x v="1"/>
  </r>
  <r>
    <n v="649"/>
    <x v="0"/>
    <x v="0"/>
    <x v="648"/>
    <x v="0"/>
    <x v="4"/>
    <n v="0"/>
    <x v="0"/>
    <s v="S.O./P.P. 751"/>
    <x v="120"/>
    <m/>
    <x v="0"/>
  </r>
  <r>
    <n v="650"/>
    <x v="1"/>
    <x v="0"/>
    <x v="649"/>
    <x v="1"/>
    <x v="41"/>
    <n v="0"/>
    <x v="0"/>
    <s v="CA. 2314"/>
    <x v="120"/>
    <m/>
    <x v="0"/>
  </r>
  <r>
    <n v="651"/>
    <x v="0"/>
    <x v="0"/>
    <x v="650"/>
    <x v="0"/>
    <x v="4"/>
    <n v="0"/>
    <x v="0"/>
    <n v="349221"/>
    <x v="25"/>
    <m/>
    <x v="0"/>
  </r>
  <r>
    <n v="652"/>
    <x v="1"/>
    <x v="2"/>
    <x v="651"/>
    <x v="1"/>
    <x v="24"/>
    <n v="0"/>
    <x v="1"/>
    <n v="231919"/>
    <x v="68"/>
    <m/>
    <x v="0"/>
  </r>
  <r>
    <n v="653"/>
    <x v="0"/>
    <x v="0"/>
    <x v="652"/>
    <x v="0"/>
    <x v="23"/>
    <n v="0"/>
    <x v="0"/>
    <n v="8475"/>
    <x v="219"/>
    <m/>
    <x v="0"/>
  </r>
  <r>
    <n v="654"/>
    <x v="1"/>
    <x v="0"/>
    <x v="653"/>
    <x v="1"/>
    <x v="4"/>
    <n v="0"/>
    <x v="0"/>
    <n v="330919"/>
    <x v="204"/>
    <m/>
    <x v="2"/>
  </r>
  <r>
    <n v="655"/>
    <x v="0"/>
    <x v="0"/>
    <x v="654"/>
    <x v="1"/>
    <x v="24"/>
    <n v="0"/>
    <x v="0"/>
    <n v="365226"/>
    <x v="85"/>
    <m/>
    <x v="2"/>
  </r>
  <r>
    <n v="656"/>
    <x v="0"/>
    <x v="2"/>
    <x v="655"/>
    <x v="0"/>
    <x v="42"/>
    <n v="2"/>
    <x v="0"/>
    <s v="S.O.C. 14879"/>
    <x v="52"/>
    <m/>
    <x v="0"/>
  </r>
  <r>
    <n v="657"/>
    <x v="0"/>
    <x v="0"/>
    <x v="656"/>
    <x v="0"/>
    <x v="4"/>
    <n v="0"/>
    <x v="0"/>
    <n v="349223"/>
    <x v="25"/>
    <m/>
    <x v="0"/>
  </r>
  <r>
    <n v="658"/>
    <x v="0"/>
    <x v="0"/>
    <x v="657"/>
    <x v="1"/>
    <x v="35"/>
    <n v="1"/>
    <x v="1"/>
    <n v="364849"/>
    <x v="37"/>
    <m/>
    <x v="2"/>
  </r>
  <r>
    <n v="659"/>
    <x v="0"/>
    <x v="2"/>
    <x v="658"/>
    <x v="0"/>
    <x v="41"/>
    <n v="0"/>
    <x v="0"/>
    <n v="29751"/>
    <x v="16"/>
    <m/>
    <x v="0"/>
  </r>
  <r>
    <n v="660"/>
    <x v="0"/>
    <x v="1"/>
    <x v="659"/>
    <x v="0"/>
    <x v="10"/>
    <n v="0"/>
    <x v="2"/>
    <n v="35273"/>
    <x v="114"/>
    <s v="D48"/>
    <x v="1"/>
  </r>
  <r>
    <n v="661"/>
    <x v="1"/>
    <x v="1"/>
    <x v="660"/>
    <x v="0"/>
    <x v="61"/>
    <n v="2"/>
    <x v="0"/>
    <s v="PC 17611"/>
    <x v="155"/>
    <m/>
    <x v="0"/>
  </r>
  <r>
    <n v="662"/>
    <x v="0"/>
    <x v="0"/>
    <x v="661"/>
    <x v="0"/>
    <x v="20"/>
    <n v="0"/>
    <x v="0"/>
    <n v="2623"/>
    <x v="18"/>
    <m/>
    <x v="1"/>
  </r>
  <r>
    <n v="663"/>
    <x v="0"/>
    <x v="1"/>
    <x v="662"/>
    <x v="0"/>
    <x v="47"/>
    <n v="0"/>
    <x v="0"/>
    <n v="5727"/>
    <x v="220"/>
    <s v="E58"/>
    <x v="0"/>
  </r>
  <r>
    <n v="664"/>
    <x v="0"/>
    <x v="0"/>
    <x v="663"/>
    <x v="0"/>
    <x v="62"/>
    <n v="0"/>
    <x v="0"/>
    <n v="349210"/>
    <x v="196"/>
    <m/>
    <x v="0"/>
  </r>
  <r>
    <n v="665"/>
    <x v="1"/>
    <x v="0"/>
    <x v="664"/>
    <x v="0"/>
    <x v="11"/>
    <n v="1"/>
    <x v="0"/>
    <s v="STON/O 2. 3101285"/>
    <x v="2"/>
    <m/>
    <x v="0"/>
  </r>
  <r>
    <n v="666"/>
    <x v="0"/>
    <x v="2"/>
    <x v="665"/>
    <x v="0"/>
    <x v="35"/>
    <n v="2"/>
    <x v="0"/>
    <s v="S.O.C. 14879"/>
    <x v="52"/>
    <m/>
    <x v="0"/>
  </r>
  <r>
    <n v="667"/>
    <x v="0"/>
    <x v="2"/>
    <x v="666"/>
    <x v="0"/>
    <x v="37"/>
    <n v="0"/>
    <x v="0"/>
    <n v="234686"/>
    <x v="16"/>
    <m/>
    <x v="0"/>
  </r>
  <r>
    <n v="668"/>
    <x v="0"/>
    <x v="0"/>
    <x v="667"/>
    <x v="0"/>
    <x v="4"/>
    <n v="0"/>
    <x v="0"/>
    <n v="312993"/>
    <x v="71"/>
    <m/>
    <x v="0"/>
  </r>
  <r>
    <n v="669"/>
    <x v="0"/>
    <x v="0"/>
    <x v="668"/>
    <x v="0"/>
    <x v="71"/>
    <n v="0"/>
    <x v="0"/>
    <s v="A/5 3536"/>
    <x v="4"/>
    <m/>
    <x v="0"/>
  </r>
  <r>
    <n v="670"/>
    <x v="1"/>
    <x v="1"/>
    <x v="669"/>
    <x v="1"/>
    <x v="4"/>
    <n v="1"/>
    <x v="0"/>
    <n v="19996"/>
    <x v="31"/>
    <s v="C126"/>
    <x v="0"/>
  </r>
  <r>
    <n v="671"/>
    <x v="1"/>
    <x v="2"/>
    <x v="670"/>
    <x v="1"/>
    <x v="20"/>
    <n v="1"/>
    <x v="1"/>
    <n v="29750"/>
    <x v="106"/>
    <m/>
    <x v="0"/>
  </r>
  <r>
    <n v="672"/>
    <x v="0"/>
    <x v="1"/>
    <x v="671"/>
    <x v="0"/>
    <x v="14"/>
    <n v="1"/>
    <x v="0"/>
    <s v="F.C. 12750"/>
    <x v="31"/>
    <s v="B71"/>
    <x v="0"/>
  </r>
  <r>
    <n v="673"/>
    <x v="0"/>
    <x v="2"/>
    <x v="672"/>
    <x v="0"/>
    <x v="81"/>
    <n v="0"/>
    <x v="0"/>
    <s v="C.A. 24580"/>
    <x v="29"/>
    <m/>
    <x v="0"/>
  </r>
  <r>
    <n v="674"/>
    <x v="1"/>
    <x v="2"/>
    <x v="673"/>
    <x v="0"/>
    <x v="14"/>
    <n v="0"/>
    <x v="0"/>
    <n v="244270"/>
    <x v="16"/>
    <m/>
    <x v="0"/>
  </r>
  <r>
    <n v="675"/>
    <x v="0"/>
    <x v="2"/>
    <x v="674"/>
    <x v="0"/>
    <x v="4"/>
    <n v="0"/>
    <x v="0"/>
    <n v="239856"/>
    <x v="104"/>
    <m/>
    <x v="0"/>
  </r>
  <r>
    <n v="676"/>
    <x v="0"/>
    <x v="0"/>
    <x v="675"/>
    <x v="0"/>
    <x v="24"/>
    <n v="0"/>
    <x v="0"/>
    <n v="349912"/>
    <x v="71"/>
    <m/>
    <x v="0"/>
  </r>
  <r>
    <n v="677"/>
    <x v="0"/>
    <x v="0"/>
    <x v="676"/>
    <x v="0"/>
    <x v="82"/>
    <n v="0"/>
    <x v="0"/>
    <n v="342826"/>
    <x v="4"/>
    <m/>
    <x v="0"/>
  </r>
  <r>
    <n v="678"/>
    <x v="1"/>
    <x v="0"/>
    <x v="677"/>
    <x v="1"/>
    <x v="24"/>
    <n v="0"/>
    <x v="0"/>
    <n v="4138"/>
    <x v="221"/>
    <m/>
    <x v="0"/>
  </r>
  <r>
    <n v="679"/>
    <x v="0"/>
    <x v="0"/>
    <x v="678"/>
    <x v="1"/>
    <x v="71"/>
    <n v="1"/>
    <x v="6"/>
    <s v="CA 2144"/>
    <x v="45"/>
    <m/>
    <x v="0"/>
  </r>
  <r>
    <n v="680"/>
    <x v="1"/>
    <x v="1"/>
    <x v="679"/>
    <x v="0"/>
    <x v="62"/>
    <n v="0"/>
    <x v="1"/>
    <s v="PC 17755"/>
    <x v="127"/>
    <s v="B51 B53 B55"/>
    <x v="1"/>
  </r>
  <r>
    <n v="681"/>
    <x v="0"/>
    <x v="0"/>
    <x v="680"/>
    <x v="1"/>
    <x v="4"/>
    <n v="0"/>
    <x v="0"/>
    <n v="330935"/>
    <x v="222"/>
    <m/>
    <x v="2"/>
  </r>
  <r>
    <n v="682"/>
    <x v="1"/>
    <x v="1"/>
    <x v="681"/>
    <x v="0"/>
    <x v="7"/>
    <n v="0"/>
    <x v="0"/>
    <s v="PC 17572"/>
    <x v="42"/>
    <s v="D49"/>
    <x v="1"/>
  </r>
  <r>
    <n v="683"/>
    <x v="0"/>
    <x v="0"/>
    <x v="682"/>
    <x v="0"/>
    <x v="11"/>
    <n v="0"/>
    <x v="0"/>
    <n v="6563"/>
    <x v="157"/>
    <m/>
    <x v="0"/>
  </r>
  <r>
    <n v="684"/>
    <x v="0"/>
    <x v="0"/>
    <x v="683"/>
    <x v="0"/>
    <x v="8"/>
    <n v="5"/>
    <x v="2"/>
    <s v="CA 2144"/>
    <x v="45"/>
    <m/>
    <x v="0"/>
  </r>
  <r>
    <n v="685"/>
    <x v="0"/>
    <x v="2"/>
    <x v="684"/>
    <x v="0"/>
    <x v="72"/>
    <n v="1"/>
    <x v="1"/>
    <n v="29750"/>
    <x v="106"/>
    <m/>
    <x v="0"/>
  </r>
  <r>
    <n v="686"/>
    <x v="0"/>
    <x v="2"/>
    <x v="685"/>
    <x v="0"/>
    <x v="37"/>
    <n v="1"/>
    <x v="2"/>
    <s v="SC/Paris 2123"/>
    <x v="36"/>
    <m/>
    <x v="1"/>
  </r>
  <r>
    <n v="687"/>
    <x v="0"/>
    <x v="0"/>
    <x v="686"/>
    <x v="0"/>
    <x v="8"/>
    <n v="4"/>
    <x v="1"/>
    <n v="3101295"/>
    <x v="40"/>
    <m/>
    <x v="0"/>
  </r>
  <r>
    <n v="688"/>
    <x v="0"/>
    <x v="0"/>
    <x v="687"/>
    <x v="0"/>
    <x v="19"/>
    <n v="0"/>
    <x v="0"/>
    <n v="349228"/>
    <x v="223"/>
    <m/>
    <x v="0"/>
  </r>
  <r>
    <n v="689"/>
    <x v="0"/>
    <x v="0"/>
    <x v="688"/>
    <x v="0"/>
    <x v="24"/>
    <n v="0"/>
    <x v="0"/>
    <n v="350036"/>
    <x v="88"/>
    <m/>
    <x v="0"/>
  </r>
  <r>
    <n v="690"/>
    <x v="1"/>
    <x v="1"/>
    <x v="689"/>
    <x v="1"/>
    <x v="16"/>
    <n v="0"/>
    <x v="1"/>
    <n v="24160"/>
    <x v="224"/>
    <s v="B5"/>
    <x v="0"/>
  </r>
  <r>
    <n v="691"/>
    <x v="1"/>
    <x v="1"/>
    <x v="690"/>
    <x v="0"/>
    <x v="14"/>
    <n v="1"/>
    <x v="0"/>
    <n v="17474"/>
    <x v="225"/>
    <s v="B20"/>
    <x v="0"/>
  </r>
  <r>
    <n v="692"/>
    <x v="1"/>
    <x v="0"/>
    <x v="691"/>
    <x v="1"/>
    <x v="9"/>
    <n v="0"/>
    <x v="1"/>
    <n v="349256"/>
    <x v="226"/>
    <m/>
    <x v="1"/>
  </r>
  <r>
    <n v="693"/>
    <x v="1"/>
    <x v="0"/>
    <x v="692"/>
    <x v="0"/>
    <x v="4"/>
    <n v="0"/>
    <x v="0"/>
    <n v="1601"/>
    <x v="54"/>
    <m/>
    <x v="0"/>
  </r>
  <r>
    <n v="694"/>
    <x v="0"/>
    <x v="0"/>
    <x v="693"/>
    <x v="0"/>
    <x v="37"/>
    <n v="0"/>
    <x v="0"/>
    <n v="2672"/>
    <x v="18"/>
    <m/>
    <x v="1"/>
  </r>
  <r>
    <n v="695"/>
    <x v="0"/>
    <x v="1"/>
    <x v="694"/>
    <x v="0"/>
    <x v="72"/>
    <n v="0"/>
    <x v="0"/>
    <n v="113800"/>
    <x v="11"/>
    <m/>
    <x v="0"/>
  </r>
  <r>
    <n v="696"/>
    <x v="0"/>
    <x v="2"/>
    <x v="695"/>
    <x v="0"/>
    <x v="67"/>
    <n v="0"/>
    <x v="0"/>
    <n v="248731"/>
    <x v="119"/>
    <m/>
    <x v="0"/>
  </r>
  <r>
    <n v="697"/>
    <x v="0"/>
    <x v="0"/>
    <x v="696"/>
    <x v="0"/>
    <x v="57"/>
    <n v="0"/>
    <x v="0"/>
    <n v="363592"/>
    <x v="4"/>
    <m/>
    <x v="0"/>
  </r>
  <r>
    <n v="698"/>
    <x v="1"/>
    <x v="0"/>
    <x v="697"/>
    <x v="1"/>
    <x v="4"/>
    <n v="0"/>
    <x v="0"/>
    <n v="35852"/>
    <x v="93"/>
    <m/>
    <x v="2"/>
  </r>
  <r>
    <n v="699"/>
    <x v="0"/>
    <x v="1"/>
    <x v="698"/>
    <x v="0"/>
    <x v="27"/>
    <n v="1"/>
    <x v="1"/>
    <n v="17421"/>
    <x v="143"/>
    <s v="C68"/>
    <x v="1"/>
  </r>
  <r>
    <n v="700"/>
    <x v="0"/>
    <x v="0"/>
    <x v="699"/>
    <x v="0"/>
    <x v="22"/>
    <n v="0"/>
    <x v="0"/>
    <n v="348121"/>
    <x v="55"/>
    <s v="F G63"/>
    <x v="0"/>
  </r>
  <r>
    <n v="701"/>
    <x v="1"/>
    <x v="1"/>
    <x v="700"/>
    <x v="1"/>
    <x v="24"/>
    <n v="1"/>
    <x v="0"/>
    <s v="PC 17757"/>
    <x v="164"/>
    <s v="C62 C64"/>
    <x v="1"/>
  </r>
  <r>
    <n v="702"/>
    <x v="1"/>
    <x v="1"/>
    <x v="701"/>
    <x v="0"/>
    <x v="3"/>
    <n v="0"/>
    <x v="0"/>
    <s v="PC 17475"/>
    <x v="194"/>
    <s v="E24"/>
    <x v="0"/>
  </r>
  <r>
    <n v="703"/>
    <x v="0"/>
    <x v="0"/>
    <x v="702"/>
    <x v="1"/>
    <x v="24"/>
    <n v="0"/>
    <x v="1"/>
    <n v="2691"/>
    <x v="53"/>
    <m/>
    <x v="1"/>
  </r>
  <r>
    <n v="704"/>
    <x v="0"/>
    <x v="0"/>
    <x v="703"/>
    <x v="0"/>
    <x v="37"/>
    <n v="0"/>
    <x v="0"/>
    <n v="36864"/>
    <x v="227"/>
    <m/>
    <x v="2"/>
  </r>
  <r>
    <n v="705"/>
    <x v="0"/>
    <x v="0"/>
    <x v="704"/>
    <x v="0"/>
    <x v="2"/>
    <n v="1"/>
    <x v="0"/>
    <n v="350025"/>
    <x v="13"/>
    <m/>
    <x v="0"/>
  </r>
  <r>
    <n v="706"/>
    <x v="0"/>
    <x v="2"/>
    <x v="705"/>
    <x v="0"/>
    <x v="12"/>
    <n v="0"/>
    <x v="0"/>
    <n v="250655"/>
    <x v="19"/>
    <m/>
    <x v="0"/>
  </r>
  <r>
    <n v="707"/>
    <x v="1"/>
    <x v="2"/>
    <x v="706"/>
    <x v="1"/>
    <x v="33"/>
    <n v="0"/>
    <x v="0"/>
    <n v="223596"/>
    <x v="119"/>
    <m/>
    <x v="0"/>
  </r>
  <r>
    <n v="708"/>
    <x v="1"/>
    <x v="1"/>
    <x v="707"/>
    <x v="0"/>
    <x v="22"/>
    <n v="0"/>
    <x v="0"/>
    <s v="PC 17476"/>
    <x v="194"/>
    <s v="E24"/>
    <x v="0"/>
  </r>
  <r>
    <n v="709"/>
    <x v="1"/>
    <x v="1"/>
    <x v="708"/>
    <x v="1"/>
    <x v="0"/>
    <n v="0"/>
    <x v="0"/>
    <n v="113781"/>
    <x v="139"/>
    <m/>
    <x v="0"/>
  </r>
  <r>
    <n v="710"/>
    <x v="1"/>
    <x v="0"/>
    <x v="709"/>
    <x v="0"/>
    <x v="4"/>
    <n v="1"/>
    <x v="1"/>
    <n v="2661"/>
    <x v="49"/>
    <m/>
    <x v="1"/>
  </r>
  <r>
    <n v="711"/>
    <x v="1"/>
    <x v="1"/>
    <x v="710"/>
    <x v="1"/>
    <x v="42"/>
    <n v="0"/>
    <x v="0"/>
    <s v="PC 17482"/>
    <x v="189"/>
    <s v="C90"/>
    <x v="1"/>
  </r>
  <r>
    <n v="712"/>
    <x v="0"/>
    <x v="1"/>
    <x v="711"/>
    <x v="0"/>
    <x v="4"/>
    <n v="0"/>
    <x v="0"/>
    <n v="113028"/>
    <x v="11"/>
    <s v="C124"/>
    <x v="0"/>
  </r>
  <r>
    <n v="713"/>
    <x v="1"/>
    <x v="1"/>
    <x v="712"/>
    <x v="0"/>
    <x v="76"/>
    <n v="1"/>
    <x v="0"/>
    <n v="19996"/>
    <x v="31"/>
    <s v="C126"/>
    <x v="0"/>
  </r>
  <r>
    <n v="714"/>
    <x v="0"/>
    <x v="0"/>
    <x v="713"/>
    <x v="0"/>
    <x v="28"/>
    <n v="0"/>
    <x v="0"/>
    <n v="7545"/>
    <x v="228"/>
    <m/>
    <x v="0"/>
  </r>
  <r>
    <n v="715"/>
    <x v="0"/>
    <x v="2"/>
    <x v="714"/>
    <x v="0"/>
    <x v="67"/>
    <n v="0"/>
    <x v="0"/>
    <n v="250647"/>
    <x v="16"/>
    <m/>
    <x v="0"/>
  </r>
  <r>
    <n v="716"/>
    <x v="0"/>
    <x v="0"/>
    <x v="715"/>
    <x v="0"/>
    <x v="19"/>
    <n v="0"/>
    <x v="0"/>
    <n v="348124"/>
    <x v="55"/>
    <s v="F G73"/>
    <x v="0"/>
  </r>
  <r>
    <n v="717"/>
    <x v="1"/>
    <x v="1"/>
    <x v="716"/>
    <x v="1"/>
    <x v="1"/>
    <n v="0"/>
    <x v="0"/>
    <s v="PC 17757"/>
    <x v="164"/>
    <s v="C45"/>
    <x v="1"/>
  </r>
  <r>
    <n v="718"/>
    <x v="1"/>
    <x v="2"/>
    <x v="717"/>
    <x v="1"/>
    <x v="7"/>
    <n v="0"/>
    <x v="0"/>
    <n v="34218"/>
    <x v="29"/>
    <s v="E101"/>
    <x v="0"/>
  </r>
  <r>
    <n v="719"/>
    <x v="0"/>
    <x v="0"/>
    <x v="718"/>
    <x v="0"/>
    <x v="4"/>
    <n v="0"/>
    <x v="0"/>
    <n v="36568"/>
    <x v="37"/>
    <m/>
    <x v="2"/>
  </r>
  <r>
    <n v="720"/>
    <x v="0"/>
    <x v="0"/>
    <x v="719"/>
    <x v="0"/>
    <x v="40"/>
    <n v="0"/>
    <x v="0"/>
    <n v="347062"/>
    <x v="71"/>
    <m/>
    <x v="0"/>
  </r>
  <r>
    <n v="721"/>
    <x v="1"/>
    <x v="2"/>
    <x v="720"/>
    <x v="1"/>
    <x v="83"/>
    <n v="0"/>
    <x v="1"/>
    <n v="248727"/>
    <x v="213"/>
    <m/>
    <x v="0"/>
  </r>
  <r>
    <n v="722"/>
    <x v="0"/>
    <x v="0"/>
    <x v="721"/>
    <x v="0"/>
    <x v="34"/>
    <n v="1"/>
    <x v="0"/>
    <n v="350048"/>
    <x v="218"/>
    <m/>
    <x v="0"/>
  </r>
  <r>
    <n v="723"/>
    <x v="0"/>
    <x v="2"/>
    <x v="722"/>
    <x v="0"/>
    <x v="15"/>
    <n v="0"/>
    <x v="0"/>
    <n v="12233"/>
    <x v="16"/>
    <m/>
    <x v="0"/>
  </r>
  <r>
    <n v="724"/>
    <x v="0"/>
    <x v="2"/>
    <x v="723"/>
    <x v="0"/>
    <x v="61"/>
    <n v="0"/>
    <x v="0"/>
    <n v="250643"/>
    <x v="16"/>
    <m/>
    <x v="0"/>
  </r>
  <r>
    <n v="725"/>
    <x v="1"/>
    <x v="1"/>
    <x v="724"/>
    <x v="0"/>
    <x v="7"/>
    <n v="1"/>
    <x v="0"/>
    <n v="113806"/>
    <x v="3"/>
    <s v="E8"/>
    <x v="0"/>
  </r>
  <r>
    <n v="726"/>
    <x v="0"/>
    <x v="0"/>
    <x v="725"/>
    <x v="0"/>
    <x v="11"/>
    <n v="0"/>
    <x v="0"/>
    <n v="315094"/>
    <x v="51"/>
    <m/>
    <x v="0"/>
  </r>
  <r>
    <n v="727"/>
    <x v="1"/>
    <x v="2"/>
    <x v="726"/>
    <x v="1"/>
    <x v="39"/>
    <n v="3"/>
    <x v="0"/>
    <n v="31027"/>
    <x v="35"/>
    <m/>
    <x v="0"/>
  </r>
  <r>
    <n v="728"/>
    <x v="1"/>
    <x v="0"/>
    <x v="727"/>
    <x v="1"/>
    <x v="4"/>
    <n v="0"/>
    <x v="0"/>
    <n v="36866"/>
    <x v="229"/>
    <m/>
    <x v="2"/>
  </r>
  <r>
    <n v="729"/>
    <x v="0"/>
    <x v="2"/>
    <x v="728"/>
    <x v="0"/>
    <x v="37"/>
    <n v="1"/>
    <x v="0"/>
    <n v="236853"/>
    <x v="19"/>
    <m/>
    <x v="0"/>
  </r>
  <r>
    <n v="730"/>
    <x v="0"/>
    <x v="0"/>
    <x v="729"/>
    <x v="1"/>
    <x v="37"/>
    <n v="1"/>
    <x v="0"/>
    <s v="STON/O2. 3101271"/>
    <x v="2"/>
    <m/>
    <x v="0"/>
  </r>
  <r>
    <n v="731"/>
    <x v="1"/>
    <x v="1"/>
    <x v="730"/>
    <x v="1"/>
    <x v="28"/>
    <n v="0"/>
    <x v="0"/>
    <n v="24160"/>
    <x v="224"/>
    <s v="B5"/>
    <x v="0"/>
  </r>
  <r>
    <n v="732"/>
    <x v="0"/>
    <x v="0"/>
    <x v="731"/>
    <x v="0"/>
    <x v="32"/>
    <n v="0"/>
    <x v="0"/>
    <n v="2699"/>
    <x v="112"/>
    <m/>
    <x v="1"/>
  </r>
  <r>
    <n v="733"/>
    <x v="0"/>
    <x v="2"/>
    <x v="732"/>
    <x v="0"/>
    <x v="4"/>
    <n v="0"/>
    <x v="0"/>
    <n v="239855"/>
    <x v="104"/>
    <m/>
    <x v="0"/>
  </r>
  <r>
    <n v="734"/>
    <x v="0"/>
    <x v="2"/>
    <x v="733"/>
    <x v="0"/>
    <x v="41"/>
    <n v="0"/>
    <x v="0"/>
    <n v="28425"/>
    <x v="16"/>
    <m/>
    <x v="0"/>
  </r>
  <r>
    <n v="735"/>
    <x v="0"/>
    <x v="2"/>
    <x v="734"/>
    <x v="0"/>
    <x v="41"/>
    <n v="0"/>
    <x v="0"/>
    <n v="233639"/>
    <x v="16"/>
    <m/>
    <x v="0"/>
  </r>
  <r>
    <n v="736"/>
    <x v="0"/>
    <x v="0"/>
    <x v="735"/>
    <x v="0"/>
    <x v="30"/>
    <n v="0"/>
    <x v="0"/>
    <n v="54636"/>
    <x v="95"/>
    <m/>
    <x v="0"/>
  </r>
  <r>
    <n v="737"/>
    <x v="0"/>
    <x v="0"/>
    <x v="736"/>
    <x v="1"/>
    <x v="76"/>
    <n v="1"/>
    <x v="4"/>
    <s v="W./C. 6608"/>
    <x v="63"/>
    <m/>
    <x v="0"/>
  </r>
  <r>
    <n v="738"/>
    <x v="1"/>
    <x v="1"/>
    <x v="737"/>
    <x v="0"/>
    <x v="3"/>
    <n v="0"/>
    <x v="0"/>
    <s v="PC 17755"/>
    <x v="127"/>
    <s v="B101"/>
    <x v="1"/>
  </r>
  <r>
    <n v="739"/>
    <x v="0"/>
    <x v="0"/>
    <x v="738"/>
    <x v="0"/>
    <x v="4"/>
    <n v="0"/>
    <x v="0"/>
    <n v="349201"/>
    <x v="25"/>
    <m/>
    <x v="0"/>
  </r>
  <r>
    <n v="740"/>
    <x v="0"/>
    <x v="0"/>
    <x v="739"/>
    <x v="0"/>
    <x v="4"/>
    <n v="0"/>
    <x v="0"/>
    <n v="349218"/>
    <x v="25"/>
    <m/>
    <x v="0"/>
  </r>
  <r>
    <n v="741"/>
    <x v="1"/>
    <x v="1"/>
    <x v="740"/>
    <x v="0"/>
    <x v="4"/>
    <n v="0"/>
    <x v="0"/>
    <n v="16988"/>
    <x v="209"/>
    <s v="D45"/>
    <x v="0"/>
  </r>
  <r>
    <n v="742"/>
    <x v="0"/>
    <x v="1"/>
    <x v="741"/>
    <x v="0"/>
    <x v="62"/>
    <n v="1"/>
    <x v="0"/>
    <n v="19877"/>
    <x v="135"/>
    <s v="C46"/>
    <x v="0"/>
  </r>
  <r>
    <n v="743"/>
    <x v="1"/>
    <x v="1"/>
    <x v="742"/>
    <x v="1"/>
    <x v="23"/>
    <n v="2"/>
    <x v="2"/>
    <s v="PC 17608"/>
    <x v="148"/>
    <s v="B57 B59 B63 B66"/>
    <x v="1"/>
  </r>
  <r>
    <n v="744"/>
    <x v="0"/>
    <x v="0"/>
    <x v="743"/>
    <x v="0"/>
    <x v="42"/>
    <n v="1"/>
    <x v="0"/>
    <n v="376566"/>
    <x v="95"/>
    <m/>
    <x v="0"/>
  </r>
  <r>
    <n v="745"/>
    <x v="1"/>
    <x v="0"/>
    <x v="744"/>
    <x v="0"/>
    <x v="14"/>
    <n v="0"/>
    <x v="0"/>
    <s v="STON/O 2. 3101288"/>
    <x v="2"/>
    <m/>
    <x v="0"/>
  </r>
  <r>
    <n v="746"/>
    <x v="0"/>
    <x v="1"/>
    <x v="745"/>
    <x v="0"/>
    <x v="81"/>
    <n v="1"/>
    <x v="1"/>
    <s v="WE/P 5735"/>
    <x v="202"/>
    <s v="B22"/>
    <x v="0"/>
  </r>
  <r>
    <n v="747"/>
    <x v="0"/>
    <x v="0"/>
    <x v="746"/>
    <x v="0"/>
    <x v="36"/>
    <n v="1"/>
    <x v="1"/>
    <s v="C.A. 2673"/>
    <x v="134"/>
    <m/>
    <x v="0"/>
  </r>
  <r>
    <n v="748"/>
    <x v="1"/>
    <x v="2"/>
    <x v="747"/>
    <x v="1"/>
    <x v="39"/>
    <n v="0"/>
    <x v="0"/>
    <n v="250648"/>
    <x v="16"/>
    <m/>
    <x v="0"/>
  </r>
  <r>
    <n v="749"/>
    <x v="0"/>
    <x v="1"/>
    <x v="748"/>
    <x v="0"/>
    <x v="19"/>
    <n v="1"/>
    <x v="0"/>
    <n v="113773"/>
    <x v="3"/>
    <s v="D30"/>
    <x v="0"/>
  </r>
  <r>
    <n v="750"/>
    <x v="0"/>
    <x v="0"/>
    <x v="749"/>
    <x v="0"/>
    <x v="14"/>
    <n v="0"/>
    <x v="0"/>
    <n v="335097"/>
    <x v="28"/>
    <m/>
    <x v="2"/>
  </r>
  <r>
    <n v="751"/>
    <x v="1"/>
    <x v="2"/>
    <x v="750"/>
    <x v="1"/>
    <x v="9"/>
    <n v="1"/>
    <x v="1"/>
    <n v="29103"/>
    <x v="68"/>
    <m/>
    <x v="0"/>
  </r>
  <r>
    <n v="752"/>
    <x v="1"/>
    <x v="0"/>
    <x v="751"/>
    <x v="0"/>
    <x v="83"/>
    <n v="0"/>
    <x v="1"/>
    <n v="392096"/>
    <x v="57"/>
    <s v="E121"/>
    <x v="0"/>
  </r>
  <r>
    <n v="753"/>
    <x v="0"/>
    <x v="0"/>
    <x v="752"/>
    <x v="0"/>
    <x v="40"/>
    <n v="0"/>
    <x v="0"/>
    <n v="345780"/>
    <x v="59"/>
    <m/>
    <x v="0"/>
  </r>
  <r>
    <n v="754"/>
    <x v="0"/>
    <x v="0"/>
    <x v="753"/>
    <x v="0"/>
    <x v="41"/>
    <n v="0"/>
    <x v="0"/>
    <n v="349204"/>
    <x v="25"/>
    <m/>
    <x v="0"/>
  </r>
  <r>
    <n v="755"/>
    <x v="1"/>
    <x v="2"/>
    <x v="754"/>
    <x v="1"/>
    <x v="76"/>
    <n v="1"/>
    <x v="2"/>
    <n v="220845"/>
    <x v="216"/>
    <m/>
    <x v="0"/>
  </r>
  <r>
    <n v="756"/>
    <x v="1"/>
    <x v="2"/>
    <x v="755"/>
    <x v="0"/>
    <x v="84"/>
    <n v="1"/>
    <x v="1"/>
    <n v="250649"/>
    <x v="80"/>
    <m/>
    <x v="0"/>
  </r>
  <r>
    <n v="757"/>
    <x v="0"/>
    <x v="0"/>
    <x v="756"/>
    <x v="0"/>
    <x v="17"/>
    <n v="0"/>
    <x v="0"/>
    <n v="350042"/>
    <x v="88"/>
    <m/>
    <x v="0"/>
  </r>
  <r>
    <n v="758"/>
    <x v="0"/>
    <x v="2"/>
    <x v="757"/>
    <x v="0"/>
    <x v="24"/>
    <n v="0"/>
    <x v="0"/>
    <n v="29108"/>
    <x v="86"/>
    <m/>
    <x v="0"/>
  </r>
  <r>
    <n v="759"/>
    <x v="0"/>
    <x v="0"/>
    <x v="758"/>
    <x v="0"/>
    <x v="15"/>
    <n v="0"/>
    <x v="0"/>
    <n v="363294"/>
    <x v="4"/>
    <m/>
    <x v="0"/>
  </r>
  <r>
    <n v="760"/>
    <x v="1"/>
    <x v="1"/>
    <x v="759"/>
    <x v="1"/>
    <x v="40"/>
    <n v="0"/>
    <x v="0"/>
    <n v="110152"/>
    <x v="126"/>
    <s v="B77"/>
    <x v="0"/>
  </r>
  <r>
    <n v="761"/>
    <x v="0"/>
    <x v="0"/>
    <x v="760"/>
    <x v="0"/>
    <x v="4"/>
    <n v="0"/>
    <x v="0"/>
    <n v="358585"/>
    <x v="80"/>
    <m/>
    <x v="0"/>
  </r>
  <r>
    <n v="762"/>
    <x v="0"/>
    <x v="0"/>
    <x v="761"/>
    <x v="0"/>
    <x v="66"/>
    <n v="0"/>
    <x v="0"/>
    <s v="SOTON/O2 3101272"/>
    <x v="123"/>
    <m/>
    <x v="0"/>
  </r>
  <r>
    <n v="763"/>
    <x v="1"/>
    <x v="0"/>
    <x v="762"/>
    <x v="0"/>
    <x v="11"/>
    <n v="0"/>
    <x v="0"/>
    <n v="2663"/>
    <x v="32"/>
    <m/>
    <x v="1"/>
  </r>
  <r>
    <n v="764"/>
    <x v="1"/>
    <x v="1"/>
    <x v="763"/>
    <x v="1"/>
    <x v="62"/>
    <n v="1"/>
    <x v="2"/>
    <n v="113760"/>
    <x v="168"/>
    <s v="B96 B98"/>
    <x v="0"/>
  </r>
  <r>
    <n v="765"/>
    <x v="0"/>
    <x v="0"/>
    <x v="764"/>
    <x v="0"/>
    <x v="36"/>
    <n v="0"/>
    <x v="0"/>
    <n v="347074"/>
    <x v="71"/>
    <m/>
    <x v="0"/>
  </r>
  <r>
    <n v="766"/>
    <x v="1"/>
    <x v="1"/>
    <x v="765"/>
    <x v="1"/>
    <x v="54"/>
    <n v="1"/>
    <x v="0"/>
    <n v="13502"/>
    <x v="133"/>
    <s v="D11"/>
    <x v="0"/>
  </r>
  <r>
    <n v="767"/>
    <x v="0"/>
    <x v="1"/>
    <x v="766"/>
    <x v="0"/>
    <x v="4"/>
    <n v="0"/>
    <x v="0"/>
    <n v="112379"/>
    <x v="205"/>
    <m/>
    <x v="1"/>
  </r>
  <r>
    <n v="768"/>
    <x v="0"/>
    <x v="0"/>
    <x v="767"/>
    <x v="1"/>
    <x v="85"/>
    <n v="0"/>
    <x v="0"/>
    <n v="364850"/>
    <x v="28"/>
    <m/>
    <x v="2"/>
  </r>
  <r>
    <n v="769"/>
    <x v="0"/>
    <x v="0"/>
    <x v="768"/>
    <x v="0"/>
    <x v="4"/>
    <n v="1"/>
    <x v="0"/>
    <n v="371110"/>
    <x v="72"/>
    <m/>
    <x v="2"/>
  </r>
  <r>
    <n v="770"/>
    <x v="0"/>
    <x v="0"/>
    <x v="769"/>
    <x v="0"/>
    <x v="35"/>
    <n v="0"/>
    <x v="0"/>
    <n v="8471"/>
    <x v="230"/>
    <m/>
    <x v="0"/>
  </r>
  <r>
    <n v="771"/>
    <x v="0"/>
    <x v="0"/>
    <x v="770"/>
    <x v="0"/>
    <x v="42"/>
    <n v="0"/>
    <x v="0"/>
    <n v="345781"/>
    <x v="59"/>
    <m/>
    <x v="0"/>
  </r>
  <r>
    <n v="772"/>
    <x v="0"/>
    <x v="0"/>
    <x v="771"/>
    <x v="0"/>
    <x v="76"/>
    <n v="0"/>
    <x v="0"/>
    <n v="350047"/>
    <x v="13"/>
    <m/>
    <x v="0"/>
  </r>
  <r>
    <n v="773"/>
    <x v="0"/>
    <x v="2"/>
    <x v="772"/>
    <x v="1"/>
    <x v="79"/>
    <n v="0"/>
    <x v="0"/>
    <s v="S.O./P.P. 3"/>
    <x v="29"/>
    <s v="E77"/>
    <x v="0"/>
  </r>
  <r>
    <n v="774"/>
    <x v="0"/>
    <x v="0"/>
    <x v="773"/>
    <x v="0"/>
    <x v="4"/>
    <n v="0"/>
    <x v="0"/>
    <n v="2674"/>
    <x v="18"/>
    <m/>
    <x v="1"/>
  </r>
  <r>
    <n v="775"/>
    <x v="1"/>
    <x v="2"/>
    <x v="774"/>
    <x v="1"/>
    <x v="5"/>
    <n v="1"/>
    <x v="4"/>
    <n v="29105"/>
    <x v="68"/>
    <m/>
    <x v="0"/>
  </r>
  <r>
    <n v="776"/>
    <x v="0"/>
    <x v="0"/>
    <x v="775"/>
    <x v="0"/>
    <x v="24"/>
    <n v="0"/>
    <x v="0"/>
    <n v="347078"/>
    <x v="28"/>
    <m/>
    <x v="0"/>
  </r>
  <r>
    <n v="777"/>
    <x v="0"/>
    <x v="0"/>
    <x v="776"/>
    <x v="0"/>
    <x v="4"/>
    <n v="0"/>
    <x v="0"/>
    <n v="383121"/>
    <x v="28"/>
    <s v="F38"/>
    <x v="2"/>
  </r>
  <r>
    <n v="778"/>
    <x v="1"/>
    <x v="0"/>
    <x v="777"/>
    <x v="1"/>
    <x v="31"/>
    <n v="0"/>
    <x v="0"/>
    <n v="364516"/>
    <x v="57"/>
    <m/>
    <x v="0"/>
  </r>
  <r>
    <n v="779"/>
    <x v="0"/>
    <x v="0"/>
    <x v="778"/>
    <x v="0"/>
    <x v="4"/>
    <n v="0"/>
    <x v="0"/>
    <n v="36865"/>
    <x v="229"/>
    <m/>
    <x v="2"/>
  </r>
  <r>
    <n v="780"/>
    <x v="1"/>
    <x v="1"/>
    <x v="779"/>
    <x v="1"/>
    <x v="71"/>
    <n v="0"/>
    <x v="1"/>
    <n v="24160"/>
    <x v="224"/>
    <s v="B3"/>
    <x v="0"/>
  </r>
  <r>
    <n v="781"/>
    <x v="1"/>
    <x v="0"/>
    <x v="780"/>
    <x v="1"/>
    <x v="75"/>
    <n v="0"/>
    <x v="0"/>
    <n v="2687"/>
    <x v="32"/>
    <m/>
    <x v="1"/>
  </r>
  <r>
    <n v="782"/>
    <x v="1"/>
    <x v="1"/>
    <x v="781"/>
    <x v="1"/>
    <x v="34"/>
    <n v="1"/>
    <x v="0"/>
    <n v="17474"/>
    <x v="225"/>
    <s v="B20"/>
    <x v="0"/>
  </r>
  <r>
    <n v="783"/>
    <x v="0"/>
    <x v="1"/>
    <x v="782"/>
    <x v="0"/>
    <x v="28"/>
    <n v="0"/>
    <x v="0"/>
    <n v="113501"/>
    <x v="209"/>
    <s v="D6"/>
    <x v="0"/>
  </r>
  <r>
    <n v="784"/>
    <x v="0"/>
    <x v="0"/>
    <x v="783"/>
    <x v="0"/>
    <x v="4"/>
    <n v="1"/>
    <x v="2"/>
    <s v="W./C. 6607"/>
    <x v="231"/>
    <m/>
    <x v="0"/>
  </r>
  <r>
    <n v="785"/>
    <x v="0"/>
    <x v="0"/>
    <x v="784"/>
    <x v="0"/>
    <x v="37"/>
    <n v="0"/>
    <x v="0"/>
    <s v="SOTON/O.Q. 3101312"/>
    <x v="79"/>
    <m/>
    <x v="0"/>
  </r>
  <r>
    <n v="786"/>
    <x v="0"/>
    <x v="0"/>
    <x v="785"/>
    <x v="0"/>
    <x v="37"/>
    <n v="0"/>
    <x v="0"/>
    <n v="374887"/>
    <x v="0"/>
    <m/>
    <x v="0"/>
  </r>
  <r>
    <n v="787"/>
    <x v="1"/>
    <x v="0"/>
    <x v="786"/>
    <x v="1"/>
    <x v="24"/>
    <n v="0"/>
    <x v="0"/>
    <n v="3101265"/>
    <x v="196"/>
    <m/>
    <x v="0"/>
  </r>
  <r>
    <n v="788"/>
    <x v="0"/>
    <x v="0"/>
    <x v="787"/>
    <x v="0"/>
    <x v="18"/>
    <n v="4"/>
    <x v="1"/>
    <n v="382652"/>
    <x v="15"/>
    <m/>
    <x v="2"/>
  </r>
  <r>
    <n v="789"/>
    <x v="1"/>
    <x v="0"/>
    <x v="788"/>
    <x v="0"/>
    <x v="58"/>
    <n v="1"/>
    <x v="2"/>
    <s v="C.A. 2315"/>
    <x v="65"/>
    <m/>
    <x v="0"/>
  </r>
  <r>
    <n v="790"/>
    <x v="0"/>
    <x v="1"/>
    <x v="789"/>
    <x v="0"/>
    <x v="43"/>
    <n v="0"/>
    <x v="0"/>
    <s v="PC 17593"/>
    <x v="84"/>
    <s v="B82 B84"/>
    <x v="1"/>
  </r>
  <r>
    <n v="791"/>
    <x v="0"/>
    <x v="0"/>
    <x v="790"/>
    <x v="0"/>
    <x v="4"/>
    <n v="0"/>
    <x v="0"/>
    <n v="12460"/>
    <x v="28"/>
    <m/>
    <x v="2"/>
  </r>
  <r>
    <n v="792"/>
    <x v="0"/>
    <x v="2"/>
    <x v="791"/>
    <x v="0"/>
    <x v="36"/>
    <n v="0"/>
    <x v="0"/>
    <n v="239865"/>
    <x v="19"/>
    <m/>
    <x v="0"/>
  </r>
  <r>
    <n v="793"/>
    <x v="0"/>
    <x v="0"/>
    <x v="792"/>
    <x v="1"/>
    <x v="4"/>
    <n v="8"/>
    <x v="2"/>
    <s v="CA. 2343"/>
    <x v="94"/>
    <m/>
    <x v="0"/>
  </r>
  <r>
    <n v="794"/>
    <x v="0"/>
    <x v="1"/>
    <x v="793"/>
    <x v="0"/>
    <x v="4"/>
    <n v="0"/>
    <x v="0"/>
    <s v="PC 17600"/>
    <x v="101"/>
    <m/>
    <x v="1"/>
  </r>
  <r>
    <n v="795"/>
    <x v="0"/>
    <x v="0"/>
    <x v="794"/>
    <x v="0"/>
    <x v="37"/>
    <n v="0"/>
    <x v="0"/>
    <n v="349203"/>
    <x v="25"/>
    <m/>
    <x v="0"/>
  </r>
  <r>
    <n v="796"/>
    <x v="0"/>
    <x v="2"/>
    <x v="795"/>
    <x v="0"/>
    <x v="12"/>
    <n v="0"/>
    <x v="0"/>
    <n v="28213"/>
    <x v="16"/>
    <m/>
    <x v="0"/>
  </r>
  <r>
    <n v="797"/>
    <x v="1"/>
    <x v="1"/>
    <x v="796"/>
    <x v="1"/>
    <x v="27"/>
    <n v="0"/>
    <x v="0"/>
    <n v="17465"/>
    <x v="232"/>
    <s v="D17"/>
    <x v="0"/>
  </r>
  <r>
    <n v="798"/>
    <x v="1"/>
    <x v="0"/>
    <x v="797"/>
    <x v="1"/>
    <x v="14"/>
    <n v="0"/>
    <x v="0"/>
    <n v="349244"/>
    <x v="233"/>
    <m/>
    <x v="0"/>
  </r>
  <r>
    <n v="799"/>
    <x v="0"/>
    <x v="0"/>
    <x v="798"/>
    <x v="0"/>
    <x v="39"/>
    <n v="0"/>
    <x v="0"/>
    <n v="2685"/>
    <x v="32"/>
    <m/>
    <x v="1"/>
  </r>
  <r>
    <n v="800"/>
    <x v="0"/>
    <x v="0"/>
    <x v="799"/>
    <x v="1"/>
    <x v="39"/>
    <n v="1"/>
    <x v="1"/>
    <n v="345773"/>
    <x v="72"/>
    <m/>
    <x v="0"/>
  </r>
  <r>
    <n v="801"/>
    <x v="0"/>
    <x v="2"/>
    <x v="800"/>
    <x v="0"/>
    <x v="15"/>
    <n v="0"/>
    <x v="0"/>
    <n v="250647"/>
    <x v="16"/>
    <m/>
    <x v="0"/>
  </r>
  <r>
    <n v="802"/>
    <x v="1"/>
    <x v="2"/>
    <x v="801"/>
    <x v="1"/>
    <x v="14"/>
    <n v="1"/>
    <x v="1"/>
    <s v="C.A. 31921"/>
    <x v="121"/>
    <m/>
    <x v="0"/>
  </r>
  <r>
    <n v="803"/>
    <x v="1"/>
    <x v="1"/>
    <x v="802"/>
    <x v="0"/>
    <x v="32"/>
    <n v="1"/>
    <x v="2"/>
    <n v="113760"/>
    <x v="168"/>
    <s v="B96 B98"/>
    <x v="0"/>
  </r>
  <r>
    <n v="804"/>
    <x v="1"/>
    <x v="0"/>
    <x v="803"/>
    <x v="0"/>
    <x v="86"/>
    <n v="0"/>
    <x v="1"/>
    <n v="2625"/>
    <x v="234"/>
    <m/>
    <x v="1"/>
  </r>
  <r>
    <n v="805"/>
    <x v="1"/>
    <x v="0"/>
    <x v="804"/>
    <x v="0"/>
    <x v="7"/>
    <n v="0"/>
    <x v="0"/>
    <n v="347089"/>
    <x v="78"/>
    <m/>
    <x v="0"/>
  </r>
  <r>
    <n v="806"/>
    <x v="0"/>
    <x v="0"/>
    <x v="805"/>
    <x v="0"/>
    <x v="14"/>
    <n v="0"/>
    <x v="0"/>
    <n v="347063"/>
    <x v="71"/>
    <m/>
    <x v="0"/>
  </r>
  <r>
    <n v="807"/>
    <x v="0"/>
    <x v="1"/>
    <x v="806"/>
    <x v="0"/>
    <x v="12"/>
    <n v="0"/>
    <x v="0"/>
    <n v="112050"/>
    <x v="104"/>
    <s v="A36"/>
    <x v="0"/>
  </r>
  <r>
    <n v="808"/>
    <x v="0"/>
    <x v="0"/>
    <x v="807"/>
    <x v="1"/>
    <x v="24"/>
    <n v="0"/>
    <x v="0"/>
    <n v="347087"/>
    <x v="71"/>
    <m/>
    <x v="0"/>
  </r>
  <r>
    <n v="809"/>
    <x v="0"/>
    <x v="2"/>
    <x v="808"/>
    <x v="0"/>
    <x v="12"/>
    <n v="0"/>
    <x v="0"/>
    <n v="248723"/>
    <x v="16"/>
    <m/>
    <x v="0"/>
  </r>
  <r>
    <n v="810"/>
    <x v="1"/>
    <x v="1"/>
    <x v="809"/>
    <x v="1"/>
    <x v="40"/>
    <n v="1"/>
    <x v="0"/>
    <n v="113806"/>
    <x v="3"/>
    <s v="E8"/>
    <x v="0"/>
  </r>
  <r>
    <n v="811"/>
    <x v="0"/>
    <x v="0"/>
    <x v="810"/>
    <x v="0"/>
    <x v="2"/>
    <n v="0"/>
    <x v="0"/>
    <n v="3474"/>
    <x v="235"/>
    <m/>
    <x v="0"/>
  </r>
  <r>
    <n v="812"/>
    <x v="0"/>
    <x v="0"/>
    <x v="811"/>
    <x v="0"/>
    <x v="12"/>
    <n v="0"/>
    <x v="0"/>
    <s v="A/4 48871"/>
    <x v="72"/>
    <m/>
    <x v="0"/>
  </r>
  <r>
    <n v="813"/>
    <x v="0"/>
    <x v="2"/>
    <x v="812"/>
    <x v="0"/>
    <x v="3"/>
    <n v="0"/>
    <x v="0"/>
    <n v="28206"/>
    <x v="29"/>
    <m/>
    <x v="0"/>
  </r>
  <r>
    <n v="814"/>
    <x v="0"/>
    <x v="0"/>
    <x v="813"/>
    <x v="1"/>
    <x v="83"/>
    <n v="4"/>
    <x v="2"/>
    <n v="347082"/>
    <x v="12"/>
    <m/>
    <x v="0"/>
  </r>
  <r>
    <n v="815"/>
    <x v="0"/>
    <x v="0"/>
    <x v="814"/>
    <x v="0"/>
    <x v="85"/>
    <n v="0"/>
    <x v="0"/>
    <n v="364499"/>
    <x v="4"/>
    <m/>
    <x v="0"/>
  </r>
  <r>
    <n v="816"/>
    <x v="0"/>
    <x v="1"/>
    <x v="815"/>
    <x v="0"/>
    <x v="4"/>
    <n v="0"/>
    <x v="0"/>
    <n v="112058"/>
    <x v="104"/>
    <s v="B102"/>
    <x v="0"/>
  </r>
  <r>
    <n v="817"/>
    <x v="0"/>
    <x v="0"/>
    <x v="816"/>
    <x v="1"/>
    <x v="41"/>
    <n v="0"/>
    <x v="0"/>
    <s v="STON/O2. 3101290"/>
    <x v="2"/>
    <m/>
    <x v="0"/>
  </r>
  <r>
    <n v="818"/>
    <x v="0"/>
    <x v="2"/>
    <x v="817"/>
    <x v="0"/>
    <x v="14"/>
    <n v="1"/>
    <x v="1"/>
    <s v="S.C./PARIS 2079"/>
    <x v="236"/>
    <m/>
    <x v="1"/>
  </r>
  <r>
    <n v="819"/>
    <x v="0"/>
    <x v="0"/>
    <x v="818"/>
    <x v="0"/>
    <x v="71"/>
    <n v="0"/>
    <x v="0"/>
    <s v="C 7075"/>
    <x v="237"/>
    <m/>
    <x v="0"/>
  </r>
  <r>
    <n v="820"/>
    <x v="0"/>
    <x v="0"/>
    <x v="819"/>
    <x v="0"/>
    <x v="73"/>
    <n v="3"/>
    <x v="2"/>
    <n v="347088"/>
    <x v="48"/>
    <m/>
    <x v="0"/>
  </r>
  <r>
    <n v="821"/>
    <x v="1"/>
    <x v="1"/>
    <x v="820"/>
    <x v="1"/>
    <x v="67"/>
    <n v="1"/>
    <x v="1"/>
    <n v="12749"/>
    <x v="198"/>
    <s v="B69"/>
    <x v="0"/>
  </r>
  <r>
    <n v="822"/>
    <x v="1"/>
    <x v="0"/>
    <x v="821"/>
    <x v="0"/>
    <x v="7"/>
    <n v="0"/>
    <x v="0"/>
    <n v="315098"/>
    <x v="51"/>
    <m/>
    <x v="0"/>
  </r>
  <r>
    <n v="823"/>
    <x v="0"/>
    <x v="1"/>
    <x v="822"/>
    <x v="0"/>
    <x v="1"/>
    <n v="0"/>
    <x v="0"/>
    <n v="19972"/>
    <x v="104"/>
    <m/>
    <x v="0"/>
  </r>
  <r>
    <n v="824"/>
    <x v="1"/>
    <x v="0"/>
    <x v="823"/>
    <x v="1"/>
    <x v="7"/>
    <n v="0"/>
    <x v="1"/>
    <n v="392096"/>
    <x v="57"/>
    <s v="E121"/>
    <x v="0"/>
  </r>
  <r>
    <n v="825"/>
    <x v="0"/>
    <x v="0"/>
    <x v="824"/>
    <x v="0"/>
    <x v="6"/>
    <n v="4"/>
    <x v="1"/>
    <n v="3101295"/>
    <x v="40"/>
    <m/>
    <x v="0"/>
  </r>
  <r>
    <n v="826"/>
    <x v="0"/>
    <x v="0"/>
    <x v="825"/>
    <x v="0"/>
    <x v="4"/>
    <n v="0"/>
    <x v="0"/>
    <n v="368323"/>
    <x v="238"/>
    <m/>
    <x v="2"/>
  </r>
  <r>
    <n v="827"/>
    <x v="0"/>
    <x v="0"/>
    <x v="826"/>
    <x v="0"/>
    <x v="4"/>
    <n v="0"/>
    <x v="0"/>
    <n v="1601"/>
    <x v="54"/>
    <m/>
    <x v="0"/>
  </r>
  <r>
    <n v="828"/>
    <x v="1"/>
    <x v="2"/>
    <x v="827"/>
    <x v="0"/>
    <x v="58"/>
    <n v="0"/>
    <x v="2"/>
    <s v="S.C./PARIS 2079"/>
    <x v="236"/>
    <m/>
    <x v="1"/>
  </r>
  <r>
    <n v="829"/>
    <x v="1"/>
    <x v="0"/>
    <x v="828"/>
    <x v="0"/>
    <x v="4"/>
    <n v="0"/>
    <x v="0"/>
    <n v="367228"/>
    <x v="28"/>
    <m/>
    <x v="2"/>
  </r>
  <r>
    <n v="830"/>
    <x v="1"/>
    <x v="1"/>
    <x v="829"/>
    <x v="1"/>
    <x v="65"/>
    <n v="0"/>
    <x v="0"/>
    <n v="113572"/>
    <x v="46"/>
    <s v="B28"/>
    <x v="3"/>
  </r>
  <r>
    <n v="831"/>
    <x v="1"/>
    <x v="0"/>
    <x v="830"/>
    <x v="1"/>
    <x v="16"/>
    <n v="1"/>
    <x v="0"/>
    <n v="2659"/>
    <x v="53"/>
    <m/>
    <x v="1"/>
  </r>
  <r>
    <n v="832"/>
    <x v="1"/>
    <x v="2"/>
    <x v="831"/>
    <x v="0"/>
    <x v="38"/>
    <n v="1"/>
    <x v="1"/>
    <n v="29106"/>
    <x v="170"/>
    <m/>
    <x v="0"/>
  </r>
  <r>
    <n v="833"/>
    <x v="0"/>
    <x v="0"/>
    <x v="832"/>
    <x v="0"/>
    <x v="4"/>
    <n v="0"/>
    <x v="0"/>
    <n v="2671"/>
    <x v="32"/>
    <m/>
    <x v="1"/>
  </r>
  <r>
    <n v="834"/>
    <x v="0"/>
    <x v="0"/>
    <x v="833"/>
    <x v="0"/>
    <x v="41"/>
    <n v="0"/>
    <x v="0"/>
    <n v="347468"/>
    <x v="13"/>
    <m/>
    <x v="0"/>
  </r>
  <r>
    <n v="835"/>
    <x v="0"/>
    <x v="0"/>
    <x v="834"/>
    <x v="0"/>
    <x v="24"/>
    <n v="0"/>
    <x v="0"/>
    <n v="2223"/>
    <x v="239"/>
    <m/>
    <x v="0"/>
  </r>
  <r>
    <n v="836"/>
    <x v="1"/>
    <x v="1"/>
    <x v="835"/>
    <x v="1"/>
    <x v="12"/>
    <n v="1"/>
    <x v="1"/>
    <s v="PC 17756"/>
    <x v="147"/>
    <s v="E49"/>
    <x v="1"/>
  </r>
  <r>
    <n v="837"/>
    <x v="0"/>
    <x v="0"/>
    <x v="836"/>
    <x v="0"/>
    <x v="23"/>
    <n v="0"/>
    <x v="0"/>
    <n v="315097"/>
    <x v="51"/>
    <m/>
    <x v="0"/>
  </r>
  <r>
    <n v="838"/>
    <x v="0"/>
    <x v="0"/>
    <x v="837"/>
    <x v="0"/>
    <x v="4"/>
    <n v="0"/>
    <x v="0"/>
    <n v="392092"/>
    <x v="4"/>
    <m/>
    <x v="0"/>
  </r>
  <r>
    <n v="839"/>
    <x v="1"/>
    <x v="0"/>
    <x v="838"/>
    <x v="0"/>
    <x v="35"/>
    <n v="0"/>
    <x v="0"/>
    <n v="1601"/>
    <x v="54"/>
    <m/>
    <x v="0"/>
  </r>
  <r>
    <n v="840"/>
    <x v="1"/>
    <x v="1"/>
    <x v="839"/>
    <x v="0"/>
    <x v="4"/>
    <n v="0"/>
    <x v="0"/>
    <n v="11774"/>
    <x v="132"/>
    <s v="C47"/>
    <x v="1"/>
  </r>
  <r>
    <n v="841"/>
    <x v="0"/>
    <x v="0"/>
    <x v="840"/>
    <x v="0"/>
    <x v="11"/>
    <n v="0"/>
    <x v="0"/>
    <s v="SOTON/O2 3101287"/>
    <x v="2"/>
    <m/>
    <x v="0"/>
  </r>
  <r>
    <n v="842"/>
    <x v="0"/>
    <x v="2"/>
    <x v="841"/>
    <x v="0"/>
    <x v="36"/>
    <n v="0"/>
    <x v="0"/>
    <s v="S.O./P.P. 3"/>
    <x v="29"/>
    <m/>
    <x v="0"/>
  </r>
  <r>
    <n v="843"/>
    <x v="1"/>
    <x v="1"/>
    <x v="842"/>
    <x v="1"/>
    <x v="39"/>
    <n v="0"/>
    <x v="0"/>
    <n v="113798"/>
    <x v="113"/>
    <m/>
    <x v="1"/>
  </r>
  <r>
    <n v="844"/>
    <x v="0"/>
    <x v="0"/>
    <x v="843"/>
    <x v="0"/>
    <x v="87"/>
    <n v="0"/>
    <x v="0"/>
    <n v="2683"/>
    <x v="240"/>
    <m/>
    <x v="1"/>
  </r>
  <r>
    <n v="845"/>
    <x v="0"/>
    <x v="0"/>
    <x v="844"/>
    <x v="0"/>
    <x v="34"/>
    <n v="0"/>
    <x v="0"/>
    <n v="315090"/>
    <x v="51"/>
    <m/>
    <x v="0"/>
  </r>
  <r>
    <n v="846"/>
    <x v="0"/>
    <x v="0"/>
    <x v="845"/>
    <x v="0"/>
    <x v="22"/>
    <n v="0"/>
    <x v="0"/>
    <s v="C.A. 5547"/>
    <x v="120"/>
    <m/>
    <x v="0"/>
  </r>
  <r>
    <n v="847"/>
    <x v="0"/>
    <x v="0"/>
    <x v="846"/>
    <x v="0"/>
    <x v="4"/>
    <n v="8"/>
    <x v="2"/>
    <s v="CA. 2343"/>
    <x v="94"/>
    <m/>
    <x v="0"/>
  </r>
  <r>
    <n v="848"/>
    <x v="0"/>
    <x v="0"/>
    <x v="847"/>
    <x v="0"/>
    <x v="3"/>
    <n v="0"/>
    <x v="0"/>
    <n v="349213"/>
    <x v="25"/>
    <m/>
    <x v="1"/>
  </r>
  <r>
    <n v="849"/>
    <x v="0"/>
    <x v="2"/>
    <x v="848"/>
    <x v="0"/>
    <x v="17"/>
    <n v="0"/>
    <x v="1"/>
    <n v="248727"/>
    <x v="213"/>
    <m/>
    <x v="0"/>
  </r>
  <r>
    <n v="850"/>
    <x v="1"/>
    <x v="1"/>
    <x v="849"/>
    <x v="1"/>
    <x v="4"/>
    <n v="1"/>
    <x v="0"/>
    <n v="17453"/>
    <x v="180"/>
    <s v="C92"/>
    <x v="1"/>
  </r>
  <r>
    <n v="851"/>
    <x v="0"/>
    <x v="0"/>
    <x v="850"/>
    <x v="0"/>
    <x v="9"/>
    <n v="4"/>
    <x v="2"/>
    <n v="347082"/>
    <x v="12"/>
    <m/>
    <x v="0"/>
  </r>
  <r>
    <n v="852"/>
    <x v="0"/>
    <x v="0"/>
    <x v="851"/>
    <x v="0"/>
    <x v="88"/>
    <n v="0"/>
    <x v="0"/>
    <n v="347060"/>
    <x v="71"/>
    <m/>
    <x v="0"/>
  </r>
  <r>
    <n v="853"/>
    <x v="0"/>
    <x v="0"/>
    <x v="852"/>
    <x v="1"/>
    <x v="52"/>
    <n v="1"/>
    <x v="1"/>
    <n v="2678"/>
    <x v="49"/>
    <m/>
    <x v="1"/>
  </r>
  <r>
    <n v="854"/>
    <x v="1"/>
    <x v="1"/>
    <x v="853"/>
    <x v="1"/>
    <x v="36"/>
    <n v="0"/>
    <x v="1"/>
    <s v="PC 17592"/>
    <x v="241"/>
    <s v="D28"/>
    <x v="0"/>
  </r>
  <r>
    <n v="855"/>
    <x v="0"/>
    <x v="2"/>
    <x v="854"/>
    <x v="1"/>
    <x v="57"/>
    <n v="1"/>
    <x v="0"/>
    <n v="244252"/>
    <x v="19"/>
    <m/>
    <x v="0"/>
  </r>
  <r>
    <n v="856"/>
    <x v="1"/>
    <x v="0"/>
    <x v="855"/>
    <x v="1"/>
    <x v="24"/>
    <n v="0"/>
    <x v="1"/>
    <n v="392091"/>
    <x v="118"/>
    <m/>
    <x v="0"/>
  </r>
  <r>
    <n v="857"/>
    <x v="1"/>
    <x v="1"/>
    <x v="856"/>
    <x v="1"/>
    <x v="33"/>
    <n v="1"/>
    <x v="1"/>
    <n v="36928"/>
    <x v="150"/>
    <m/>
    <x v="0"/>
  </r>
  <r>
    <n v="858"/>
    <x v="1"/>
    <x v="1"/>
    <x v="857"/>
    <x v="0"/>
    <x v="54"/>
    <n v="0"/>
    <x v="0"/>
    <n v="113055"/>
    <x v="11"/>
    <s v="E17"/>
    <x v="0"/>
  </r>
  <r>
    <n v="859"/>
    <x v="1"/>
    <x v="0"/>
    <x v="858"/>
    <x v="1"/>
    <x v="42"/>
    <n v="0"/>
    <x v="4"/>
    <n v="2666"/>
    <x v="178"/>
    <m/>
    <x v="1"/>
  </r>
  <r>
    <n v="860"/>
    <x v="0"/>
    <x v="0"/>
    <x v="859"/>
    <x v="0"/>
    <x v="4"/>
    <n v="0"/>
    <x v="0"/>
    <n v="2629"/>
    <x v="32"/>
    <m/>
    <x v="1"/>
  </r>
  <r>
    <n v="861"/>
    <x v="0"/>
    <x v="0"/>
    <x v="860"/>
    <x v="0"/>
    <x v="66"/>
    <n v="2"/>
    <x v="0"/>
    <n v="350026"/>
    <x v="242"/>
    <m/>
    <x v="0"/>
  </r>
  <r>
    <n v="862"/>
    <x v="0"/>
    <x v="2"/>
    <x v="861"/>
    <x v="0"/>
    <x v="23"/>
    <n v="1"/>
    <x v="0"/>
    <n v="28134"/>
    <x v="86"/>
    <m/>
    <x v="0"/>
  </r>
  <r>
    <n v="863"/>
    <x v="1"/>
    <x v="1"/>
    <x v="862"/>
    <x v="1"/>
    <x v="76"/>
    <n v="0"/>
    <x v="0"/>
    <n v="17466"/>
    <x v="232"/>
    <s v="D17"/>
    <x v="0"/>
  </r>
  <r>
    <n v="864"/>
    <x v="0"/>
    <x v="0"/>
    <x v="863"/>
    <x v="1"/>
    <x v="4"/>
    <n v="8"/>
    <x v="2"/>
    <s v="CA. 2343"/>
    <x v="94"/>
    <m/>
    <x v="0"/>
  </r>
  <r>
    <n v="865"/>
    <x v="0"/>
    <x v="2"/>
    <x v="864"/>
    <x v="0"/>
    <x v="42"/>
    <n v="0"/>
    <x v="0"/>
    <n v="233866"/>
    <x v="16"/>
    <m/>
    <x v="0"/>
  </r>
  <r>
    <n v="866"/>
    <x v="1"/>
    <x v="2"/>
    <x v="865"/>
    <x v="1"/>
    <x v="22"/>
    <n v="0"/>
    <x v="0"/>
    <n v="236852"/>
    <x v="16"/>
    <m/>
    <x v="0"/>
  </r>
  <r>
    <n v="867"/>
    <x v="1"/>
    <x v="2"/>
    <x v="866"/>
    <x v="1"/>
    <x v="7"/>
    <n v="1"/>
    <x v="0"/>
    <s v="SC/PARIS 2149"/>
    <x v="243"/>
    <m/>
    <x v="1"/>
  </r>
  <r>
    <n v="868"/>
    <x v="0"/>
    <x v="1"/>
    <x v="867"/>
    <x v="0"/>
    <x v="14"/>
    <n v="0"/>
    <x v="0"/>
    <s v="PC 17590"/>
    <x v="244"/>
    <s v="A24"/>
    <x v="0"/>
  </r>
  <r>
    <n v="869"/>
    <x v="0"/>
    <x v="0"/>
    <x v="868"/>
    <x v="0"/>
    <x v="4"/>
    <n v="0"/>
    <x v="0"/>
    <n v="345777"/>
    <x v="59"/>
    <m/>
    <x v="0"/>
  </r>
  <r>
    <n v="870"/>
    <x v="1"/>
    <x v="0"/>
    <x v="869"/>
    <x v="0"/>
    <x v="9"/>
    <n v="1"/>
    <x v="1"/>
    <n v="347742"/>
    <x v="8"/>
    <m/>
    <x v="0"/>
  </r>
  <r>
    <n v="871"/>
    <x v="0"/>
    <x v="0"/>
    <x v="870"/>
    <x v="0"/>
    <x v="2"/>
    <n v="0"/>
    <x v="0"/>
    <n v="349248"/>
    <x v="25"/>
    <m/>
    <x v="0"/>
  </r>
  <r>
    <n v="872"/>
    <x v="1"/>
    <x v="1"/>
    <x v="871"/>
    <x v="1"/>
    <x v="47"/>
    <n v="1"/>
    <x v="1"/>
    <n v="11751"/>
    <x v="124"/>
    <s v="D35"/>
    <x v="0"/>
  </r>
  <r>
    <n v="873"/>
    <x v="0"/>
    <x v="1"/>
    <x v="872"/>
    <x v="0"/>
    <x v="40"/>
    <n v="0"/>
    <x v="0"/>
    <n v="695"/>
    <x v="245"/>
    <s v="B51 B53 B55"/>
    <x v="0"/>
  </r>
  <r>
    <n v="874"/>
    <x v="0"/>
    <x v="0"/>
    <x v="873"/>
    <x v="0"/>
    <x v="47"/>
    <n v="0"/>
    <x v="0"/>
    <n v="345765"/>
    <x v="58"/>
    <m/>
    <x v="0"/>
  </r>
  <r>
    <n v="875"/>
    <x v="1"/>
    <x v="2"/>
    <x v="874"/>
    <x v="1"/>
    <x v="17"/>
    <n v="1"/>
    <x v="0"/>
    <s v="P/PP 3381"/>
    <x v="145"/>
    <m/>
    <x v="1"/>
  </r>
  <r>
    <n v="876"/>
    <x v="1"/>
    <x v="0"/>
    <x v="875"/>
    <x v="1"/>
    <x v="16"/>
    <n v="0"/>
    <x v="0"/>
    <n v="2667"/>
    <x v="18"/>
    <m/>
    <x v="1"/>
  </r>
  <r>
    <n v="877"/>
    <x v="0"/>
    <x v="0"/>
    <x v="876"/>
    <x v="0"/>
    <x v="11"/>
    <n v="0"/>
    <x v="0"/>
    <n v="7534"/>
    <x v="246"/>
    <m/>
    <x v="0"/>
  </r>
  <r>
    <n v="878"/>
    <x v="0"/>
    <x v="0"/>
    <x v="877"/>
    <x v="0"/>
    <x v="19"/>
    <n v="0"/>
    <x v="0"/>
    <n v="349212"/>
    <x v="25"/>
    <m/>
    <x v="0"/>
  </r>
  <r>
    <n v="879"/>
    <x v="0"/>
    <x v="0"/>
    <x v="878"/>
    <x v="0"/>
    <x v="4"/>
    <n v="0"/>
    <x v="0"/>
    <n v="349217"/>
    <x v="25"/>
    <m/>
    <x v="0"/>
  </r>
  <r>
    <n v="880"/>
    <x v="1"/>
    <x v="1"/>
    <x v="879"/>
    <x v="1"/>
    <x v="60"/>
    <n v="0"/>
    <x v="1"/>
    <n v="11767"/>
    <x v="147"/>
    <s v="C50"/>
    <x v="1"/>
  </r>
  <r>
    <n v="881"/>
    <x v="1"/>
    <x v="2"/>
    <x v="880"/>
    <x v="1"/>
    <x v="37"/>
    <n v="0"/>
    <x v="1"/>
    <n v="230433"/>
    <x v="19"/>
    <m/>
    <x v="0"/>
  </r>
  <r>
    <n v="882"/>
    <x v="0"/>
    <x v="0"/>
    <x v="881"/>
    <x v="0"/>
    <x v="40"/>
    <n v="0"/>
    <x v="0"/>
    <n v="349257"/>
    <x v="25"/>
    <m/>
    <x v="0"/>
  </r>
  <r>
    <n v="883"/>
    <x v="0"/>
    <x v="0"/>
    <x v="882"/>
    <x v="1"/>
    <x v="0"/>
    <n v="0"/>
    <x v="0"/>
    <n v="7552"/>
    <x v="247"/>
    <m/>
    <x v="0"/>
  </r>
  <r>
    <n v="884"/>
    <x v="0"/>
    <x v="2"/>
    <x v="883"/>
    <x v="0"/>
    <x v="17"/>
    <n v="0"/>
    <x v="0"/>
    <s v="C.A./SOTON 34068"/>
    <x v="29"/>
    <m/>
    <x v="0"/>
  </r>
  <r>
    <n v="885"/>
    <x v="0"/>
    <x v="0"/>
    <x v="884"/>
    <x v="0"/>
    <x v="37"/>
    <n v="0"/>
    <x v="0"/>
    <s v="SOTON/OQ 392076"/>
    <x v="79"/>
    <m/>
    <x v="0"/>
  </r>
  <r>
    <n v="886"/>
    <x v="0"/>
    <x v="0"/>
    <x v="885"/>
    <x v="1"/>
    <x v="12"/>
    <n v="0"/>
    <x v="3"/>
    <n v="382652"/>
    <x v="15"/>
    <m/>
    <x v="2"/>
  </r>
  <r>
    <n v="887"/>
    <x v="0"/>
    <x v="2"/>
    <x v="886"/>
    <x v="0"/>
    <x v="7"/>
    <n v="0"/>
    <x v="0"/>
    <n v="211536"/>
    <x v="16"/>
    <m/>
    <x v="0"/>
  </r>
  <r>
    <n v="888"/>
    <x v="1"/>
    <x v="1"/>
    <x v="887"/>
    <x v="1"/>
    <x v="19"/>
    <n v="0"/>
    <x v="0"/>
    <n v="112053"/>
    <x v="209"/>
    <s v="B42"/>
    <x v="0"/>
  </r>
  <r>
    <n v="889"/>
    <x v="0"/>
    <x v="0"/>
    <x v="888"/>
    <x v="1"/>
    <x v="4"/>
    <n v="1"/>
    <x v="2"/>
    <s v="W./C. 6607"/>
    <x v="231"/>
    <m/>
    <x v="0"/>
  </r>
  <r>
    <n v="890"/>
    <x v="1"/>
    <x v="1"/>
    <x v="889"/>
    <x v="0"/>
    <x v="2"/>
    <n v="0"/>
    <x v="0"/>
    <n v="111369"/>
    <x v="209"/>
    <s v="C148"/>
    <x v="1"/>
  </r>
  <r>
    <n v="891"/>
    <x v="0"/>
    <x v="0"/>
    <x v="890"/>
    <x v="0"/>
    <x v="35"/>
    <n v="0"/>
    <x v="0"/>
    <n v="370376"/>
    <x v="28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BE41C3-B384-4C49-A56F-124C2BDBCF2F}" name="피벗 테이블1" cacheId="37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4:C37" firstHeaderRow="0" firstDataRow="1" firstDataCol="1"/>
  <pivotFields count="13">
    <pivotField showAll="0"/>
    <pivotField dataField="1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892">
        <item x="845"/>
        <item x="746"/>
        <item x="279"/>
        <item x="308"/>
        <item x="874"/>
        <item x="365"/>
        <item x="401"/>
        <item x="40"/>
        <item x="855"/>
        <item x="207"/>
        <item x="810"/>
        <item x="840"/>
        <item x="210"/>
        <item x="784"/>
        <item x="730"/>
        <item x="4"/>
        <item x="305"/>
        <item x="297"/>
        <item x="498"/>
        <item x="834"/>
        <item x="192"/>
        <item x="460"/>
        <item x="850"/>
        <item x="813"/>
        <item x="119"/>
        <item x="68"/>
        <item x="541"/>
        <item x="542"/>
        <item x="13"/>
        <item x="146"/>
        <item x="610"/>
        <item x="91"/>
        <item x="144"/>
        <item x="275"/>
        <item x="806"/>
        <item x="518"/>
        <item x="571"/>
        <item x="353"/>
        <item x="49"/>
        <item x="493"/>
        <item x="363"/>
        <item x="182"/>
        <item x="261"/>
        <item x="233"/>
        <item x="25"/>
        <item x="700"/>
        <item x="114"/>
        <item x="244"/>
        <item x="369"/>
        <item x="833"/>
        <item x="780"/>
        <item x="206"/>
        <item x="85"/>
        <item x="644"/>
        <item x="469"/>
        <item x="448"/>
        <item x="858"/>
        <item x="661"/>
        <item x="757"/>
        <item x="870"/>
        <item x="327"/>
        <item x="883"/>
        <item x="762"/>
        <item x="702"/>
        <item x="362"/>
        <item x="290"/>
        <item x="630"/>
        <item x="112"/>
        <item x="150"/>
        <item x="168"/>
        <item x="118"/>
        <item x="299"/>
        <item x="218"/>
        <item x="543"/>
        <item x="546"/>
        <item x="372"/>
        <item x="183"/>
        <item x="618"/>
        <item x="248"/>
        <item x="871"/>
        <item x="21"/>
        <item x="889"/>
        <item x="162"/>
        <item x="225"/>
        <item x="733"/>
        <item x="378"/>
        <item x="380"/>
        <item x="74"/>
        <item x="408"/>
        <item x="484"/>
        <item x="291"/>
        <item x="269"/>
        <item x="430"/>
        <item x="339"/>
        <item x="209"/>
        <item x="11"/>
        <item x="628"/>
        <item x="852"/>
        <item x="598"/>
        <item x="140"/>
        <item x="593"/>
        <item x="188"/>
        <item x="657"/>
        <item x="624"/>
        <item x="356"/>
        <item x="221"/>
        <item x="507"/>
        <item x="477"/>
        <item x="0"/>
        <item x="766"/>
        <item x="614"/>
        <item x="345"/>
        <item x="684"/>
        <item x="194"/>
        <item x="670"/>
        <item x="728"/>
        <item x="143"/>
        <item x="337"/>
        <item x="387"/>
        <item x="666"/>
        <item x="536"/>
        <item x="149"/>
        <item x="865"/>
        <item x="534"/>
        <item x="471"/>
        <item x="270"/>
        <item x="707"/>
        <item x="78"/>
        <item x="323"/>
        <item x="163"/>
        <item x="500"/>
        <item x="211"/>
        <item x="466"/>
        <item x="501"/>
        <item x="37"/>
        <item x="578"/>
        <item x="191"/>
        <item x="679"/>
        <item x="756"/>
        <item x="872"/>
        <item x="208"/>
        <item x="83"/>
        <item x="802"/>
        <item x="435"/>
        <item x="390"/>
        <item x="854"/>
        <item x="763"/>
        <item x="249"/>
        <item x="741"/>
        <item x="89"/>
        <item x="92"/>
        <item x="724"/>
        <item x="809"/>
        <item x="695"/>
        <item x="594"/>
        <item x="421"/>
        <item x="257"/>
        <item x="166"/>
        <item x="838"/>
        <item x="90"/>
        <item x="580"/>
        <item x="73"/>
        <item x="426"/>
        <item x="708"/>
        <item x="475"/>
        <item x="131"/>
        <item x="204"/>
        <item x="663"/>
        <item x="514"/>
        <item x="242"/>
        <item x="342"/>
        <item x="662"/>
        <item x="237"/>
        <item x="637"/>
        <item x="801"/>
        <item x="835"/>
        <item x="749"/>
        <item x="289"/>
        <item x="116"/>
        <item x="668"/>
        <item x="646"/>
        <item x="157"/>
        <item x="489"/>
        <item x="348"/>
        <item x="94"/>
        <item x="67"/>
        <item x="160"/>
        <item x="745"/>
        <item x="540"/>
        <item x="844"/>
        <item x="1"/>
        <item x="413"/>
        <item x="338"/>
        <item x="882"/>
        <item x="687"/>
        <item x="510"/>
        <item x="857"/>
        <item x="616"/>
        <item x="423"/>
        <item x="607"/>
        <item x="321"/>
        <item x="794"/>
        <item x="671"/>
        <item x="549"/>
        <item x="565"/>
        <item x="385"/>
        <item x="635"/>
        <item x="347"/>
        <item x="559"/>
        <item x="286"/>
        <item x="282"/>
        <item x="788"/>
        <item x="93"/>
        <item x="361"/>
        <item x="335"/>
        <item x="320"/>
        <item x="44"/>
        <item x="690"/>
        <item x="781"/>
        <item x="349"/>
        <item x="445"/>
        <item x="568"/>
        <item x="651"/>
        <item x="98"/>
        <item x="890"/>
        <item x="283"/>
        <item x="544"/>
        <item x="79"/>
        <item x="582"/>
        <item x="130"/>
        <item x="416"/>
        <item x="280"/>
        <item x="556"/>
        <item x="599"/>
        <item x="866"/>
        <item x="675"/>
        <item x="658"/>
        <item x="764"/>
        <item x="129"/>
        <item x="773"/>
        <item x="532"/>
        <item x="352"/>
        <item x="592"/>
        <item x="777"/>
        <item x="26"/>
        <item x="716"/>
        <item x="496"/>
        <item x="228"/>
        <item x="525"/>
        <item x="527"/>
        <item x="53"/>
        <item x="688"/>
        <item x="306"/>
        <item x="428"/>
        <item x="825"/>
        <item x="572"/>
        <item x="643"/>
        <item x="436"/>
        <item x="147"/>
        <item x="86"/>
        <item x="736"/>
        <item x="452"/>
        <item x="341"/>
        <item x="88"/>
        <item x="27"/>
        <item x="438"/>
        <item x="344"/>
        <item x="309"/>
        <item x="660"/>
        <item x="334"/>
        <item x="587"/>
        <item x="539"/>
        <item x="481"/>
        <item x="815"/>
        <item x="357"/>
        <item x="137"/>
        <item x="3"/>
        <item x="20"/>
        <item x="405"/>
        <item x="703"/>
        <item x="760"/>
        <item x="576"/>
        <item x="791"/>
        <item x="619"/>
        <item x="462"/>
        <item x="420"/>
        <item x="139"/>
        <item x="861"/>
        <item x="588"/>
        <item x="864"/>
        <item x="722"/>
        <item x="156"/>
        <item x="213"/>
        <item x="32"/>
        <item x="453"/>
        <item x="849"/>
        <item x="96"/>
        <item x="165"/>
        <item x="548"/>
        <item x="328"/>
        <item x="465"/>
        <item x="480"/>
        <item x="386"/>
        <item x="59"/>
        <item x="71"/>
        <item x="683"/>
        <item x="678"/>
        <item x="887"/>
        <item x="332"/>
        <item x="268"/>
        <item x="222"/>
        <item x="714"/>
        <item x="97"/>
        <item x="769"/>
        <item x="789"/>
        <item x="876"/>
        <item x="104"/>
        <item x="392"/>
        <item x="379"/>
        <item x="293"/>
        <item x="451"/>
        <item x="490"/>
        <item x="403"/>
        <item x="142"/>
        <item x="178"/>
        <item x="755"/>
        <item x="247"/>
        <item x="441"/>
        <item x="296"/>
        <item x="860"/>
        <item x="704"/>
        <item x="623"/>
        <item x="370"/>
        <item x="235"/>
        <item x="785"/>
        <item x="720"/>
        <item x="645"/>
        <item x="52"/>
        <item x="848"/>
        <item x="602"/>
        <item x="570"/>
        <item x="62"/>
        <item x="219"/>
        <item x="230"/>
        <item x="263"/>
        <item x="535"/>
        <item x="314"/>
        <item x="411"/>
        <item x="440"/>
        <item x="681"/>
        <item x="731"/>
        <item x="740"/>
        <item x="310"/>
        <item x="820"/>
        <item x="274"/>
        <item x="804"/>
        <item x="654"/>
        <item x="2"/>
        <item x="816"/>
        <item x="313"/>
        <item x="264"/>
        <item x="615"/>
        <item x="754"/>
        <item x="15"/>
        <item x="655"/>
        <item x="665"/>
        <item x="120"/>
        <item x="329"/>
        <item x="523"/>
        <item x="479"/>
        <item x="529"/>
        <item x="774"/>
        <item x="723"/>
        <item x="765"/>
        <item x="236"/>
        <item x="818"/>
        <item x="35"/>
        <item x="383"/>
        <item x="604"/>
        <item x="216"/>
        <item x="72"/>
        <item x="613"/>
        <item x="288"/>
        <item x="224"/>
        <item x="793"/>
        <item x="486"/>
        <item x="699"/>
        <item x="239"/>
        <item x="798"/>
        <item x="61"/>
        <item x="84"/>
        <item x="729"/>
        <item x="177"/>
        <item x="738"/>
        <item x="217"/>
        <item x="600"/>
        <item x="455"/>
        <item x="391"/>
        <item x="611"/>
        <item x="586"/>
        <item x="70"/>
        <item x="640"/>
        <item x="771"/>
        <item x="721"/>
        <item x="368"/>
        <item x="473"/>
        <item x="444"/>
        <item x="202"/>
        <item x="395"/>
        <item x="103"/>
        <item x="805"/>
        <item x="869"/>
        <item x="172"/>
        <item x="597"/>
        <item x="719"/>
        <item x="302"/>
        <item x="8"/>
        <item x="888"/>
        <item x="783"/>
        <item x="753"/>
        <item x="569"/>
        <item x="113"/>
        <item x="402"/>
        <item x="579"/>
        <item x="433"/>
        <item x="652"/>
        <item x="99"/>
        <item x="316"/>
        <item x="606"/>
        <item x="478"/>
        <item x="691"/>
        <item x="524"/>
        <item x="303"/>
        <item x="790"/>
        <item x="470"/>
        <item x="300"/>
        <item x="573"/>
        <item x="696"/>
        <item x="706"/>
        <item x="487"/>
        <item x="457"/>
        <item x="214"/>
        <item x="778"/>
        <item x="621"/>
        <item x="184"/>
        <item x="69"/>
        <item x="626"/>
        <item x="711"/>
        <item x="175"/>
        <item x="732"/>
        <item x="42"/>
        <item x="439"/>
        <item x="522"/>
        <item x="312"/>
        <item x="503"/>
        <item x="878"/>
        <item x="692"/>
        <item x="826"/>
        <item x="376"/>
        <item x="509"/>
        <item x="43"/>
        <item x="685"/>
        <item x="608"/>
        <item x="713"/>
        <item x="231"/>
        <item x="796"/>
        <item x="553"/>
        <item x="176"/>
        <item x="409"/>
        <item x="485"/>
        <item x="229"/>
        <item x="389"/>
        <item x="636"/>
        <item x="596"/>
        <item x="843"/>
        <item x="516"/>
        <item x="46"/>
        <item x="179"/>
        <item x="537"/>
        <item x="811"/>
        <item x="737"/>
        <item x="292"/>
        <item x="295"/>
        <item x="234"/>
        <item x="770"/>
        <item x="246"/>
        <item x="276"/>
        <item x="605"/>
        <item x="664"/>
        <item x="853"/>
        <item x="169"/>
        <item x="253"/>
        <item x="617"/>
        <item x="782"/>
        <item x="627"/>
        <item x="432"/>
        <item x="227"/>
        <item x="821"/>
        <item x="631"/>
        <item x="195"/>
        <item x="772"/>
        <item x="198"/>
        <item x="689"/>
        <item x="127"/>
        <item x="243"/>
        <item x="504"/>
        <item x="464"/>
        <item x="827"/>
        <item x="817"/>
        <item x="36"/>
        <item x="767"/>
        <item x="727"/>
        <item x="839"/>
        <item x="847"/>
        <item x="881"/>
        <item x="748"/>
        <item x="19"/>
        <item x="418"/>
        <item x="710"/>
        <item x="6"/>
        <item x="828"/>
        <item x="330"/>
        <item x="301"/>
        <item x="82"/>
        <item x="718"/>
        <item x="512"/>
        <item x="358"/>
        <item x="22"/>
        <item x="397"/>
        <item x="126"/>
        <item x="743"/>
        <item x="564"/>
        <item x="415"/>
        <item x="446"/>
        <item x="272"/>
        <item x="226"/>
        <item x="152"/>
        <item x="196"/>
        <item x="808"/>
        <item x="34"/>
        <item x="375"/>
        <item x="456"/>
        <item x="463"/>
        <item x="245"/>
        <item x="412"/>
        <item x="294"/>
        <item x="105"/>
        <item x="672"/>
        <item x="650"/>
        <item x="359"/>
        <item x="75"/>
        <item x="492"/>
        <item x="886"/>
        <item x="751"/>
        <item x="823"/>
        <item x="121"/>
        <item x="109"/>
        <item x="768"/>
        <item x="5"/>
        <item x="317"/>
        <item x="705"/>
        <item x="461"/>
        <item x="560"/>
        <item x="107"/>
        <item x="65"/>
        <item x="709"/>
        <item x="367"/>
        <item x="77"/>
        <item x="841"/>
        <item x="697"/>
        <item x="589"/>
        <item x="241"/>
        <item x="612"/>
        <item x="775"/>
        <item x="287"/>
        <item x="875"/>
        <item x="381"/>
        <item x="622"/>
        <item x="739"/>
        <item x="122"/>
        <item x="9"/>
        <item x="273"/>
        <item x="340"/>
        <item x="193"/>
        <item x="148"/>
        <item x="223"/>
        <item x="215"/>
        <item x="393"/>
        <item x="659"/>
        <item x="136"/>
        <item x="145"/>
        <item x="545"/>
        <item x="125"/>
        <item x="39"/>
        <item x="315"/>
        <item x="761"/>
        <item x="400"/>
        <item x="562"/>
        <item x="51"/>
        <item x="57"/>
        <item x="66"/>
        <item x="141"/>
        <item x="326"/>
        <item x="364"/>
        <item x="552"/>
        <item x="186"/>
        <item x="629"/>
        <item x="459"/>
        <item x="47"/>
        <item x="28"/>
        <item x="653"/>
        <item x="502"/>
        <item x="350"/>
        <item x="554"/>
        <item x="508"/>
        <item x="197"/>
        <item x="154"/>
        <item x="396"/>
        <item x="281"/>
        <item x="682"/>
        <item x="404"/>
        <item x="725"/>
        <item x="138"/>
        <item x="797"/>
        <item x="54"/>
        <item x="795"/>
        <item x="547"/>
        <item x="398"/>
        <item x="7"/>
        <item x="374"/>
        <item x="24"/>
        <item x="567"/>
        <item x="164"/>
        <item x="50"/>
        <item x="824"/>
        <item x="266"/>
        <item x="686"/>
        <item x="638"/>
        <item x="277"/>
        <item x="633"/>
        <item x="259"/>
        <item x="331"/>
        <item x="836"/>
        <item x="575"/>
        <item x="584"/>
        <item x="519"/>
        <item x="336"/>
        <item x="151"/>
        <item x="454"/>
        <item x="115"/>
        <item x="505"/>
        <item x="307"/>
        <item x="238"/>
        <item x="212"/>
        <item x="181"/>
        <item x="520"/>
        <item x="267"/>
        <item x="128"/>
        <item x="533"/>
        <item x="680"/>
        <item x="100"/>
        <item x="877"/>
        <item x="101"/>
        <item x="442"/>
        <item x="807"/>
        <item x="449"/>
        <item x="427"/>
        <item x="429"/>
        <item x="190"/>
        <item x="384"/>
        <item x="800"/>
        <item x="110"/>
        <item x="879"/>
        <item x="530"/>
        <item x="506"/>
        <item x="656"/>
        <item x="859"/>
        <item x="250"/>
        <item x="265"/>
        <item x="108"/>
        <item x="476"/>
        <item x="726"/>
        <item x="822"/>
        <item x="443"/>
        <item x="171"/>
        <item x="278"/>
        <item x="16"/>
        <item x="787"/>
        <item x="885"/>
        <item x="135"/>
        <item x="831"/>
        <item x="407"/>
        <item x="437"/>
        <item x="526"/>
        <item x="373"/>
        <item x="590"/>
        <item x="538"/>
        <item x="557"/>
        <item x="779"/>
        <item x="132"/>
        <item x="867"/>
        <item x="45"/>
        <item x="187"/>
        <item x="667"/>
        <item x="185"/>
        <item x="424"/>
        <item x="254"/>
        <item x="583"/>
        <item x="759"/>
        <item x="513"/>
        <item x="482"/>
        <item x="56"/>
        <item x="574"/>
        <item x="517"/>
        <item x="311"/>
        <item x="742"/>
        <item x="832"/>
        <item x="693"/>
        <item x="298"/>
        <item x="388"/>
        <item x="159"/>
        <item x="180"/>
        <item x="863"/>
        <item x="792"/>
        <item x="846"/>
        <item x="201"/>
        <item x="324"/>
        <item x="641"/>
        <item x="106"/>
        <item x="528"/>
        <item x="48"/>
        <item x="10"/>
        <item x="394"/>
        <item x="12"/>
        <item x="676"/>
        <item x="468"/>
        <item x="410"/>
        <item x="343"/>
        <item x="842"/>
        <item x="447"/>
        <item x="551"/>
        <item x="81"/>
        <item x="497"/>
        <item x="880"/>
        <item x="95"/>
        <item x="609"/>
        <item x="417"/>
        <item x="701"/>
        <item x="434"/>
        <item x="577"/>
        <item x="563"/>
        <item x="647"/>
        <item x="747"/>
        <item x="60"/>
        <item x="837"/>
        <item x="561"/>
        <item x="173"/>
        <item x="786"/>
        <item x="232"/>
        <item x="63"/>
        <item x="819"/>
        <item x="634"/>
        <item x="642"/>
        <item x="360"/>
        <item x="167"/>
        <item x="601"/>
        <item x="322"/>
        <item x="812"/>
        <item x="87"/>
        <item x="23"/>
        <item x="467"/>
        <item x="158"/>
        <item x="346"/>
        <item x="174"/>
        <item x="284"/>
        <item x="260"/>
        <item x="134"/>
        <item x="715"/>
        <item x="488"/>
        <item x="319"/>
        <item x="31"/>
        <item x="632"/>
        <item x="76"/>
        <item x="285"/>
        <item x="649"/>
        <item x="494"/>
        <item x="252"/>
        <item x="591"/>
        <item x="64"/>
        <item x="829"/>
        <item x="566"/>
        <item x="474"/>
        <item x="744"/>
        <item x="205"/>
        <item x="251"/>
        <item x="220"/>
        <item x="414"/>
        <item x="884"/>
        <item x="625"/>
        <item x="851"/>
        <item x="499"/>
        <item x="862"/>
        <item x="585"/>
        <item x="262"/>
        <item x="558"/>
        <item x="712"/>
        <item x="669"/>
        <item x="698"/>
        <item x="550"/>
        <item x="581"/>
        <item x="758"/>
        <item x="803"/>
        <item x="256"/>
        <item x="639"/>
        <item x="431"/>
        <item x="382"/>
        <item x="776"/>
        <item x="29"/>
        <item x="814"/>
        <item x="458"/>
        <item x="603"/>
        <item x="271"/>
        <item x="531"/>
        <item x="255"/>
        <item x="734"/>
        <item x="399"/>
        <item x="717"/>
        <item x="189"/>
        <item x="677"/>
        <item x="483"/>
        <item x="117"/>
        <item x="41"/>
        <item x="30"/>
        <item x="153"/>
        <item x="170"/>
        <item x="419"/>
        <item x="595"/>
        <item x="799"/>
        <item x="868"/>
        <item x="752"/>
        <item x="200"/>
        <item x="355"/>
        <item x="873"/>
        <item x="38"/>
        <item x="333"/>
        <item x="18"/>
        <item x="14"/>
        <item x="521"/>
        <item x="80"/>
        <item x="515"/>
        <item x="258"/>
        <item x="366"/>
        <item x="674"/>
        <item x="161"/>
        <item x="123"/>
        <item x="511"/>
        <item x="694"/>
        <item x="133"/>
        <item x="750"/>
        <item x="58"/>
        <item x="450"/>
        <item x="472"/>
        <item x="33"/>
        <item x="124"/>
        <item x="102"/>
        <item x="318"/>
        <item x="856"/>
        <item x="406"/>
        <item x="377"/>
        <item x="371"/>
        <item x="673"/>
        <item x="648"/>
        <item x="351"/>
        <item x="155"/>
        <item x="17"/>
        <item x="304"/>
        <item x="735"/>
        <item x="491"/>
        <item x="425"/>
        <item x="55"/>
        <item x="555"/>
        <item x="620"/>
        <item x="830"/>
        <item x="325"/>
        <item x="203"/>
        <item x="354"/>
        <item x="495"/>
        <item x="199"/>
        <item x="111"/>
        <item x="240"/>
        <item x="422"/>
        <item t="default"/>
      </items>
    </pivotField>
    <pivotField axis="axisRow" multipleItemSelectionAllowed="1" showAll="0">
      <items count="3">
        <item x="1"/>
        <item x="0"/>
        <item t="default"/>
      </items>
    </pivotField>
    <pivotField showAll="0">
      <items count="90">
        <item x="86"/>
        <item x="84"/>
        <item x="77"/>
        <item x="38"/>
        <item x="70"/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48"/>
        <item x="16"/>
        <item x="36"/>
        <item x="34"/>
        <item x="24"/>
        <item x="19"/>
        <item x="11"/>
        <item x="64"/>
        <item x="23"/>
        <item x="0"/>
        <item x="41"/>
        <item x="69"/>
        <item x="42"/>
        <item x="82"/>
        <item x="37"/>
        <item x="2"/>
        <item x="7"/>
        <item x="17"/>
        <item x="30"/>
        <item x="28"/>
        <item x="39"/>
        <item x="85"/>
        <item x="14"/>
        <item x="35"/>
        <item x="50"/>
        <item x="40"/>
        <item x="15"/>
        <item x="87"/>
        <item x="3"/>
        <item x="62"/>
        <item x="53"/>
        <item x="46"/>
        <item x="1"/>
        <item x="12"/>
        <item x="20"/>
        <item x="56"/>
        <item x="66"/>
        <item x="22"/>
        <item x="71"/>
        <item x="57"/>
        <item x="33"/>
        <item x="63"/>
        <item x="43"/>
        <item x="47"/>
        <item x="76"/>
        <item x="27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9"/>
        <item x="45"/>
        <item x="88"/>
        <item x="80"/>
        <item x="4"/>
        <item t="default"/>
      </items>
    </pivotField>
    <pivotField showAll="0"/>
    <pivotField showAll="0">
      <items count="8">
        <item x="0"/>
        <item x="1"/>
        <item x="2"/>
        <item x="4"/>
        <item x="5"/>
        <item x="3"/>
        <item x="6"/>
        <item t="default"/>
      </items>
    </pivotField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axis="axisRow" showAll="0">
      <items count="16">
        <item n="1세 미만" x="1"/>
        <item n="5세 이하" x="2"/>
        <item n="10세 이하" x="3"/>
        <item n="15세 이하" x="4"/>
        <item n="20세 이하" x="5"/>
        <item n="25세 이하" x="6"/>
        <item n="30세 이하" x="7"/>
        <item n="35세 이하" x="12"/>
        <item n="40세 이하" x="8"/>
        <item n="45세 이하" x="13"/>
        <item n="50세 이하" x="14"/>
        <item n="55세 이하" x="9"/>
        <item n="60세 이하" x="10"/>
        <item n="60세 초과" x="11"/>
        <item x="0"/>
        <item t="default"/>
      </items>
    </pivotField>
  </pivotFields>
  <rowFields count="2">
    <field x="4"/>
    <field x="12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Survived" fld="1" baseField="0" baseItem="0"/>
    <dataField name="개수 : Survived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FD2BA-F90A-434A-84BB-7194E6BE856A}" name="피벗 테이블2" cacheId="37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13" firstHeaderRow="1" firstDataRow="1" firstDataCol="1"/>
  <pivotFields count="13">
    <pivotField showAll="0"/>
    <pivotField dataField="1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>
      <items count="90">
        <item x="86"/>
        <item x="84"/>
        <item x="77"/>
        <item x="38"/>
        <item x="70"/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48"/>
        <item x="16"/>
        <item x="36"/>
        <item x="34"/>
        <item x="24"/>
        <item x="19"/>
        <item x="11"/>
        <item x="64"/>
        <item x="23"/>
        <item x="0"/>
        <item x="41"/>
        <item x="69"/>
        <item x="42"/>
        <item x="82"/>
        <item x="37"/>
        <item x="2"/>
        <item x="7"/>
        <item x="17"/>
        <item x="30"/>
        <item x="28"/>
        <item x="39"/>
        <item x="85"/>
        <item x="14"/>
        <item x="35"/>
        <item x="50"/>
        <item x="40"/>
        <item x="15"/>
        <item x="87"/>
        <item x="3"/>
        <item x="62"/>
        <item x="53"/>
        <item x="46"/>
        <item x="1"/>
        <item x="12"/>
        <item x="20"/>
        <item x="56"/>
        <item x="66"/>
        <item x="22"/>
        <item x="71"/>
        <item x="57"/>
        <item x="33"/>
        <item x="63"/>
        <item x="43"/>
        <item x="47"/>
        <item x="76"/>
        <item x="27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9"/>
        <item x="45"/>
        <item x="88"/>
        <item x="80"/>
        <item x="4"/>
        <item t="default"/>
      </items>
    </pivotField>
    <pivotField showAll="0"/>
    <pivotField showAll="0"/>
    <pivotField showAll="0"/>
    <pivotField showAll="0">
      <items count="249">
        <item x="104"/>
        <item x="163"/>
        <item x="245"/>
        <item x="152"/>
        <item x="240"/>
        <item x="237"/>
        <item x="110"/>
        <item x="85"/>
        <item x="171"/>
        <item x="238"/>
        <item x="78"/>
        <item x="185"/>
        <item x="79"/>
        <item x="218"/>
        <item x="123"/>
        <item x="76"/>
        <item x="18"/>
        <item x="32"/>
        <item x="0"/>
        <item x="91"/>
        <item x="196"/>
        <item x="186"/>
        <item x="120"/>
        <item x="192"/>
        <item x="55"/>
        <item x="182"/>
        <item x="166"/>
        <item x="93"/>
        <item x="229"/>
        <item x="227"/>
        <item x="28"/>
        <item x="71"/>
        <item x="60"/>
        <item x="88"/>
        <item x="41"/>
        <item x="204"/>
        <item x="13"/>
        <item x="173"/>
        <item x="24"/>
        <item x="235"/>
        <item x="25"/>
        <item x="2"/>
        <item x="20"/>
        <item x="4"/>
        <item x="176"/>
        <item x="222"/>
        <item x="50"/>
        <item x="239"/>
        <item x="230"/>
        <item x="109"/>
        <item x="219"/>
        <item x="5"/>
        <item x="234"/>
        <item x="70"/>
        <item x="51"/>
        <item x="233"/>
        <item x="211"/>
        <item x="138"/>
        <item x="58"/>
        <item x="83"/>
        <item x="157"/>
        <item x="118"/>
        <item x="34"/>
        <item x="228"/>
        <item x="59"/>
        <item x="188"/>
        <item x="73"/>
        <item x="184"/>
        <item x="221"/>
        <item x="246"/>
        <item x="223"/>
        <item x="111"/>
        <item x="29"/>
        <item x="247"/>
        <item x="8"/>
        <item x="33"/>
        <item x="86"/>
        <item x="167"/>
        <item x="122"/>
        <item x="187"/>
        <item x="142"/>
        <item x="57"/>
        <item x="89"/>
        <item x="169"/>
        <item x="137"/>
        <item x="16"/>
        <item x="226"/>
        <item x="119"/>
        <item x="183"/>
        <item x="243"/>
        <item x="203"/>
        <item x="149"/>
        <item x="242"/>
        <item x="174"/>
        <item x="53"/>
        <item x="74"/>
        <item x="80"/>
        <item x="212"/>
        <item x="81"/>
        <item x="105"/>
        <item x="191"/>
        <item x="49"/>
        <item x="37"/>
        <item x="215"/>
        <item x="165"/>
        <item x="96"/>
        <item x="62"/>
        <item x="156"/>
        <item x="14"/>
        <item x="95"/>
        <item x="10"/>
        <item x="206"/>
        <item x="39"/>
        <item x="17"/>
        <item x="170"/>
        <item x="112"/>
        <item x="178"/>
        <item x="131"/>
        <item x="179"/>
        <item x="125"/>
        <item x="134"/>
        <item x="97"/>
        <item x="65"/>
        <item x="35"/>
        <item x="7"/>
        <item x="38"/>
        <item x="107"/>
        <item x="77"/>
        <item x="193"/>
        <item x="68"/>
        <item x="141"/>
        <item x="231"/>
        <item x="145"/>
        <item x="72"/>
        <item x="102"/>
        <item x="220"/>
        <item x="99"/>
        <item x="232"/>
        <item x="19"/>
        <item x="121"/>
        <item x="82"/>
        <item x="194"/>
        <item x="208"/>
        <item x="11"/>
        <item x="115"/>
        <item x="26"/>
        <item x="44"/>
        <item x="48"/>
        <item x="154"/>
        <item x="103"/>
        <item x="56"/>
        <item x="15"/>
        <item x="132"/>
        <item x="209"/>
        <item x="9"/>
        <item x="140"/>
        <item x="101"/>
        <item x="113"/>
        <item x="12"/>
        <item x="22"/>
        <item x="217"/>
        <item x="172"/>
        <item x="213"/>
        <item x="100"/>
        <item x="197"/>
        <item x="63"/>
        <item x="66"/>
        <item x="158"/>
        <item x="21"/>
        <item x="87"/>
        <item x="236"/>
        <item x="181"/>
        <item x="106"/>
        <item x="241"/>
        <item x="205"/>
        <item x="40"/>
        <item x="210"/>
        <item x="36"/>
        <item x="214"/>
        <item x="45"/>
        <item x="61"/>
        <item x="201"/>
        <item x="189"/>
        <item x="108"/>
        <item x="244"/>
        <item x="207"/>
        <item x="6"/>
        <item x="31"/>
        <item x="124"/>
        <item x="3"/>
        <item x="98"/>
        <item x="161"/>
        <item x="175"/>
        <item x="54"/>
        <item x="146"/>
        <item x="225"/>
        <item x="153"/>
        <item x="195"/>
        <item x="64"/>
        <item x="92"/>
        <item x="43"/>
        <item x="67"/>
        <item x="216"/>
        <item x="90"/>
        <item x="160"/>
        <item x="94"/>
        <item x="202"/>
        <item x="1"/>
        <item x="52"/>
        <item x="159"/>
        <item x="116"/>
        <item x="42"/>
        <item x="69"/>
        <item x="133"/>
        <item x="190"/>
        <item x="135"/>
        <item x="84"/>
        <item x="128"/>
        <item x="46"/>
        <item x="177"/>
        <item x="30"/>
        <item x="147"/>
        <item x="47"/>
        <item x="126"/>
        <item x="180"/>
        <item x="117"/>
        <item x="136"/>
        <item x="198"/>
        <item x="200"/>
        <item x="144"/>
        <item x="143"/>
        <item x="114"/>
        <item x="168"/>
        <item x="155"/>
        <item x="151"/>
        <item x="130"/>
        <item x="27"/>
        <item x="139"/>
        <item x="129"/>
        <item x="150"/>
        <item x="224"/>
        <item x="162"/>
        <item x="199"/>
        <item x="164"/>
        <item x="75"/>
        <item x="148"/>
        <item x="23"/>
        <item x="127"/>
        <item t="default"/>
      </items>
    </pivotField>
    <pivotField showAll="0"/>
    <pivotField axis="axisRow" showAll="0">
      <items count="5">
        <item x="1"/>
        <item x="2"/>
        <item x="0"/>
        <item x="3"/>
        <item t="default"/>
      </items>
    </pivotField>
    <pivotField showAll="0" defaultSubtotal="0">
      <items count="15">
        <item x="0"/>
        <item x="13"/>
        <item x="14"/>
        <item x="12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2">
    <field x="4"/>
    <field x="11"/>
  </rowFields>
  <rowItems count="1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합계 :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2" xr16:uid="{A7CC75B3-6DC3-534E-8CE3-450AE12865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3C8E560C-2636-7348-805E-DEBBAD4F8A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232-C983-E74C-9A94-A57914B24CEC}">
  <dimension ref="A4:MM37"/>
  <sheetViews>
    <sheetView tabSelected="1" topLeftCell="A2" workbookViewId="0">
      <selection activeCell="K17" sqref="K17"/>
    </sheetView>
  </sheetViews>
  <sheetFormatPr baseColWidth="10" defaultRowHeight="18"/>
  <cols>
    <col min="1" max="1" width="14.7109375" bestFit="1" customWidth="1"/>
    <col min="2" max="2" width="14" bestFit="1" customWidth="1"/>
    <col min="3" max="3" width="15.140625" bestFit="1" customWidth="1"/>
    <col min="4" max="4" width="3.7109375" bestFit="1" customWidth="1"/>
    <col min="5" max="8" width="2.7109375" bestFit="1" customWidth="1"/>
    <col min="9" max="9" width="15.140625" bestFit="1" customWidth="1"/>
    <col min="10" max="11" width="3.7109375" bestFit="1" customWidth="1"/>
    <col min="12" max="15" width="2.7109375" bestFit="1" customWidth="1"/>
    <col min="16" max="16" width="18.42578125" bestFit="1" customWidth="1"/>
    <col min="17" max="17" width="19.5703125" bestFit="1" customWidth="1"/>
    <col min="18" max="20" width="3.7109375" bestFit="1" customWidth="1"/>
    <col min="21" max="21" width="5.7109375" bestFit="1" customWidth="1"/>
    <col min="22" max="27" width="3.7109375" bestFit="1" customWidth="1"/>
    <col min="28" max="28" width="5.7109375" bestFit="1" customWidth="1"/>
    <col min="29" max="31" width="3.7109375" bestFit="1" customWidth="1"/>
    <col min="32" max="32" width="5.7109375" bestFit="1" customWidth="1"/>
    <col min="33" max="33" width="3.7109375" bestFit="1" customWidth="1"/>
    <col min="34" max="34" width="5.7109375" bestFit="1" customWidth="1"/>
    <col min="35" max="38" width="3.7109375" bestFit="1" customWidth="1"/>
    <col min="39" max="39" width="5.7109375" bestFit="1" customWidth="1"/>
    <col min="40" max="41" width="3.7109375" bestFit="1" customWidth="1"/>
    <col min="42" max="42" width="5.7109375" bestFit="1" customWidth="1"/>
    <col min="43" max="44" width="3.7109375" bestFit="1" customWidth="1"/>
    <col min="45" max="45" width="5.7109375" bestFit="1" customWidth="1"/>
    <col min="46" max="47" width="3.7109375" bestFit="1" customWidth="1"/>
    <col min="48" max="48" width="5.7109375" bestFit="1" customWidth="1"/>
    <col min="49" max="50" width="3.7109375" bestFit="1" customWidth="1"/>
    <col min="51" max="51" width="5.7109375" bestFit="1" customWidth="1"/>
    <col min="52" max="55" width="3.7109375" bestFit="1" customWidth="1"/>
    <col min="56" max="56" width="5.7109375" bestFit="1" customWidth="1"/>
    <col min="57" max="61" width="3.7109375" bestFit="1" customWidth="1"/>
    <col min="62" max="62" width="5.7109375" bestFit="1" customWidth="1"/>
    <col min="63" max="72" width="3.7109375" bestFit="1" customWidth="1"/>
    <col min="73" max="73" width="5.7109375" bestFit="1" customWidth="1"/>
    <col min="74" max="85" width="3.7109375" bestFit="1" customWidth="1"/>
    <col min="86" max="86" width="5.7109375" bestFit="1" customWidth="1"/>
    <col min="87" max="89" width="3.7109375" bestFit="1" customWidth="1"/>
    <col min="90" max="90" width="10.42578125" bestFit="1" customWidth="1"/>
    <col min="91" max="91" width="6.85546875" bestFit="1" customWidth="1"/>
    <col min="92" max="94" width="3.7109375" bestFit="1" customWidth="1"/>
    <col min="95" max="95" width="13.5703125" bestFit="1" customWidth="1"/>
    <col min="96" max="99" width="11.42578125" bestFit="1" customWidth="1"/>
    <col min="100" max="100" width="12.42578125" bestFit="1" customWidth="1"/>
    <col min="101" max="101" width="14.5703125" bestFit="1" customWidth="1"/>
    <col min="102" max="102" width="18.42578125" bestFit="1" customWidth="1"/>
    <col min="103" max="103" width="19.5703125" bestFit="1" customWidth="1"/>
    <col min="104" max="107" width="3.7109375" bestFit="1" customWidth="1"/>
    <col min="108" max="108" width="13.5703125" bestFit="1" customWidth="1"/>
    <col min="109" max="111" width="11.42578125" bestFit="1" customWidth="1"/>
    <col min="112" max="112" width="12.42578125" bestFit="1" customWidth="1"/>
    <col min="113" max="113" width="14.5703125" bestFit="1" customWidth="1"/>
    <col min="114" max="114" width="18.42578125" bestFit="1" customWidth="1"/>
    <col min="115" max="115" width="19.5703125" bestFit="1" customWidth="1"/>
    <col min="116" max="118" width="3.7109375" bestFit="1" customWidth="1"/>
    <col min="119" max="119" width="13.5703125" bestFit="1" customWidth="1"/>
    <col min="120" max="121" width="11.42578125" bestFit="1" customWidth="1"/>
    <col min="122" max="122" width="12.42578125" bestFit="1" customWidth="1"/>
    <col min="123" max="123" width="14.5703125" bestFit="1" customWidth="1"/>
    <col min="124" max="124" width="18.42578125" bestFit="1" customWidth="1"/>
    <col min="125" max="125" width="19.5703125" bestFit="1" customWidth="1"/>
    <col min="126" max="126" width="11.42578125" bestFit="1" customWidth="1"/>
    <col min="127" max="131" width="3.7109375" bestFit="1" customWidth="1"/>
    <col min="132" max="132" width="13.5703125" bestFit="1" customWidth="1"/>
    <col min="133" max="133" width="11.42578125" bestFit="1" customWidth="1"/>
    <col min="134" max="134" width="12.42578125" bestFit="1" customWidth="1"/>
    <col min="135" max="135" width="14.5703125" bestFit="1" customWidth="1"/>
    <col min="136" max="136" width="18.42578125" bestFit="1" customWidth="1"/>
    <col min="137" max="137" width="19.5703125" bestFit="1" customWidth="1"/>
    <col min="138" max="142" width="3.7109375" bestFit="1" customWidth="1"/>
    <col min="143" max="143" width="11.140625" bestFit="1" customWidth="1"/>
    <col min="144" max="144" width="9.140625" bestFit="1" customWidth="1"/>
    <col min="145" max="150" width="3.7109375" bestFit="1" customWidth="1"/>
    <col min="151" max="151" width="5.7109375" bestFit="1" customWidth="1"/>
    <col min="152" max="154" width="3.7109375" bestFit="1" customWidth="1"/>
    <col min="155" max="155" width="11.140625" bestFit="1" customWidth="1"/>
    <col min="156" max="156" width="12.42578125" bestFit="1" customWidth="1"/>
    <col min="157" max="157" width="14.5703125" bestFit="1" customWidth="1"/>
    <col min="158" max="158" width="18.42578125" bestFit="1" customWidth="1"/>
    <col min="159" max="159" width="19.5703125" bestFit="1" customWidth="1"/>
    <col min="160" max="160" width="3.7109375" bestFit="1" customWidth="1"/>
    <col min="161" max="161" width="5.7109375" bestFit="1" customWidth="1"/>
    <col min="162" max="164" width="3.7109375" bestFit="1" customWidth="1"/>
    <col min="165" max="165" width="11.140625" bestFit="1" customWidth="1"/>
    <col min="166" max="166" width="12.42578125" bestFit="1" customWidth="1"/>
    <col min="167" max="167" width="14.5703125" bestFit="1" customWidth="1"/>
    <col min="168" max="168" width="18.42578125" bestFit="1" customWidth="1"/>
    <col min="169" max="169" width="19.5703125" bestFit="1" customWidth="1"/>
    <col min="170" max="170" width="18.42578125" bestFit="1" customWidth="1"/>
    <col min="171" max="171" width="19.5703125" bestFit="1" customWidth="1"/>
    <col min="172" max="172" width="3.7109375" bestFit="1" customWidth="1"/>
    <col min="173" max="173" width="11.140625" bestFit="1" customWidth="1"/>
    <col min="174" max="174" width="12.42578125" bestFit="1" customWidth="1"/>
    <col min="175" max="175" width="14.5703125" bestFit="1" customWidth="1"/>
    <col min="176" max="176" width="18.42578125" bestFit="1" customWidth="1"/>
    <col min="177" max="177" width="19.5703125" bestFit="1" customWidth="1"/>
    <col min="178" max="180" width="3.7109375" bestFit="1" customWidth="1"/>
    <col min="181" max="181" width="11.140625" bestFit="1" customWidth="1"/>
    <col min="182" max="182" width="12.42578125" bestFit="1" customWidth="1"/>
    <col min="183" max="183" width="14.5703125" bestFit="1" customWidth="1"/>
    <col min="184" max="184" width="18.42578125" bestFit="1" customWidth="1"/>
    <col min="185" max="185" width="19.5703125" bestFit="1" customWidth="1"/>
    <col min="186" max="188" width="3.7109375" bestFit="1" customWidth="1"/>
    <col min="189" max="189" width="5.7109375" bestFit="1" customWidth="1"/>
    <col min="190" max="192" width="3.7109375" bestFit="1" customWidth="1"/>
    <col min="193" max="193" width="11.140625" bestFit="1" customWidth="1"/>
    <col min="194" max="194" width="12.42578125" bestFit="1" customWidth="1"/>
    <col min="195" max="195" width="14.5703125" bestFit="1" customWidth="1"/>
    <col min="196" max="196" width="18.42578125" bestFit="1" customWidth="1"/>
    <col min="197" max="197" width="19.5703125" bestFit="1" customWidth="1"/>
    <col min="198" max="198" width="3.7109375" bestFit="1" customWidth="1"/>
    <col min="199" max="199" width="5.7109375" bestFit="1" customWidth="1"/>
    <col min="200" max="202" width="3.7109375" bestFit="1" customWidth="1"/>
    <col min="203" max="203" width="11.140625" bestFit="1" customWidth="1"/>
    <col min="204" max="204" width="12.42578125" bestFit="1" customWidth="1"/>
    <col min="205" max="205" width="14.5703125" bestFit="1" customWidth="1"/>
    <col min="206" max="206" width="18.42578125" bestFit="1" customWidth="1"/>
    <col min="207" max="207" width="19.5703125" bestFit="1" customWidth="1"/>
    <col min="208" max="208" width="3.7109375" bestFit="1" customWidth="1"/>
    <col min="209" max="209" width="5.7109375" bestFit="1" customWidth="1"/>
    <col min="210" max="212" width="3.7109375" bestFit="1" customWidth="1"/>
    <col min="213" max="213" width="11.140625" bestFit="1" customWidth="1"/>
    <col min="214" max="214" width="12.42578125" bestFit="1" customWidth="1"/>
    <col min="215" max="215" width="14.5703125" bestFit="1" customWidth="1"/>
    <col min="216" max="216" width="18.42578125" bestFit="1" customWidth="1"/>
    <col min="217" max="217" width="19.5703125" bestFit="1" customWidth="1"/>
    <col min="218" max="218" width="5.7109375" bestFit="1" customWidth="1"/>
    <col min="219" max="219" width="7.7109375" bestFit="1" customWidth="1"/>
    <col min="220" max="220" width="5.7109375" bestFit="1" customWidth="1"/>
    <col min="221" max="221" width="7.7109375" bestFit="1" customWidth="1"/>
    <col min="222" max="222" width="5.7109375" bestFit="1" customWidth="1"/>
    <col min="223" max="223" width="7.7109375" bestFit="1" customWidth="1"/>
    <col min="224" max="224" width="5.7109375" bestFit="1" customWidth="1"/>
    <col min="225" max="226" width="7.7109375" bestFit="1" customWidth="1"/>
    <col min="227" max="227" width="9.140625" bestFit="1" customWidth="1"/>
    <col min="228" max="228" width="5.7109375" bestFit="1" customWidth="1"/>
    <col min="229" max="229" width="7.7109375" bestFit="1" customWidth="1"/>
    <col min="230" max="230" width="5.7109375" bestFit="1" customWidth="1"/>
    <col min="231" max="231" width="7.7109375" bestFit="1" customWidth="1"/>
    <col min="232" max="232" width="5.7109375" bestFit="1" customWidth="1"/>
    <col min="233" max="233" width="7.7109375" bestFit="1" customWidth="1"/>
    <col min="234" max="234" width="12.42578125" bestFit="1" customWidth="1"/>
    <col min="235" max="235" width="14.5703125" bestFit="1" customWidth="1"/>
    <col min="236" max="236" width="18.42578125" bestFit="1" customWidth="1"/>
    <col min="237" max="237" width="19.5703125" bestFit="1" customWidth="1"/>
    <col min="238" max="238" width="5.7109375" bestFit="1" customWidth="1"/>
    <col min="239" max="239" width="7.7109375" bestFit="1" customWidth="1"/>
    <col min="240" max="240" width="5.7109375" bestFit="1" customWidth="1"/>
    <col min="241" max="241" width="7.7109375" bestFit="1" customWidth="1"/>
    <col min="242" max="242" width="5.7109375" bestFit="1" customWidth="1"/>
    <col min="243" max="243" width="7.7109375" bestFit="1" customWidth="1"/>
    <col min="244" max="244" width="12.42578125" bestFit="1" customWidth="1"/>
    <col min="245" max="245" width="14.5703125" bestFit="1" customWidth="1"/>
    <col min="246" max="246" width="18.42578125" bestFit="1" customWidth="1"/>
    <col min="247" max="247" width="19.5703125" bestFit="1" customWidth="1"/>
    <col min="248" max="248" width="5.7109375" bestFit="1" customWidth="1"/>
    <col min="249" max="249" width="7.7109375" bestFit="1" customWidth="1"/>
    <col min="250" max="250" width="5.7109375" bestFit="1" customWidth="1"/>
    <col min="251" max="251" width="7.7109375" bestFit="1" customWidth="1"/>
    <col min="252" max="252" width="12.42578125" bestFit="1" customWidth="1"/>
    <col min="253" max="253" width="14.5703125" bestFit="1" customWidth="1"/>
    <col min="254" max="254" width="18.42578125" bestFit="1" customWidth="1"/>
    <col min="255" max="255" width="19.5703125" bestFit="1" customWidth="1"/>
    <col min="256" max="256" width="5.7109375" bestFit="1" customWidth="1"/>
    <col min="257" max="257" width="7.7109375" bestFit="1" customWidth="1"/>
    <col min="258" max="258" width="5.7109375" bestFit="1" customWidth="1"/>
    <col min="259" max="259" width="7.7109375" bestFit="1" customWidth="1"/>
    <col min="260" max="260" width="12.42578125" bestFit="1" customWidth="1"/>
    <col min="261" max="261" width="14.5703125" bestFit="1" customWidth="1"/>
    <col min="262" max="262" width="18.42578125" bestFit="1" customWidth="1"/>
    <col min="263" max="263" width="19.5703125" bestFit="1" customWidth="1"/>
    <col min="264" max="264" width="5.7109375" bestFit="1" customWidth="1"/>
    <col min="265" max="265" width="7.7109375" bestFit="1" customWidth="1"/>
    <col min="266" max="266" width="5.7109375" bestFit="1" customWidth="1"/>
    <col min="267" max="267" width="7.7109375" bestFit="1" customWidth="1"/>
    <col min="268" max="268" width="12.42578125" bestFit="1" customWidth="1"/>
    <col min="269" max="269" width="14.5703125" bestFit="1" customWidth="1"/>
    <col min="270" max="270" width="18.42578125" bestFit="1" customWidth="1"/>
    <col min="271" max="271" width="19.5703125" bestFit="1" customWidth="1"/>
    <col min="272" max="272" width="5.7109375" bestFit="1" customWidth="1"/>
    <col min="273" max="273" width="7.7109375" bestFit="1" customWidth="1"/>
    <col min="274" max="274" width="5.7109375" bestFit="1" customWidth="1"/>
    <col min="275" max="275" width="7.7109375" bestFit="1" customWidth="1"/>
    <col min="276" max="276" width="5.7109375" bestFit="1" customWidth="1"/>
    <col min="277" max="277" width="7.7109375" bestFit="1" customWidth="1"/>
    <col min="278" max="278" width="12.42578125" bestFit="1" customWidth="1"/>
    <col min="279" max="279" width="14.5703125" bestFit="1" customWidth="1"/>
    <col min="280" max="280" width="18.42578125" bestFit="1" customWidth="1"/>
    <col min="281" max="281" width="19.5703125" bestFit="1" customWidth="1"/>
    <col min="282" max="282" width="7.7109375" bestFit="1" customWidth="1"/>
    <col min="283" max="283" width="9.140625" bestFit="1" customWidth="1"/>
    <col min="284" max="284" width="5.7109375" bestFit="1" customWidth="1"/>
    <col min="285" max="285" width="7.7109375" bestFit="1" customWidth="1"/>
    <col min="286" max="286" width="5.7109375" bestFit="1" customWidth="1"/>
    <col min="287" max="287" width="7.7109375" bestFit="1" customWidth="1"/>
    <col min="288" max="288" width="5.7109375" bestFit="1" customWidth="1"/>
    <col min="289" max="289" width="7.7109375" bestFit="1" customWidth="1"/>
    <col min="290" max="290" width="12.42578125" bestFit="1" customWidth="1"/>
    <col min="291" max="291" width="14.5703125" bestFit="1" customWidth="1"/>
    <col min="292" max="292" width="18.42578125" bestFit="1" customWidth="1"/>
    <col min="293" max="293" width="19.5703125" bestFit="1" customWidth="1"/>
    <col min="294" max="294" width="5.7109375" bestFit="1" customWidth="1"/>
    <col min="295" max="295" width="7.7109375" bestFit="1" customWidth="1"/>
    <col min="296" max="296" width="5.7109375" bestFit="1" customWidth="1"/>
    <col min="297" max="297" width="7.7109375" bestFit="1" customWidth="1"/>
    <col min="298" max="298" width="5.7109375" bestFit="1" customWidth="1"/>
    <col min="299" max="299" width="7.7109375" bestFit="1" customWidth="1"/>
    <col min="300" max="300" width="12.42578125" bestFit="1" customWidth="1"/>
    <col min="301" max="301" width="14.5703125" bestFit="1" customWidth="1"/>
    <col min="302" max="302" width="18.42578125" bestFit="1" customWidth="1"/>
    <col min="303" max="303" width="19.5703125" bestFit="1" customWidth="1"/>
    <col min="304" max="304" width="5.7109375" bestFit="1" customWidth="1"/>
    <col min="305" max="306" width="7.7109375" bestFit="1" customWidth="1"/>
    <col min="307" max="307" width="9.140625" bestFit="1" customWidth="1"/>
    <col min="308" max="308" width="5.7109375" bestFit="1" customWidth="1"/>
    <col min="309" max="309" width="7.7109375" bestFit="1" customWidth="1"/>
    <col min="310" max="310" width="5.7109375" bestFit="1" customWidth="1"/>
    <col min="311" max="311" width="7.7109375" bestFit="1" customWidth="1"/>
    <col min="312" max="312" width="5.7109375" bestFit="1" customWidth="1"/>
    <col min="313" max="313" width="7.7109375" bestFit="1" customWidth="1"/>
    <col min="314" max="314" width="12.42578125" bestFit="1" customWidth="1"/>
    <col min="315" max="315" width="14.5703125" bestFit="1" customWidth="1"/>
    <col min="316" max="316" width="18.42578125" bestFit="1" customWidth="1"/>
    <col min="317" max="317" width="19.5703125" bestFit="1" customWidth="1"/>
    <col min="318" max="318" width="5.7109375" bestFit="1" customWidth="1"/>
    <col min="319" max="319" width="7.7109375" bestFit="1" customWidth="1"/>
    <col min="320" max="320" width="5.7109375" bestFit="1" customWidth="1"/>
    <col min="321" max="321" width="7.7109375" bestFit="1" customWidth="1"/>
    <col min="322" max="322" width="12.42578125" bestFit="1" customWidth="1"/>
    <col min="323" max="323" width="14.5703125" bestFit="1" customWidth="1"/>
    <col min="324" max="324" width="18.42578125" bestFit="1" customWidth="1"/>
    <col min="325" max="325" width="19.5703125" bestFit="1" customWidth="1"/>
    <col min="326" max="326" width="5.7109375" bestFit="1" customWidth="1"/>
    <col min="327" max="327" width="7.7109375" bestFit="1" customWidth="1"/>
    <col min="328" max="328" width="5.7109375" bestFit="1" customWidth="1"/>
    <col min="329" max="329" width="7.7109375" bestFit="1" customWidth="1"/>
    <col min="330" max="330" width="5.7109375" bestFit="1" customWidth="1"/>
    <col min="331" max="331" width="7.7109375" bestFit="1" customWidth="1"/>
    <col min="332" max="332" width="12.42578125" bestFit="1" customWidth="1"/>
    <col min="333" max="333" width="14.5703125" bestFit="1" customWidth="1"/>
    <col min="334" max="334" width="18.42578125" bestFit="1" customWidth="1"/>
    <col min="335" max="335" width="19.5703125" bestFit="1" customWidth="1"/>
    <col min="336" max="336" width="5.7109375" bestFit="1" customWidth="1"/>
    <col min="337" max="337" width="7.7109375" bestFit="1" customWidth="1"/>
    <col min="338" max="338" width="5.7109375" bestFit="1" customWidth="1"/>
    <col min="339" max="339" width="7.7109375" bestFit="1" customWidth="1"/>
    <col min="340" max="340" width="12.42578125" bestFit="1" customWidth="1"/>
    <col min="341" max="341" width="14.5703125" bestFit="1" customWidth="1"/>
    <col min="342" max="342" width="18.42578125" bestFit="1" customWidth="1"/>
    <col min="343" max="343" width="19.5703125" bestFit="1" customWidth="1"/>
    <col min="344" max="344" width="5.7109375" bestFit="1" customWidth="1"/>
    <col min="345" max="345" width="7.7109375" bestFit="1" customWidth="1"/>
    <col min="346" max="346" width="5.7109375" bestFit="1" customWidth="1"/>
    <col min="347" max="347" width="7.7109375" bestFit="1" customWidth="1"/>
    <col min="348" max="348" width="12.42578125" bestFit="1" customWidth="1"/>
    <col min="349" max="349" width="14.5703125" bestFit="1" customWidth="1"/>
    <col min="350" max="350" width="18.42578125" bestFit="1" customWidth="1"/>
    <col min="351" max="351" width="19.5703125" bestFit="1" customWidth="1"/>
  </cols>
  <sheetData>
    <row r="4" spans="1:351">
      <c r="A4" s="1" t="s">
        <v>1734</v>
      </c>
      <c r="B4" t="s">
        <v>1736</v>
      </c>
      <c r="C4" t="s">
        <v>1737</v>
      </c>
    </row>
    <row r="5" spans="1:351">
      <c r="A5" s="2" t="s">
        <v>17</v>
      </c>
      <c r="B5" s="3">
        <v>233</v>
      </c>
      <c r="C5" s="3">
        <v>314</v>
      </c>
    </row>
    <row r="6" spans="1:351">
      <c r="A6" s="4" t="s">
        <v>1739</v>
      </c>
      <c r="B6" s="3">
        <v>2</v>
      </c>
      <c r="C6" s="3">
        <v>2</v>
      </c>
    </row>
    <row r="7" spans="1:351">
      <c r="A7" s="4" t="s">
        <v>1740</v>
      </c>
      <c r="B7" s="3">
        <v>14</v>
      </c>
      <c r="C7" s="3">
        <v>19</v>
      </c>
    </row>
    <row r="8" spans="1:351">
      <c r="A8" s="4" t="s">
        <v>1741</v>
      </c>
      <c r="B8" s="3">
        <v>3</v>
      </c>
      <c r="C8" s="3">
        <v>10</v>
      </c>
    </row>
    <row r="9" spans="1:351">
      <c r="A9" s="4" t="s">
        <v>1742</v>
      </c>
      <c r="B9" s="3">
        <v>9</v>
      </c>
      <c r="C9" s="3">
        <v>12</v>
      </c>
    </row>
    <row r="10" spans="1:351">
      <c r="A10" s="4" t="s">
        <v>1743</v>
      </c>
      <c r="B10" s="3">
        <v>25</v>
      </c>
      <c r="C10" s="3">
        <v>34</v>
      </c>
    </row>
    <row r="11" spans="1:351">
      <c r="A11" s="4" t="s">
        <v>1745</v>
      </c>
      <c r="B11" s="3">
        <v>34</v>
      </c>
      <c r="C11" s="3">
        <v>45</v>
      </c>
    </row>
    <row r="12" spans="1:351">
      <c r="A12" s="4" t="s">
        <v>1744</v>
      </c>
      <c r="B12" s="3">
        <v>27</v>
      </c>
      <c r="C12" s="3">
        <v>36</v>
      </c>
    </row>
    <row r="13" spans="1:351">
      <c r="A13" s="4" t="s">
        <v>1746</v>
      </c>
      <c r="B13" s="3">
        <v>26</v>
      </c>
      <c r="C13" s="3">
        <v>30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</row>
    <row r="14" spans="1:351">
      <c r="A14" s="4" t="s">
        <v>1747</v>
      </c>
      <c r="B14" s="3">
        <v>20</v>
      </c>
      <c r="C14" s="3">
        <v>25</v>
      </c>
    </row>
    <row r="15" spans="1:351">
      <c r="A15" s="4" t="s">
        <v>1748</v>
      </c>
      <c r="B15" s="3">
        <v>11</v>
      </c>
      <c r="C15" s="3">
        <v>18</v>
      </c>
    </row>
    <row r="16" spans="1:351">
      <c r="A16" s="4" t="s">
        <v>1749</v>
      </c>
      <c r="B16" s="3">
        <v>10</v>
      </c>
      <c r="C16" s="3">
        <v>13</v>
      </c>
    </row>
    <row r="17" spans="1:3">
      <c r="A17" s="4" t="s">
        <v>1750</v>
      </c>
      <c r="B17" s="3">
        <v>8</v>
      </c>
      <c r="C17" s="3">
        <v>8</v>
      </c>
    </row>
    <row r="18" spans="1:3">
      <c r="A18" s="4" t="s">
        <v>1751</v>
      </c>
      <c r="B18" s="3">
        <v>5</v>
      </c>
      <c r="C18" s="3">
        <v>6</v>
      </c>
    </row>
    <row r="19" spans="1:3">
      <c r="A19" s="4" t="s">
        <v>1752</v>
      </c>
      <c r="B19" s="3">
        <v>3</v>
      </c>
      <c r="C19" s="3">
        <v>3</v>
      </c>
    </row>
    <row r="20" spans="1:3">
      <c r="A20" s="4" t="s">
        <v>1738</v>
      </c>
      <c r="B20" s="3">
        <v>36</v>
      </c>
      <c r="C20" s="3">
        <v>53</v>
      </c>
    </row>
    <row r="21" spans="1:3">
      <c r="A21" s="2" t="s">
        <v>13</v>
      </c>
      <c r="B21" s="3">
        <v>109</v>
      </c>
      <c r="C21" s="3">
        <v>577</v>
      </c>
    </row>
    <row r="22" spans="1:3">
      <c r="A22" s="4" t="s">
        <v>1739</v>
      </c>
      <c r="B22" s="3">
        <v>5</v>
      </c>
      <c r="C22" s="3">
        <v>5</v>
      </c>
    </row>
    <row r="23" spans="1:3">
      <c r="A23" s="4" t="s">
        <v>1740</v>
      </c>
      <c r="B23" s="3">
        <v>10</v>
      </c>
      <c r="C23" s="3">
        <v>18</v>
      </c>
    </row>
    <row r="24" spans="1:3">
      <c r="A24" s="4" t="s">
        <v>1741</v>
      </c>
      <c r="B24" s="3">
        <v>4</v>
      </c>
      <c r="C24" s="3">
        <v>10</v>
      </c>
    </row>
    <row r="25" spans="1:3">
      <c r="A25" s="4" t="s">
        <v>1742</v>
      </c>
      <c r="B25" s="3">
        <v>2</v>
      </c>
      <c r="C25" s="3">
        <v>7</v>
      </c>
    </row>
    <row r="26" spans="1:3">
      <c r="A26" s="4" t="s">
        <v>1743</v>
      </c>
      <c r="B26" s="3">
        <v>8</v>
      </c>
      <c r="C26" s="3">
        <v>62</v>
      </c>
    </row>
    <row r="27" spans="1:3">
      <c r="A27" s="4" t="s">
        <v>1745</v>
      </c>
      <c r="B27" s="3">
        <v>8</v>
      </c>
      <c r="C27" s="3">
        <v>77</v>
      </c>
    </row>
    <row r="28" spans="1:3">
      <c r="A28" s="4" t="s">
        <v>1744</v>
      </c>
      <c r="B28" s="3">
        <v>15</v>
      </c>
      <c r="C28" s="3">
        <v>72</v>
      </c>
    </row>
    <row r="29" spans="1:3">
      <c r="A29" s="4" t="s">
        <v>1746</v>
      </c>
      <c r="B29" s="3">
        <v>15</v>
      </c>
      <c r="C29" s="3">
        <v>58</v>
      </c>
    </row>
    <row r="30" spans="1:3">
      <c r="A30" s="4" t="s">
        <v>1747</v>
      </c>
      <c r="B30" s="3">
        <v>8</v>
      </c>
      <c r="C30" s="3">
        <v>42</v>
      </c>
    </row>
    <row r="31" spans="1:3">
      <c r="A31" s="4" t="s">
        <v>1748</v>
      </c>
      <c r="B31" s="3">
        <v>6</v>
      </c>
      <c r="C31" s="3">
        <v>29</v>
      </c>
    </row>
    <row r="32" spans="1:3">
      <c r="A32" s="4" t="s">
        <v>1749</v>
      </c>
      <c r="B32" s="3">
        <v>6</v>
      </c>
      <c r="C32" s="3">
        <v>26</v>
      </c>
    </row>
    <row r="33" spans="1:3">
      <c r="A33" s="4" t="s">
        <v>1750</v>
      </c>
      <c r="B33" s="3">
        <v>2</v>
      </c>
      <c r="C33" s="3">
        <v>16</v>
      </c>
    </row>
    <row r="34" spans="1:3">
      <c r="A34" s="4" t="s">
        <v>1751</v>
      </c>
      <c r="B34" s="3">
        <v>2</v>
      </c>
      <c r="C34" s="3">
        <v>12</v>
      </c>
    </row>
    <row r="35" spans="1:3">
      <c r="A35" s="4" t="s">
        <v>1752</v>
      </c>
      <c r="B35" s="3">
        <v>2</v>
      </c>
      <c r="C35" s="3">
        <v>19</v>
      </c>
    </row>
    <row r="36" spans="1:3">
      <c r="A36" s="4" t="s">
        <v>1738</v>
      </c>
      <c r="B36" s="3">
        <v>16</v>
      </c>
      <c r="C36" s="3">
        <v>124</v>
      </c>
    </row>
    <row r="37" spans="1:3">
      <c r="A37" s="2" t="s">
        <v>1735</v>
      </c>
      <c r="B37" s="3">
        <v>342</v>
      </c>
      <c r="C37" s="3">
        <v>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A4D1-A9DE-4940-B207-3189BE24A091}">
  <dimension ref="A3:B13"/>
  <sheetViews>
    <sheetView workbookViewId="0">
      <selection activeCell="A6" sqref="A6"/>
    </sheetView>
  </sheetViews>
  <sheetFormatPr baseColWidth="10" defaultRowHeight="18"/>
  <cols>
    <col min="1" max="1" width="14.7109375" bestFit="1" customWidth="1"/>
    <col min="2" max="2" width="14" bestFit="1" customWidth="1"/>
  </cols>
  <sheetData>
    <row r="3" spans="1:2">
      <c r="A3" s="1" t="s">
        <v>1734</v>
      </c>
      <c r="B3" t="s">
        <v>1736</v>
      </c>
    </row>
    <row r="4" spans="1:2">
      <c r="A4" s="2" t="s">
        <v>17</v>
      </c>
      <c r="B4" s="3">
        <v>233</v>
      </c>
    </row>
    <row r="5" spans="1:2">
      <c r="A5" s="4" t="s">
        <v>20</v>
      </c>
      <c r="B5" s="3">
        <v>64</v>
      </c>
    </row>
    <row r="6" spans="1:2">
      <c r="A6" s="4" t="s">
        <v>27</v>
      </c>
      <c r="B6" s="3">
        <v>27</v>
      </c>
    </row>
    <row r="7" spans="1:2">
      <c r="A7" s="4" t="s">
        <v>15</v>
      </c>
      <c r="B7" s="3">
        <v>140</v>
      </c>
    </row>
    <row r="8" spans="1:2">
      <c r="A8" s="4" t="s">
        <v>1738</v>
      </c>
      <c r="B8" s="3">
        <v>2</v>
      </c>
    </row>
    <row r="9" spans="1:2">
      <c r="A9" s="2" t="s">
        <v>13</v>
      </c>
      <c r="B9" s="3">
        <v>109</v>
      </c>
    </row>
    <row r="10" spans="1:2">
      <c r="A10" s="4" t="s">
        <v>20</v>
      </c>
      <c r="B10" s="3">
        <v>29</v>
      </c>
    </row>
    <row r="11" spans="1:2">
      <c r="A11" s="4" t="s">
        <v>27</v>
      </c>
      <c r="B11" s="3">
        <v>3</v>
      </c>
    </row>
    <row r="12" spans="1:2">
      <c r="A12" s="4" t="s">
        <v>15</v>
      </c>
      <c r="B12" s="3">
        <v>77</v>
      </c>
    </row>
    <row r="13" spans="1:2">
      <c r="A13" s="2" t="s">
        <v>1735</v>
      </c>
      <c r="B13" s="3">
        <v>342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94A8-3E75-CE4E-B674-7AA4F66B2523}">
  <dimension ref="A1:M892"/>
  <sheetViews>
    <sheetView workbookViewId="0">
      <selection activeCell="N2" sqref="N2"/>
    </sheetView>
  </sheetViews>
  <sheetFormatPr baseColWidth="10" defaultRowHeight="18"/>
  <cols>
    <col min="1" max="1" width="12.85546875" bestFit="1" customWidth="1"/>
    <col min="2" max="2" width="10.42578125" bestFit="1" customWidth="1"/>
    <col min="3" max="3" width="8.42578125" bestFit="1" customWidth="1"/>
    <col min="4" max="4" width="70.28515625" bestFit="1" customWidth="1"/>
    <col min="5" max="6" width="6.85546875" bestFit="1" customWidth="1"/>
    <col min="7" max="7" width="8.28515625" bestFit="1" customWidth="1"/>
    <col min="8" max="8" width="8.140625" bestFit="1" customWidth="1"/>
    <col min="9" max="9" width="19.85546875" bestFit="1" customWidth="1"/>
    <col min="10" max="10" width="9.7109375" bestFit="1" customWidth="1"/>
    <col min="11" max="11" width="15.7109375" bestFit="1" customWidth="1"/>
    <col min="12" max="12" width="11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M2">
        <f>IF(F2&lt;=5,1,0)</f>
        <v>0</v>
      </c>
    </row>
    <row r="3" spans="1:1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M3">
        <f t="shared" ref="M3:M66" si="0">IF(F3&lt;=5,1,0)</f>
        <v>0</v>
      </c>
    </row>
    <row r="4" spans="1:1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M4">
        <f t="shared" si="0"/>
        <v>0</v>
      </c>
    </row>
    <row r="5" spans="1:1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M5">
        <f t="shared" si="0"/>
        <v>0</v>
      </c>
    </row>
    <row r="6" spans="1:1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M6">
        <f t="shared" si="0"/>
        <v>0</v>
      </c>
    </row>
    <row r="7" spans="1:1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M7">
        <f t="shared" si="0"/>
        <v>1</v>
      </c>
    </row>
    <row r="8" spans="1:1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M8">
        <f t="shared" si="0"/>
        <v>0</v>
      </c>
    </row>
    <row r="9" spans="1:1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M9">
        <f t="shared" si="0"/>
        <v>1</v>
      </c>
    </row>
    <row r="10" spans="1:1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M10">
        <f t="shared" si="0"/>
        <v>0</v>
      </c>
    </row>
    <row r="11" spans="1:1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M11">
        <f t="shared" si="0"/>
        <v>0</v>
      </c>
    </row>
    <row r="12" spans="1:1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M12">
        <f t="shared" si="0"/>
        <v>1</v>
      </c>
    </row>
    <row r="13" spans="1:1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M13">
        <f t="shared" si="0"/>
        <v>0</v>
      </c>
    </row>
    <row r="14" spans="1:1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M14">
        <f t="shared" si="0"/>
        <v>0</v>
      </c>
    </row>
    <row r="15" spans="1:1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M15">
        <f t="shared" si="0"/>
        <v>0</v>
      </c>
    </row>
    <row r="16" spans="1:1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M16">
        <f t="shared" si="0"/>
        <v>0</v>
      </c>
    </row>
    <row r="17" spans="1:1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  <c r="M17">
        <f t="shared" si="0"/>
        <v>0</v>
      </c>
    </row>
    <row r="18" spans="1:1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  <c r="M18">
        <f t="shared" si="0"/>
        <v>1</v>
      </c>
    </row>
    <row r="19" spans="1:1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  <c r="M19">
        <f t="shared" si="0"/>
        <v>1</v>
      </c>
    </row>
    <row r="20" spans="1:1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M20">
        <f t="shared" si="0"/>
        <v>0</v>
      </c>
    </row>
    <row r="21" spans="1:1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  <c r="M21">
        <f t="shared" si="0"/>
        <v>1</v>
      </c>
    </row>
    <row r="22" spans="1:1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M22">
        <f t="shared" si="0"/>
        <v>0</v>
      </c>
    </row>
    <row r="23" spans="1:1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M23">
        <f t="shared" si="0"/>
        <v>0</v>
      </c>
    </row>
    <row r="24" spans="1:1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M24">
        <f t="shared" si="0"/>
        <v>0</v>
      </c>
    </row>
    <row r="25" spans="1:1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M25">
        <f t="shared" si="0"/>
        <v>0</v>
      </c>
    </row>
    <row r="26" spans="1:1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M26">
        <f t="shared" si="0"/>
        <v>0</v>
      </c>
    </row>
    <row r="27" spans="1:1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M27">
        <f t="shared" si="0"/>
        <v>0</v>
      </c>
    </row>
    <row r="28" spans="1:1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  <c r="M28">
        <f t="shared" si="0"/>
        <v>1</v>
      </c>
    </row>
    <row r="29" spans="1:1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M29">
        <f t="shared" si="0"/>
        <v>0</v>
      </c>
    </row>
    <row r="30" spans="1:1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  <c r="M30">
        <f t="shared" si="0"/>
        <v>1</v>
      </c>
    </row>
    <row r="31" spans="1:1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  <c r="M31">
        <f t="shared" si="0"/>
        <v>1</v>
      </c>
    </row>
    <row r="32" spans="1:1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M32">
        <f t="shared" si="0"/>
        <v>0</v>
      </c>
    </row>
    <row r="33" spans="1:1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  <c r="M33">
        <f t="shared" si="0"/>
        <v>1</v>
      </c>
    </row>
    <row r="34" spans="1:1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  <c r="M34">
        <f t="shared" si="0"/>
        <v>1</v>
      </c>
    </row>
    <row r="35" spans="1:1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  <c r="M35">
        <f t="shared" si="0"/>
        <v>0</v>
      </c>
    </row>
    <row r="36" spans="1:1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  <c r="M36">
        <f t="shared" si="0"/>
        <v>0</v>
      </c>
    </row>
    <row r="37" spans="1:1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  <c r="M37">
        <f t="shared" si="0"/>
        <v>0</v>
      </c>
    </row>
    <row r="38" spans="1:1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  <c r="M38">
        <f t="shared" si="0"/>
        <v>1</v>
      </c>
    </row>
    <row r="39" spans="1:1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  <c r="M39">
        <f t="shared" si="0"/>
        <v>0</v>
      </c>
    </row>
    <row r="40" spans="1:1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  <c r="M40">
        <f t="shared" si="0"/>
        <v>0</v>
      </c>
    </row>
    <row r="41" spans="1:1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  <c r="M41">
        <f t="shared" si="0"/>
        <v>0</v>
      </c>
    </row>
    <row r="42" spans="1:1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  <c r="M42">
        <f t="shared" si="0"/>
        <v>0</v>
      </c>
    </row>
    <row r="43" spans="1:1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  <c r="M43">
        <f t="shared" si="0"/>
        <v>0</v>
      </c>
    </row>
    <row r="44" spans="1:1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  <c r="M44">
        <f t="shared" si="0"/>
        <v>1</v>
      </c>
    </row>
    <row r="45" spans="1:1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  <c r="M45">
        <f t="shared" si="0"/>
        <v>1</v>
      </c>
    </row>
    <row r="46" spans="1:1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  <c r="M46">
        <f t="shared" si="0"/>
        <v>0</v>
      </c>
    </row>
    <row r="47" spans="1:1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  <c r="M47">
        <f t="shared" si="0"/>
        <v>1</v>
      </c>
    </row>
    <row r="48" spans="1:1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  <c r="M48">
        <f t="shared" si="0"/>
        <v>1</v>
      </c>
    </row>
    <row r="49" spans="1:1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  <c r="M49">
        <f t="shared" si="0"/>
        <v>1</v>
      </c>
    </row>
    <row r="50" spans="1:1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  <c r="M50">
        <f t="shared" si="0"/>
        <v>1</v>
      </c>
    </row>
    <row r="51" spans="1:1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  <c r="M51">
        <f t="shared" si="0"/>
        <v>0</v>
      </c>
    </row>
    <row r="52" spans="1:1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  <c r="M52">
        <f t="shared" si="0"/>
        <v>0</v>
      </c>
    </row>
    <row r="53" spans="1:1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  <c r="M53">
        <f t="shared" si="0"/>
        <v>0</v>
      </c>
    </row>
    <row r="54" spans="1:1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  <c r="M54">
        <f t="shared" si="0"/>
        <v>0</v>
      </c>
    </row>
    <row r="55" spans="1:1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  <c r="M55">
        <f t="shared" si="0"/>
        <v>0</v>
      </c>
    </row>
    <row r="56" spans="1:1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  <c r="M56">
        <f t="shared" si="0"/>
        <v>0</v>
      </c>
    </row>
    <row r="57" spans="1:1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  <c r="M57">
        <f t="shared" si="0"/>
        <v>1</v>
      </c>
    </row>
    <row r="58" spans="1:1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  <c r="M58">
        <f t="shared" si="0"/>
        <v>0</v>
      </c>
    </row>
    <row r="59" spans="1:1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  <c r="M59">
        <f t="shared" si="0"/>
        <v>0</v>
      </c>
    </row>
    <row r="60" spans="1:1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  <c r="M60">
        <f t="shared" si="0"/>
        <v>1</v>
      </c>
    </row>
    <row r="61" spans="1:1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  <c r="M61">
        <f t="shared" si="0"/>
        <v>0</v>
      </c>
    </row>
    <row r="62" spans="1:1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  <c r="M62">
        <f t="shared" si="0"/>
        <v>0</v>
      </c>
    </row>
    <row r="63" spans="1:1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  <c r="M63">
        <f t="shared" si="0"/>
        <v>0</v>
      </c>
    </row>
    <row r="64" spans="1:1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  <c r="M64">
        <f t="shared" si="0"/>
        <v>0</v>
      </c>
    </row>
    <row r="65" spans="1:1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  <c r="M65">
        <f t="shared" si="0"/>
        <v>1</v>
      </c>
    </row>
    <row r="66" spans="1:1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  <c r="M66">
        <f t="shared" si="0"/>
        <v>1</v>
      </c>
    </row>
    <row r="67" spans="1:1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  <c r="M67">
        <f t="shared" ref="M67:M130" si="1">IF(F67&lt;=5,1,0)</f>
        <v>1</v>
      </c>
    </row>
    <row r="68" spans="1:1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  <c r="M68">
        <f t="shared" si="1"/>
        <v>0</v>
      </c>
    </row>
    <row r="69" spans="1:1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  <c r="M69">
        <f t="shared" si="1"/>
        <v>0</v>
      </c>
    </row>
    <row r="70" spans="1:1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  <c r="M70">
        <f t="shared" si="1"/>
        <v>0</v>
      </c>
    </row>
    <row r="71" spans="1:1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  <c r="M71">
        <f t="shared" si="1"/>
        <v>0</v>
      </c>
    </row>
    <row r="72" spans="1:1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  <c r="M72">
        <f t="shared" si="1"/>
        <v>0</v>
      </c>
    </row>
    <row r="73" spans="1:1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  <c r="M73">
        <f t="shared" si="1"/>
        <v>0</v>
      </c>
    </row>
    <row r="74" spans="1:1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  <c r="M74">
        <f t="shared" si="1"/>
        <v>0</v>
      </c>
    </row>
    <row r="75" spans="1:1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  <c r="M75">
        <f t="shared" si="1"/>
        <v>0</v>
      </c>
    </row>
    <row r="76" spans="1:1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  <c r="M76">
        <f t="shared" si="1"/>
        <v>0</v>
      </c>
    </row>
    <row r="77" spans="1:1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  <c r="M77">
        <f t="shared" si="1"/>
        <v>0</v>
      </c>
    </row>
    <row r="78" spans="1:1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  <c r="M78">
        <f t="shared" si="1"/>
        <v>1</v>
      </c>
    </row>
    <row r="79" spans="1:1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  <c r="M79">
        <f t="shared" si="1"/>
        <v>1</v>
      </c>
    </row>
    <row r="80" spans="1:1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  <c r="M80">
        <f t="shared" si="1"/>
        <v>1</v>
      </c>
    </row>
    <row r="81" spans="1:1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  <c r="M81">
        <f t="shared" si="1"/>
        <v>0</v>
      </c>
    </row>
    <row r="82" spans="1:1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  <c r="M82">
        <f t="shared" si="1"/>
        <v>0</v>
      </c>
    </row>
    <row r="83" spans="1:1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  <c r="M83">
        <f t="shared" si="1"/>
        <v>0</v>
      </c>
    </row>
    <row r="84" spans="1:1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  <c r="M84">
        <f t="shared" si="1"/>
        <v>1</v>
      </c>
    </row>
    <row r="85" spans="1:1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  <c r="M85">
        <f t="shared" si="1"/>
        <v>0</v>
      </c>
    </row>
    <row r="86" spans="1:1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  <c r="M86">
        <f t="shared" si="1"/>
        <v>0</v>
      </c>
    </row>
    <row r="87" spans="1:1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  <c r="M87">
        <f t="shared" si="1"/>
        <v>0</v>
      </c>
    </row>
    <row r="88" spans="1:1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  <c r="M88">
        <f t="shared" si="1"/>
        <v>0</v>
      </c>
    </row>
    <row r="89" spans="1:1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  <c r="M89">
        <f t="shared" si="1"/>
        <v>1</v>
      </c>
    </row>
    <row r="90" spans="1:1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  <c r="M90">
        <f t="shared" si="1"/>
        <v>0</v>
      </c>
    </row>
    <row r="91" spans="1:1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  <c r="M91">
        <f t="shared" si="1"/>
        <v>0</v>
      </c>
    </row>
    <row r="92" spans="1:1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  <c r="M92">
        <f t="shared" si="1"/>
        <v>0</v>
      </c>
    </row>
    <row r="93" spans="1:1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  <c r="M93">
        <f t="shared" si="1"/>
        <v>0</v>
      </c>
    </row>
    <row r="94" spans="1:1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  <c r="M94">
        <f t="shared" si="1"/>
        <v>0</v>
      </c>
    </row>
    <row r="95" spans="1:1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  <c r="M95">
        <f t="shared" si="1"/>
        <v>0</v>
      </c>
    </row>
    <row r="96" spans="1:1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  <c r="M96">
        <f t="shared" si="1"/>
        <v>0</v>
      </c>
    </row>
    <row r="97" spans="1:1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  <c r="M97">
        <f t="shared" si="1"/>
        <v>1</v>
      </c>
    </row>
    <row r="98" spans="1:1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  <c r="M98">
        <f t="shared" si="1"/>
        <v>0</v>
      </c>
    </row>
    <row r="99" spans="1:1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  <c r="M99">
        <f t="shared" si="1"/>
        <v>0</v>
      </c>
    </row>
    <row r="100" spans="1:1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  <c r="M100">
        <f t="shared" si="1"/>
        <v>0</v>
      </c>
    </row>
    <row r="101" spans="1:1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  <c r="M101">
        <f t="shared" si="1"/>
        <v>0</v>
      </c>
    </row>
    <row r="102" spans="1:1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  <c r="M102">
        <f t="shared" si="1"/>
        <v>0</v>
      </c>
    </row>
    <row r="103" spans="1:1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  <c r="M103">
        <f t="shared" si="1"/>
        <v>1</v>
      </c>
    </row>
    <row r="104" spans="1:1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  <c r="M104">
        <f t="shared" si="1"/>
        <v>0</v>
      </c>
    </row>
    <row r="105" spans="1:1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  <c r="M105">
        <f t="shared" si="1"/>
        <v>0</v>
      </c>
    </row>
    <row r="106" spans="1:1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  <c r="M106">
        <f t="shared" si="1"/>
        <v>0</v>
      </c>
    </row>
    <row r="107" spans="1:1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  <c r="M107">
        <f t="shared" si="1"/>
        <v>0</v>
      </c>
    </row>
    <row r="108" spans="1:1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  <c r="M108">
        <f t="shared" si="1"/>
        <v>0</v>
      </c>
    </row>
    <row r="109" spans="1:1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  <c r="M109">
        <f t="shared" si="1"/>
        <v>1</v>
      </c>
    </row>
    <row r="110" spans="1:1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  <c r="M110">
        <f t="shared" si="1"/>
        <v>0</v>
      </c>
    </row>
    <row r="111" spans="1:1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  <c r="M111">
        <f t="shared" si="1"/>
        <v>1</v>
      </c>
    </row>
    <row r="112" spans="1:1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  <c r="M112">
        <f t="shared" si="1"/>
        <v>0</v>
      </c>
    </row>
    <row r="113" spans="1:1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  <c r="M113">
        <f t="shared" si="1"/>
        <v>0</v>
      </c>
    </row>
    <row r="114" spans="1:1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  <c r="M114">
        <f t="shared" si="1"/>
        <v>0</v>
      </c>
    </row>
    <row r="115" spans="1:1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  <c r="M115">
        <f t="shared" si="1"/>
        <v>0</v>
      </c>
    </row>
    <row r="116" spans="1:1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  <c r="M116">
        <f t="shared" si="1"/>
        <v>0</v>
      </c>
    </row>
    <row r="117" spans="1:1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  <c r="M117">
        <f t="shared" si="1"/>
        <v>0</v>
      </c>
    </row>
    <row r="118" spans="1:1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  <c r="M118">
        <f t="shared" si="1"/>
        <v>0</v>
      </c>
    </row>
    <row r="119" spans="1:1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  <c r="M119">
        <f t="shared" si="1"/>
        <v>0</v>
      </c>
    </row>
    <row r="120" spans="1:1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  <c r="M120">
        <f t="shared" si="1"/>
        <v>0</v>
      </c>
    </row>
    <row r="121" spans="1:1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  <c r="M121">
        <f t="shared" si="1"/>
        <v>1</v>
      </c>
    </row>
    <row r="122" spans="1:1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  <c r="M122">
        <f t="shared" si="1"/>
        <v>0</v>
      </c>
    </row>
    <row r="123" spans="1:1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  <c r="M123">
        <f t="shared" si="1"/>
        <v>1</v>
      </c>
    </row>
    <row r="124" spans="1:1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  <c r="M124">
        <f t="shared" si="1"/>
        <v>0</v>
      </c>
    </row>
    <row r="125" spans="1:1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  <c r="M125">
        <f t="shared" si="1"/>
        <v>0</v>
      </c>
    </row>
    <row r="126" spans="1:1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  <c r="M126">
        <f t="shared" si="1"/>
        <v>0</v>
      </c>
    </row>
    <row r="127" spans="1:1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  <c r="M127">
        <f t="shared" si="1"/>
        <v>0</v>
      </c>
    </row>
    <row r="128" spans="1:1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  <c r="M128">
        <f t="shared" si="1"/>
        <v>1</v>
      </c>
    </row>
    <row r="129" spans="1:1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  <c r="M129">
        <f t="shared" si="1"/>
        <v>0</v>
      </c>
    </row>
    <row r="130" spans="1:1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  <c r="M130">
        <f t="shared" si="1"/>
        <v>1</v>
      </c>
    </row>
    <row r="131" spans="1:1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  <c r="M131">
        <f t="shared" ref="M131:M194" si="2">IF(F131&lt;=5,1,0)</f>
        <v>0</v>
      </c>
    </row>
    <row r="132" spans="1:1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  <c r="M132">
        <f t="shared" si="2"/>
        <v>0</v>
      </c>
    </row>
    <row r="133" spans="1:1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  <c r="M133">
        <f t="shared" si="2"/>
        <v>0</v>
      </c>
    </row>
    <row r="134" spans="1:1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  <c r="M134">
        <f t="shared" si="2"/>
        <v>0</v>
      </c>
    </row>
    <row r="135" spans="1:1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  <c r="M135">
        <f t="shared" si="2"/>
        <v>0</v>
      </c>
    </row>
    <row r="136" spans="1:1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  <c r="M136">
        <f t="shared" si="2"/>
        <v>0</v>
      </c>
    </row>
    <row r="137" spans="1:1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  <c r="M137">
        <f t="shared" si="2"/>
        <v>0</v>
      </c>
    </row>
    <row r="138" spans="1:1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  <c r="M138">
        <f t="shared" si="2"/>
        <v>0</v>
      </c>
    </row>
    <row r="139" spans="1:1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  <c r="M139">
        <f t="shared" si="2"/>
        <v>0</v>
      </c>
    </row>
    <row r="140" spans="1:1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  <c r="M140">
        <f t="shared" si="2"/>
        <v>0</v>
      </c>
    </row>
    <row r="141" spans="1:1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  <c r="M141">
        <f t="shared" si="2"/>
        <v>0</v>
      </c>
    </row>
    <row r="142" spans="1:1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  <c r="M142">
        <f t="shared" si="2"/>
        <v>1</v>
      </c>
    </row>
    <row r="143" spans="1:1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  <c r="M143">
        <f t="shared" si="2"/>
        <v>0</v>
      </c>
    </row>
    <row r="144" spans="1:1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  <c r="M144">
        <f t="shared" si="2"/>
        <v>0</v>
      </c>
    </row>
    <row r="145" spans="1:1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  <c r="M145">
        <f t="shared" si="2"/>
        <v>0</v>
      </c>
    </row>
    <row r="146" spans="1:1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  <c r="M146">
        <f t="shared" si="2"/>
        <v>0</v>
      </c>
    </row>
    <row r="147" spans="1:1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  <c r="M147">
        <f t="shared" si="2"/>
        <v>0</v>
      </c>
    </row>
    <row r="148" spans="1:1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  <c r="M148">
        <f t="shared" si="2"/>
        <v>0</v>
      </c>
    </row>
    <row r="149" spans="1:1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  <c r="M149">
        <f t="shared" si="2"/>
        <v>0</v>
      </c>
    </row>
    <row r="150" spans="1:1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  <c r="M150">
        <f t="shared" si="2"/>
        <v>0</v>
      </c>
    </row>
    <row r="151" spans="1:1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  <c r="M151">
        <f t="shared" si="2"/>
        <v>0</v>
      </c>
    </row>
    <row r="152" spans="1:1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  <c r="M152">
        <f t="shared" si="2"/>
        <v>0</v>
      </c>
    </row>
    <row r="153" spans="1:1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  <c r="M153">
        <f t="shared" si="2"/>
        <v>0</v>
      </c>
    </row>
    <row r="154" spans="1:1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  <c r="M154">
        <f t="shared" si="2"/>
        <v>0</v>
      </c>
    </row>
    <row r="155" spans="1:1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  <c r="M155">
        <f t="shared" si="2"/>
        <v>0</v>
      </c>
    </row>
    <row r="156" spans="1:1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  <c r="M156">
        <f t="shared" si="2"/>
        <v>1</v>
      </c>
    </row>
    <row r="157" spans="1:1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  <c r="M157">
        <f t="shared" si="2"/>
        <v>0</v>
      </c>
    </row>
    <row r="158" spans="1:1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  <c r="M158">
        <f t="shared" si="2"/>
        <v>0</v>
      </c>
    </row>
    <row r="159" spans="1:1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  <c r="M159">
        <f t="shared" si="2"/>
        <v>0</v>
      </c>
    </row>
    <row r="160" spans="1:1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  <c r="M160">
        <f t="shared" si="2"/>
        <v>1</v>
      </c>
    </row>
    <row r="161" spans="1:1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  <c r="M161">
        <f t="shared" si="2"/>
        <v>1</v>
      </c>
    </row>
    <row r="162" spans="1:1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  <c r="M162">
        <f t="shared" si="2"/>
        <v>0</v>
      </c>
    </row>
    <row r="163" spans="1:1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  <c r="M163">
        <f t="shared" si="2"/>
        <v>0</v>
      </c>
    </row>
    <row r="164" spans="1:1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  <c r="M164">
        <f t="shared" si="2"/>
        <v>0</v>
      </c>
    </row>
    <row r="165" spans="1:1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  <c r="M165">
        <f t="shared" si="2"/>
        <v>0</v>
      </c>
    </row>
    <row r="166" spans="1:1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  <c r="M166">
        <f t="shared" si="2"/>
        <v>1</v>
      </c>
    </row>
    <row r="167" spans="1:1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  <c r="M167">
        <f t="shared" si="2"/>
        <v>0</v>
      </c>
    </row>
    <row r="168" spans="1:1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  <c r="M168">
        <f t="shared" si="2"/>
        <v>1</v>
      </c>
    </row>
    <row r="169" spans="1:1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  <c r="M169">
        <f t="shared" si="2"/>
        <v>0</v>
      </c>
    </row>
    <row r="170" spans="1:1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  <c r="M170">
        <f t="shared" si="2"/>
        <v>1</v>
      </c>
    </row>
    <row r="171" spans="1:1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  <c r="M171">
        <f t="shared" si="2"/>
        <v>0</v>
      </c>
    </row>
    <row r="172" spans="1:1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  <c r="M172">
        <f t="shared" si="2"/>
        <v>0</v>
      </c>
    </row>
    <row r="173" spans="1:1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  <c r="M173">
        <f t="shared" si="2"/>
        <v>1</v>
      </c>
    </row>
    <row r="174" spans="1:1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  <c r="M174">
        <f t="shared" si="2"/>
        <v>1</v>
      </c>
    </row>
    <row r="175" spans="1:1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  <c r="M175">
        <f t="shared" si="2"/>
        <v>0</v>
      </c>
    </row>
    <row r="176" spans="1:1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  <c r="M176">
        <f t="shared" si="2"/>
        <v>0</v>
      </c>
    </row>
    <row r="177" spans="1:1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  <c r="M177">
        <f t="shared" si="2"/>
        <v>0</v>
      </c>
    </row>
    <row r="178" spans="1:1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  <c r="M178">
        <f t="shared" si="2"/>
        <v>1</v>
      </c>
    </row>
    <row r="179" spans="1:1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  <c r="M179">
        <f t="shared" si="2"/>
        <v>0</v>
      </c>
    </row>
    <row r="180" spans="1:1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  <c r="M180">
        <f t="shared" si="2"/>
        <v>0</v>
      </c>
    </row>
    <row r="181" spans="1:1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  <c r="M181">
        <f t="shared" si="2"/>
        <v>0</v>
      </c>
    </row>
    <row r="182" spans="1:1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  <c r="M182">
        <f t="shared" si="2"/>
        <v>1</v>
      </c>
    </row>
    <row r="183" spans="1:1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  <c r="M183">
        <f t="shared" si="2"/>
        <v>1</v>
      </c>
    </row>
    <row r="184" spans="1:1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  <c r="M184">
        <f t="shared" si="2"/>
        <v>0</v>
      </c>
    </row>
    <row r="185" spans="1:1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  <c r="M185">
        <f t="shared" si="2"/>
        <v>1</v>
      </c>
    </row>
    <row r="186" spans="1:1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  <c r="M186">
        <f t="shared" si="2"/>
        <v>1</v>
      </c>
    </row>
    <row r="187" spans="1:1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  <c r="M187">
        <f t="shared" si="2"/>
        <v>1</v>
      </c>
    </row>
    <row r="188" spans="1:1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  <c r="M188">
        <f t="shared" si="2"/>
        <v>1</v>
      </c>
    </row>
    <row r="189" spans="1:1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  <c r="M189">
        <f t="shared" si="2"/>
        <v>0</v>
      </c>
    </row>
    <row r="190" spans="1:1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  <c r="M190">
        <f t="shared" si="2"/>
        <v>0</v>
      </c>
    </row>
    <row r="191" spans="1:1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  <c r="M191">
        <f t="shared" si="2"/>
        <v>0</v>
      </c>
    </row>
    <row r="192" spans="1:1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  <c r="M192">
        <f t="shared" si="2"/>
        <v>0</v>
      </c>
    </row>
    <row r="193" spans="1:1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  <c r="M193">
        <f t="shared" si="2"/>
        <v>0</v>
      </c>
    </row>
    <row r="194" spans="1:1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  <c r="M194">
        <f t="shared" si="2"/>
        <v>0</v>
      </c>
    </row>
    <row r="195" spans="1:1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  <c r="M195">
        <f t="shared" ref="M195:M258" si="3">IF(F195&lt;=5,1,0)</f>
        <v>1</v>
      </c>
    </row>
    <row r="196" spans="1:1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  <c r="M196">
        <f t="shared" si="3"/>
        <v>0</v>
      </c>
    </row>
    <row r="197" spans="1:1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  <c r="M197">
        <f t="shared" si="3"/>
        <v>0</v>
      </c>
    </row>
    <row r="198" spans="1:1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  <c r="M198">
        <f t="shared" si="3"/>
        <v>1</v>
      </c>
    </row>
    <row r="199" spans="1:1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  <c r="M199">
        <f t="shared" si="3"/>
        <v>0</v>
      </c>
    </row>
    <row r="200" spans="1:1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  <c r="M200">
        <f t="shared" si="3"/>
        <v>1</v>
      </c>
    </row>
    <row r="201" spans="1:1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  <c r="M201">
        <f t="shared" si="3"/>
        <v>0</v>
      </c>
    </row>
    <row r="202" spans="1:1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  <c r="M202">
        <f t="shared" si="3"/>
        <v>0</v>
      </c>
    </row>
    <row r="203" spans="1:1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  <c r="M203">
        <f t="shared" si="3"/>
        <v>1</v>
      </c>
    </row>
    <row r="204" spans="1:1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  <c r="M204">
        <f t="shared" si="3"/>
        <v>0</v>
      </c>
    </row>
    <row r="205" spans="1:1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  <c r="M205">
        <f t="shared" si="3"/>
        <v>0</v>
      </c>
    </row>
    <row r="206" spans="1:1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  <c r="M206">
        <f t="shared" si="3"/>
        <v>0</v>
      </c>
    </row>
    <row r="207" spans="1:1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  <c r="M207">
        <f t="shared" si="3"/>
        <v>1</v>
      </c>
    </row>
    <row r="208" spans="1:1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  <c r="M208">
        <f t="shared" si="3"/>
        <v>0</v>
      </c>
    </row>
    <row r="209" spans="1:1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  <c r="M209">
        <f t="shared" si="3"/>
        <v>0</v>
      </c>
    </row>
    <row r="210" spans="1:1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  <c r="M210">
        <f t="shared" si="3"/>
        <v>0</v>
      </c>
    </row>
    <row r="211" spans="1:1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  <c r="M211">
        <f t="shared" si="3"/>
        <v>0</v>
      </c>
    </row>
    <row r="212" spans="1:1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  <c r="M212">
        <f t="shared" si="3"/>
        <v>0</v>
      </c>
    </row>
    <row r="213" spans="1:1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  <c r="M213">
        <f t="shared" si="3"/>
        <v>0</v>
      </c>
    </row>
    <row r="214" spans="1:1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  <c r="M214">
        <f t="shared" si="3"/>
        <v>0</v>
      </c>
    </row>
    <row r="215" spans="1:1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  <c r="M215">
        <f t="shared" si="3"/>
        <v>0</v>
      </c>
    </row>
    <row r="216" spans="1:1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  <c r="M216">
        <f t="shared" si="3"/>
        <v>1</v>
      </c>
    </row>
    <row r="217" spans="1:1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  <c r="M217">
        <f t="shared" si="3"/>
        <v>0</v>
      </c>
    </row>
    <row r="218" spans="1:1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  <c r="M218">
        <f t="shared" si="3"/>
        <v>0</v>
      </c>
    </row>
    <row r="219" spans="1:1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  <c r="M219">
        <f t="shared" si="3"/>
        <v>0</v>
      </c>
    </row>
    <row r="220" spans="1:1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  <c r="M220">
        <f t="shared" si="3"/>
        <v>0</v>
      </c>
    </row>
    <row r="221" spans="1:1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  <c r="M221">
        <f t="shared" si="3"/>
        <v>0</v>
      </c>
    </row>
    <row r="222" spans="1:1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  <c r="M222">
        <f t="shared" si="3"/>
        <v>0</v>
      </c>
    </row>
    <row r="223" spans="1:1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  <c r="M223">
        <f t="shared" si="3"/>
        <v>0</v>
      </c>
    </row>
    <row r="224" spans="1:1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  <c r="M224">
        <f t="shared" si="3"/>
        <v>0</v>
      </c>
    </row>
    <row r="225" spans="1:1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  <c r="M225">
        <f t="shared" si="3"/>
        <v>1</v>
      </c>
    </row>
    <row r="226" spans="1:1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  <c r="M226">
        <f t="shared" si="3"/>
        <v>0</v>
      </c>
    </row>
    <row r="227" spans="1:1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  <c r="M227">
        <f t="shared" si="3"/>
        <v>0</v>
      </c>
    </row>
    <row r="228" spans="1:1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  <c r="M228">
        <f t="shared" si="3"/>
        <v>0</v>
      </c>
    </row>
    <row r="229" spans="1:1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  <c r="M229">
        <f t="shared" si="3"/>
        <v>0</v>
      </c>
    </row>
    <row r="230" spans="1:1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  <c r="M230">
        <f t="shared" si="3"/>
        <v>0</v>
      </c>
    </row>
    <row r="231" spans="1:1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  <c r="M231">
        <f t="shared" si="3"/>
        <v>1</v>
      </c>
    </row>
    <row r="232" spans="1:1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  <c r="M232">
        <f t="shared" si="3"/>
        <v>0</v>
      </c>
    </row>
    <row r="233" spans="1:1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  <c r="M233">
        <f t="shared" si="3"/>
        <v>0</v>
      </c>
    </row>
    <row r="234" spans="1:1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  <c r="M234">
        <f t="shared" si="3"/>
        <v>0</v>
      </c>
    </row>
    <row r="235" spans="1:1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  <c r="M235">
        <f t="shared" si="3"/>
        <v>1</v>
      </c>
    </row>
    <row r="236" spans="1:1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  <c r="M236">
        <f t="shared" si="3"/>
        <v>0</v>
      </c>
    </row>
    <row r="237" spans="1:1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  <c r="M237">
        <f t="shared" si="3"/>
        <v>1</v>
      </c>
    </row>
    <row r="238" spans="1:1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  <c r="M238">
        <f t="shared" si="3"/>
        <v>0</v>
      </c>
    </row>
    <row r="239" spans="1:1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  <c r="M239">
        <f t="shared" si="3"/>
        <v>0</v>
      </c>
    </row>
    <row r="240" spans="1:1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  <c r="M240">
        <f t="shared" si="3"/>
        <v>0</v>
      </c>
    </row>
    <row r="241" spans="1:1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  <c r="M241">
        <f t="shared" si="3"/>
        <v>0</v>
      </c>
    </row>
    <row r="242" spans="1:1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  <c r="M242">
        <f t="shared" si="3"/>
        <v>1</v>
      </c>
    </row>
    <row r="243" spans="1:1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  <c r="M243">
        <f t="shared" si="3"/>
        <v>1</v>
      </c>
    </row>
    <row r="244" spans="1:1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  <c r="M244">
        <f t="shared" si="3"/>
        <v>0</v>
      </c>
    </row>
    <row r="245" spans="1:1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  <c r="M245">
        <f t="shared" si="3"/>
        <v>0</v>
      </c>
    </row>
    <row r="246" spans="1:1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  <c r="M246">
        <f t="shared" si="3"/>
        <v>0</v>
      </c>
    </row>
    <row r="247" spans="1:1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  <c r="M247">
        <f t="shared" si="3"/>
        <v>0</v>
      </c>
    </row>
    <row r="248" spans="1:1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  <c r="M248">
        <f t="shared" si="3"/>
        <v>0</v>
      </c>
    </row>
    <row r="249" spans="1:1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  <c r="M249">
        <f t="shared" si="3"/>
        <v>0</v>
      </c>
    </row>
    <row r="250" spans="1:1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  <c r="M250">
        <f t="shared" si="3"/>
        <v>0</v>
      </c>
    </row>
    <row r="251" spans="1:1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  <c r="M251">
        <f t="shared" si="3"/>
        <v>0</v>
      </c>
    </row>
    <row r="252" spans="1:1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  <c r="M252">
        <f t="shared" si="3"/>
        <v>1</v>
      </c>
    </row>
    <row r="253" spans="1:1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  <c r="M253">
        <f t="shared" si="3"/>
        <v>0</v>
      </c>
    </row>
    <row r="254" spans="1:1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  <c r="M254">
        <f t="shared" si="3"/>
        <v>0</v>
      </c>
    </row>
    <row r="255" spans="1:1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  <c r="M255">
        <f t="shared" si="3"/>
        <v>0</v>
      </c>
    </row>
    <row r="256" spans="1:1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  <c r="M256">
        <f t="shared" si="3"/>
        <v>0</v>
      </c>
    </row>
    <row r="257" spans="1:1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  <c r="M257">
        <f t="shared" si="3"/>
        <v>0</v>
      </c>
    </row>
    <row r="258" spans="1:1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  <c r="M258">
        <f t="shared" si="3"/>
        <v>1</v>
      </c>
    </row>
    <row r="259" spans="1:1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  <c r="M259">
        <f t="shared" ref="M259:M322" si="4">IF(F259&lt;=5,1,0)</f>
        <v>0</v>
      </c>
    </row>
    <row r="260" spans="1:1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  <c r="M260">
        <f t="shared" si="4"/>
        <v>0</v>
      </c>
    </row>
    <row r="261" spans="1:1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  <c r="M261">
        <f t="shared" si="4"/>
        <v>0</v>
      </c>
    </row>
    <row r="262" spans="1:1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  <c r="M262">
        <f t="shared" si="4"/>
        <v>1</v>
      </c>
    </row>
    <row r="263" spans="1:1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  <c r="M263">
        <f t="shared" si="4"/>
        <v>1</v>
      </c>
    </row>
    <row r="264" spans="1:1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  <c r="M264">
        <f t="shared" si="4"/>
        <v>0</v>
      </c>
    </row>
    <row r="265" spans="1:1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  <c r="M265">
        <f t="shared" si="4"/>
        <v>0</v>
      </c>
    </row>
    <row r="266" spans="1:1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  <c r="M266">
        <f t="shared" si="4"/>
        <v>1</v>
      </c>
    </row>
    <row r="267" spans="1:1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  <c r="M267">
        <f t="shared" si="4"/>
        <v>0</v>
      </c>
    </row>
    <row r="268" spans="1:1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  <c r="M268">
        <f t="shared" si="4"/>
        <v>0</v>
      </c>
    </row>
    <row r="269" spans="1:1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  <c r="M269">
        <f t="shared" si="4"/>
        <v>0</v>
      </c>
    </row>
    <row r="270" spans="1:1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  <c r="M270">
        <f t="shared" si="4"/>
        <v>0</v>
      </c>
    </row>
    <row r="271" spans="1:1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  <c r="M271">
        <f t="shared" si="4"/>
        <v>0</v>
      </c>
    </row>
    <row r="272" spans="1:1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  <c r="M272">
        <f t="shared" si="4"/>
        <v>1</v>
      </c>
    </row>
    <row r="273" spans="1:1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  <c r="M273">
        <f t="shared" si="4"/>
        <v>0</v>
      </c>
    </row>
    <row r="274" spans="1:1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  <c r="M274">
        <f t="shared" si="4"/>
        <v>0</v>
      </c>
    </row>
    <row r="275" spans="1:1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  <c r="M275">
        <f t="shared" si="4"/>
        <v>0</v>
      </c>
    </row>
    <row r="276" spans="1:1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  <c r="M276">
        <f t="shared" si="4"/>
        <v>1</v>
      </c>
    </row>
    <row r="277" spans="1:1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  <c r="M277">
        <f t="shared" si="4"/>
        <v>0</v>
      </c>
    </row>
    <row r="278" spans="1:1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  <c r="M278">
        <f t="shared" si="4"/>
        <v>0</v>
      </c>
    </row>
    <row r="279" spans="1:1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  <c r="M279">
        <f t="shared" si="4"/>
        <v>1</v>
      </c>
    </row>
    <row r="280" spans="1:1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  <c r="M280">
        <f t="shared" si="4"/>
        <v>0</v>
      </c>
    </row>
    <row r="281" spans="1:1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  <c r="M281">
        <f t="shared" si="4"/>
        <v>0</v>
      </c>
    </row>
    <row r="282" spans="1:1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  <c r="M282">
        <f t="shared" si="4"/>
        <v>0</v>
      </c>
    </row>
    <row r="283" spans="1:1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  <c r="M283">
        <f t="shared" si="4"/>
        <v>0</v>
      </c>
    </row>
    <row r="284" spans="1:1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  <c r="M284">
        <f t="shared" si="4"/>
        <v>0</v>
      </c>
    </row>
    <row r="285" spans="1:1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  <c r="M285">
        <f t="shared" si="4"/>
        <v>0</v>
      </c>
    </row>
    <row r="286" spans="1:1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  <c r="M286">
        <f t="shared" si="4"/>
        <v>1</v>
      </c>
    </row>
    <row r="287" spans="1:1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  <c r="M287">
        <f t="shared" si="4"/>
        <v>0</v>
      </c>
    </row>
    <row r="288" spans="1:1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  <c r="M288">
        <f t="shared" si="4"/>
        <v>0</v>
      </c>
    </row>
    <row r="289" spans="1:1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  <c r="M289">
        <f t="shared" si="4"/>
        <v>0</v>
      </c>
    </row>
    <row r="290" spans="1:1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  <c r="M290">
        <f t="shared" si="4"/>
        <v>0</v>
      </c>
    </row>
    <row r="291" spans="1:1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  <c r="M291">
        <f t="shared" si="4"/>
        <v>0</v>
      </c>
    </row>
    <row r="292" spans="1:1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  <c r="M292">
        <f t="shared" si="4"/>
        <v>0</v>
      </c>
    </row>
    <row r="293" spans="1:1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  <c r="M293">
        <f t="shared" si="4"/>
        <v>0</v>
      </c>
    </row>
    <row r="294" spans="1:1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  <c r="M294">
        <f t="shared" si="4"/>
        <v>0</v>
      </c>
    </row>
    <row r="295" spans="1:1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  <c r="M295">
        <f t="shared" si="4"/>
        <v>0</v>
      </c>
    </row>
    <row r="296" spans="1:1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  <c r="M296">
        <f t="shared" si="4"/>
        <v>0</v>
      </c>
    </row>
    <row r="297" spans="1:1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  <c r="M297">
        <f t="shared" si="4"/>
        <v>1</v>
      </c>
    </row>
    <row r="298" spans="1:1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  <c r="M298">
        <f t="shared" si="4"/>
        <v>0</v>
      </c>
    </row>
    <row r="299" spans="1:1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  <c r="M299">
        <f t="shared" si="4"/>
        <v>1</v>
      </c>
    </row>
    <row r="300" spans="1:1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  <c r="M300">
        <f t="shared" si="4"/>
        <v>1</v>
      </c>
    </row>
    <row r="301" spans="1:1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  <c r="M301">
        <f t="shared" si="4"/>
        <v>0</v>
      </c>
    </row>
    <row r="302" spans="1:1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  <c r="M302">
        <f t="shared" si="4"/>
        <v>1</v>
      </c>
    </row>
    <row r="303" spans="1:1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  <c r="M303">
        <f t="shared" si="4"/>
        <v>1</v>
      </c>
    </row>
    <row r="304" spans="1:1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  <c r="M304">
        <f t="shared" si="4"/>
        <v>0</v>
      </c>
    </row>
    <row r="305" spans="1:1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  <c r="M305">
        <f t="shared" si="4"/>
        <v>1</v>
      </c>
    </row>
    <row r="306" spans="1:1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  <c r="M306">
        <f t="shared" si="4"/>
        <v>1</v>
      </c>
    </row>
    <row r="307" spans="1:1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  <c r="M307">
        <f t="shared" si="4"/>
        <v>1</v>
      </c>
    </row>
    <row r="308" spans="1:1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  <c r="M308">
        <f t="shared" si="4"/>
        <v>1</v>
      </c>
    </row>
    <row r="309" spans="1:1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  <c r="M309">
        <f t="shared" si="4"/>
        <v>0</v>
      </c>
    </row>
    <row r="310" spans="1:1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  <c r="M310">
        <f t="shared" si="4"/>
        <v>0</v>
      </c>
    </row>
    <row r="311" spans="1:1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  <c r="M311">
        <f t="shared" si="4"/>
        <v>0</v>
      </c>
    </row>
    <row r="312" spans="1:1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  <c r="M312">
        <f t="shared" si="4"/>
        <v>0</v>
      </c>
    </row>
    <row r="313" spans="1:1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  <c r="M313">
        <f t="shared" si="4"/>
        <v>0</v>
      </c>
    </row>
    <row r="314" spans="1:1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  <c r="M314">
        <f t="shared" si="4"/>
        <v>0</v>
      </c>
    </row>
    <row r="315" spans="1:1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  <c r="M315">
        <f t="shared" si="4"/>
        <v>0</v>
      </c>
    </row>
    <row r="316" spans="1:1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  <c r="M316">
        <f t="shared" si="4"/>
        <v>0</v>
      </c>
    </row>
    <row r="317" spans="1:1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  <c r="M317">
        <f t="shared" si="4"/>
        <v>0</v>
      </c>
    </row>
    <row r="318" spans="1:1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  <c r="M318">
        <f t="shared" si="4"/>
        <v>0</v>
      </c>
    </row>
    <row r="319" spans="1:1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  <c r="M319">
        <f t="shared" si="4"/>
        <v>0</v>
      </c>
    </row>
    <row r="320" spans="1:1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  <c r="M320">
        <f t="shared" si="4"/>
        <v>0</v>
      </c>
    </row>
    <row r="321" spans="1:1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  <c r="M321">
        <f t="shared" si="4"/>
        <v>0</v>
      </c>
    </row>
    <row r="322" spans="1:1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  <c r="M322">
        <f t="shared" si="4"/>
        <v>0</v>
      </c>
    </row>
    <row r="323" spans="1:1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  <c r="M323">
        <f t="shared" ref="M323:M386" si="5">IF(F323&lt;=5,1,0)</f>
        <v>0</v>
      </c>
    </row>
    <row r="324" spans="1:1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  <c r="M324">
        <f t="shared" si="5"/>
        <v>0</v>
      </c>
    </row>
    <row r="325" spans="1:1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  <c r="M325">
        <f t="shared" si="5"/>
        <v>0</v>
      </c>
    </row>
    <row r="326" spans="1:1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  <c r="M326">
        <f t="shared" si="5"/>
        <v>1</v>
      </c>
    </row>
    <row r="327" spans="1:1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  <c r="M327">
        <f t="shared" si="5"/>
        <v>0</v>
      </c>
    </row>
    <row r="328" spans="1:1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  <c r="M328">
        <f t="shared" si="5"/>
        <v>0</v>
      </c>
    </row>
    <row r="329" spans="1:1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  <c r="M329">
        <f t="shared" si="5"/>
        <v>0</v>
      </c>
    </row>
    <row r="330" spans="1:1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  <c r="M330">
        <f t="shared" si="5"/>
        <v>0</v>
      </c>
    </row>
    <row r="331" spans="1:1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  <c r="M331">
        <f t="shared" si="5"/>
        <v>0</v>
      </c>
    </row>
    <row r="332" spans="1:1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  <c r="M332">
        <f t="shared" si="5"/>
        <v>1</v>
      </c>
    </row>
    <row r="333" spans="1:1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  <c r="M333">
        <f t="shared" si="5"/>
        <v>0</v>
      </c>
    </row>
    <row r="334" spans="1:1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  <c r="M334">
        <f t="shared" si="5"/>
        <v>0</v>
      </c>
    </row>
    <row r="335" spans="1:1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  <c r="M335">
        <f t="shared" si="5"/>
        <v>0</v>
      </c>
    </row>
    <row r="336" spans="1:1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  <c r="M336">
        <f t="shared" si="5"/>
        <v>1</v>
      </c>
    </row>
    <row r="337" spans="1:1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  <c r="M337">
        <f t="shared" si="5"/>
        <v>1</v>
      </c>
    </row>
    <row r="338" spans="1:1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  <c r="M338">
        <f t="shared" si="5"/>
        <v>0</v>
      </c>
    </row>
    <row r="339" spans="1:1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  <c r="M339">
        <f t="shared" si="5"/>
        <v>0</v>
      </c>
    </row>
    <row r="340" spans="1:1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  <c r="M340">
        <f t="shared" si="5"/>
        <v>0</v>
      </c>
    </row>
    <row r="341" spans="1:1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  <c r="M341">
        <f t="shared" si="5"/>
        <v>0</v>
      </c>
    </row>
    <row r="342" spans="1:1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  <c r="M342">
        <f t="shared" si="5"/>
        <v>1</v>
      </c>
    </row>
    <row r="343" spans="1:1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  <c r="M343">
        <f t="shared" si="5"/>
        <v>0</v>
      </c>
    </row>
    <row r="344" spans="1:1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  <c r="M344">
        <f t="shared" si="5"/>
        <v>0</v>
      </c>
    </row>
    <row r="345" spans="1:1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  <c r="M345">
        <f t="shared" si="5"/>
        <v>0</v>
      </c>
    </row>
    <row r="346" spans="1:1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  <c r="M346">
        <f t="shared" si="5"/>
        <v>0</v>
      </c>
    </row>
    <row r="347" spans="1:1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  <c r="M347">
        <f t="shared" si="5"/>
        <v>0</v>
      </c>
    </row>
    <row r="348" spans="1:1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  <c r="M348">
        <f t="shared" si="5"/>
        <v>0</v>
      </c>
    </row>
    <row r="349" spans="1:1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  <c r="M349">
        <f t="shared" si="5"/>
        <v>1</v>
      </c>
    </row>
    <row r="350" spans="1:1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  <c r="M350">
        <f t="shared" si="5"/>
        <v>1</v>
      </c>
    </row>
    <row r="351" spans="1:1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  <c r="M351">
        <f t="shared" si="5"/>
        <v>0</v>
      </c>
    </row>
    <row r="352" spans="1:1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  <c r="M352">
        <f t="shared" si="5"/>
        <v>0</v>
      </c>
    </row>
    <row r="353" spans="1:1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  <c r="M353">
        <f t="shared" si="5"/>
        <v>1</v>
      </c>
    </row>
    <row r="354" spans="1:1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  <c r="M354">
        <f t="shared" si="5"/>
        <v>0</v>
      </c>
    </row>
    <row r="355" spans="1:1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  <c r="M355">
        <f t="shared" si="5"/>
        <v>0</v>
      </c>
    </row>
    <row r="356" spans="1:1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  <c r="M356">
        <f t="shared" si="5"/>
        <v>1</v>
      </c>
    </row>
    <row r="357" spans="1:1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  <c r="M357">
        <f t="shared" si="5"/>
        <v>0</v>
      </c>
    </row>
    <row r="358" spans="1:1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  <c r="M358">
        <f t="shared" si="5"/>
        <v>0</v>
      </c>
    </row>
    <row r="359" spans="1:1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  <c r="M359">
        <f t="shared" si="5"/>
        <v>0</v>
      </c>
    </row>
    <row r="360" spans="1:1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  <c r="M360">
        <f t="shared" si="5"/>
        <v>1</v>
      </c>
    </row>
    <row r="361" spans="1:1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  <c r="M361">
        <f t="shared" si="5"/>
        <v>1</v>
      </c>
    </row>
    <row r="362" spans="1:1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  <c r="M362">
        <f t="shared" si="5"/>
        <v>0</v>
      </c>
    </row>
    <row r="363" spans="1:1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  <c r="M363">
        <f t="shared" si="5"/>
        <v>0</v>
      </c>
    </row>
    <row r="364" spans="1:1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  <c r="M364">
        <f t="shared" si="5"/>
        <v>0</v>
      </c>
    </row>
    <row r="365" spans="1:1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  <c r="M365">
        <f t="shared" si="5"/>
        <v>0</v>
      </c>
    </row>
    <row r="366" spans="1:1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  <c r="M366">
        <f t="shared" si="5"/>
        <v>1</v>
      </c>
    </row>
    <row r="367" spans="1:1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  <c r="M367">
        <f t="shared" si="5"/>
        <v>0</v>
      </c>
    </row>
    <row r="368" spans="1:1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  <c r="M368">
        <f t="shared" si="5"/>
        <v>0</v>
      </c>
    </row>
    <row r="369" spans="1:1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  <c r="M369">
        <f t="shared" si="5"/>
        <v>1</v>
      </c>
    </row>
    <row r="370" spans="1:1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  <c r="M370">
        <f t="shared" si="5"/>
        <v>1</v>
      </c>
    </row>
    <row r="371" spans="1:1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  <c r="M371">
        <f t="shared" si="5"/>
        <v>0</v>
      </c>
    </row>
    <row r="372" spans="1:1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  <c r="M372">
        <f t="shared" si="5"/>
        <v>0</v>
      </c>
    </row>
    <row r="373" spans="1:1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  <c r="M373">
        <f t="shared" si="5"/>
        <v>0</v>
      </c>
    </row>
    <row r="374" spans="1:1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  <c r="M374">
        <f t="shared" si="5"/>
        <v>0</v>
      </c>
    </row>
    <row r="375" spans="1:1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  <c r="M375">
        <f t="shared" si="5"/>
        <v>0</v>
      </c>
    </row>
    <row r="376" spans="1:1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  <c r="M376">
        <f t="shared" si="5"/>
        <v>1</v>
      </c>
    </row>
    <row r="377" spans="1:1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  <c r="M377">
        <f t="shared" si="5"/>
        <v>1</v>
      </c>
    </row>
    <row r="378" spans="1:1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  <c r="M378">
        <f t="shared" si="5"/>
        <v>0</v>
      </c>
    </row>
    <row r="379" spans="1:1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  <c r="M379">
        <f t="shared" si="5"/>
        <v>0</v>
      </c>
    </row>
    <row r="380" spans="1:1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  <c r="M380">
        <f t="shared" si="5"/>
        <v>0</v>
      </c>
    </row>
    <row r="381" spans="1:1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  <c r="M381">
        <f t="shared" si="5"/>
        <v>0</v>
      </c>
    </row>
    <row r="382" spans="1:1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  <c r="M382">
        <f t="shared" si="5"/>
        <v>0</v>
      </c>
    </row>
    <row r="383" spans="1:1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  <c r="M383">
        <f t="shared" si="5"/>
        <v>1</v>
      </c>
    </row>
    <row r="384" spans="1:1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  <c r="M384">
        <f t="shared" si="5"/>
        <v>0</v>
      </c>
    </row>
    <row r="385" spans="1:1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  <c r="M385">
        <f t="shared" si="5"/>
        <v>0</v>
      </c>
    </row>
    <row r="386" spans="1:1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  <c r="M386">
        <f t="shared" si="5"/>
        <v>1</v>
      </c>
    </row>
    <row r="387" spans="1:1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  <c r="M387">
        <f t="shared" ref="M387:M450" si="6">IF(F387&lt;=5,1,0)</f>
        <v>0</v>
      </c>
    </row>
    <row r="388" spans="1:1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  <c r="M388">
        <f t="shared" si="6"/>
        <v>1</v>
      </c>
    </row>
    <row r="389" spans="1:1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  <c r="M389">
        <f t="shared" si="6"/>
        <v>0</v>
      </c>
    </row>
    <row r="390" spans="1:1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  <c r="M390">
        <f t="shared" si="6"/>
        <v>1</v>
      </c>
    </row>
    <row r="391" spans="1:1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  <c r="M391">
        <f t="shared" si="6"/>
        <v>0</v>
      </c>
    </row>
    <row r="392" spans="1:1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  <c r="M392">
        <f t="shared" si="6"/>
        <v>0</v>
      </c>
    </row>
    <row r="393" spans="1:1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  <c r="M393">
        <f t="shared" si="6"/>
        <v>0</v>
      </c>
    </row>
    <row r="394" spans="1:1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  <c r="M394">
        <f t="shared" si="6"/>
        <v>0</v>
      </c>
    </row>
    <row r="395" spans="1:1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  <c r="M395">
        <f t="shared" si="6"/>
        <v>0</v>
      </c>
    </row>
    <row r="396" spans="1:1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  <c r="M396">
        <f t="shared" si="6"/>
        <v>0</v>
      </c>
    </row>
    <row r="397" spans="1:1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  <c r="M397">
        <f t="shared" si="6"/>
        <v>0</v>
      </c>
    </row>
    <row r="398" spans="1:1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  <c r="M398">
        <f t="shared" si="6"/>
        <v>0</v>
      </c>
    </row>
    <row r="399" spans="1:1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  <c r="M399">
        <f t="shared" si="6"/>
        <v>0</v>
      </c>
    </row>
    <row r="400" spans="1:1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  <c r="M400">
        <f t="shared" si="6"/>
        <v>0</v>
      </c>
    </row>
    <row r="401" spans="1:1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  <c r="M401">
        <f t="shared" si="6"/>
        <v>0</v>
      </c>
    </row>
    <row r="402" spans="1:1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  <c r="M402">
        <f t="shared" si="6"/>
        <v>0</v>
      </c>
    </row>
    <row r="403" spans="1:1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  <c r="M403">
        <f t="shared" si="6"/>
        <v>0</v>
      </c>
    </row>
    <row r="404" spans="1:1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  <c r="M404">
        <f t="shared" si="6"/>
        <v>0</v>
      </c>
    </row>
    <row r="405" spans="1:1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  <c r="M405">
        <f t="shared" si="6"/>
        <v>0</v>
      </c>
    </row>
    <row r="406" spans="1:1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  <c r="M406">
        <f t="shared" si="6"/>
        <v>0</v>
      </c>
    </row>
    <row r="407" spans="1:1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  <c r="M407">
        <f t="shared" si="6"/>
        <v>0</v>
      </c>
    </row>
    <row r="408" spans="1:1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  <c r="M408">
        <f t="shared" si="6"/>
        <v>0</v>
      </c>
    </row>
    <row r="409" spans="1:1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  <c r="M409">
        <f t="shared" si="6"/>
        <v>1</v>
      </c>
    </row>
    <row r="410" spans="1:1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  <c r="M410">
        <f t="shared" si="6"/>
        <v>0</v>
      </c>
    </row>
    <row r="411" spans="1:1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  <c r="M411">
        <f t="shared" si="6"/>
        <v>1</v>
      </c>
    </row>
    <row r="412" spans="1:1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  <c r="M412">
        <f t="shared" si="6"/>
        <v>1</v>
      </c>
    </row>
    <row r="413" spans="1:1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  <c r="M413">
        <f t="shared" si="6"/>
        <v>1</v>
      </c>
    </row>
    <row r="414" spans="1:1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  <c r="M414">
        <f t="shared" si="6"/>
        <v>0</v>
      </c>
    </row>
    <row r="415" spans="1:1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  <c r="M415">
        <f t="shared" si="6"/>
        <v>1</v>
      </c>
    </row>
    <row r="416" spans="1:1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  <c r="M416">
        <f t="shared" si="6"/>
        <v>0</v>
      </c>
    </row>
    <row r="417" spans="1:1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  <c r="M417">
        <f t="shared" si="6"/>
        <v>1</v>
      </c>
    </row>
    <row r="418" spans="1:1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  <c r="M418">
        <f t="shared" si="6"/>
        <v>0</v>
      </c>
    </row>
    <row r="419" spans="1:1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  <c r="M419">
        <f t="shared" si="6"/>
        <v>0</v>
      </c>
    </row>
    <row r="420" spans="1:1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  <c r="M420">
        <f t="shared" si="6"/>
        <v>0</v>
      </c>
    </row>
    <row r="421" spans="1:1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  <c r="M421">
        <f t="shared" si="6"/>
        <v>0</v>
      </c>
    </row>
    <row r="422" spans="1:1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  <c r="M422">
        <f t="shared" si="6"/>
        <v>1</v>
      </c>
    </row>
    <row r="423" spans="1:1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  <c r="M423">
        <f t="shared" si="6"/>
        <v>0</v>
      </c>
    </row>
    <row r="424" spans="1:1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  <c r="M424">
        <f t="shared" si="6"/>
        <v>0</v>
      </c>
    </row>
    <row r="425" spans="1:1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  <c r="M425">
        <f t="shared" si="6"/>
        <v>0</v>
      </c>
    </row>
    <row r="426" spans="1:1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  <c r="M426">
        <f t="shared" si="6"/>
        <v>0</v>
      </c>
    </row>
    <row r="427" spans="1:1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  <c r="M427">
        <f t="shared" si="6"/>
        <v>1</v>
      </c>
    </row>
    <row r="428" spans="1:1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  <c r="M428">
        <f t="shared" si="6"/>
        <v>0</v>
      </c>
    </row>
    <row r="429" spans="1:1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  <c r="M429">
        <f t="shared" si="6"/>
        <v>0</v>
      </c>
    </row>
    <row r="430" spans="1:1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  <c r="M430">
        <f t="shared" si="6"/>
        <v>1</v>
      </c>
    </row>
    <row r="431" spans="1:1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  <c r="M431">
        <f t="shared" si="6"/>
        <v>0</v>
      </c>
    </row>
    <row r="432" spans="1:1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  <c r="M432">
        <f t="shared" si="6"/>
        <v>0</v>
      </c>
    </row>
    <row r="433" spans="1:1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  <c r="M433">
        <f t="shared" si="6"/>
        <v>1</v>
      </c>
    </row>
    <row r="434" spans="1:1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  <c r="M434">
        <f t="shared" si="6"/>
        <v>0</v>
      </c>
    </row>
    <row r="435" spans="1:1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  <c r="M435">
        <f t="shared" si="6"/>
        <v>0</v>
      </c>
    </row>
    <row r="436" spans="1:1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  <c r="M436">
        <f t="shared" si="6"/>
        <v>0</v>
      </c>
    </row>
    <row r="437" spans="1:1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  <c r="M437">
        <f t="shared" si="6"/>
        <v>0</v>
      </c>
    </row>
    <row r="438" spans="1:1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  <c r="M438">
        <f t="shared" si="6"/>
        <v>0</v>
      </c>
    </row>
    <row r="439" spans="1:1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  <c r="M439">
        <f t="shared" si="6"/>
        <v>0</v>
      </c>
    </row>
    <row r="440" spans="1:1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  <c r="M440">
        <f t="shared" si="6"/>
        <v>0</v>
      </c>
    </row>
    <row r="441" spans="1:1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  <c r="M441">
        <f t="shared" si="6"/>
        <v>0</v>
      </c>
    </row>
    <row r="442" spans="1:1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  <c r="M442">
        <f t="shared" si="6"/>
        <v>0</v>
      </c>
    </row>
    <row r="443" spans="1:1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  <c r="M443">
        <f t="shared" si="6"/>
        <v>0</v>
      </c>
    </row>
    <row r="444" spans="1:1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  <c r="M444">
        <f t="shared" si="6"/>
        <v>0</v>
      </c>
    </row>
    <row r="445" spans="1:1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  <c r="M445">
        <f t="shared" si="6"/>
        <v>0</v>
      </c>
    </row>
    <row r="446" spans="1:1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  <c r="M446">
        <f t="shared" si="6"/>
        <v>1</v>
      </c>
    </row>
    <row r="447" spans="1:1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  <c r="M447">
        <f t="shared" si="6"/>
        <v>1</v>
      </c>
    </row>
    <row r="448" spans="1:1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  <c r="M448">
        <f t="shared" si="6"/>
        <v>0</v>
      </c>
    </row>
    <row r="449" spans="1:1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  <c r="M449">
        <f t="shared" si="6"/>
        <v>0</v>
      </c>
    </row>
    <row r="450" spans="1:1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  <c r="M450">
        <f t="shared" si="6"/>
        <v>1</v>
      </c>
    </row>
    <row r="451" spans="1:1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  <c r="M451">
        <f t="shared" ref="M451:M514" si="7">IF(F451&lt;=5,1,0)</f>
        <v>0</v>
      </c>
    </row>
    <row r="452" spans="1:1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  <c r="M452">
        <f t="shared" si="7"/>
        <v>0</v>
      </c>
    </row>
    <row r="453" spans="1:1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  <c r="M453">
        <f t="shared" si="7"/>
        <v>1</v>
      </c>
    </row>
    <row r="454" spans="1:1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  <c r="M454">
        <f t="shared" si="7"/>
        <v>0</v>
      </c>
    </row>
    <row r="455" spans="1:1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  <c r="M455">
        <f t="shared" si="7"/>
        <v>0</v>
      </c>
    </row>
    <row r="456" spans="1:1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  <c r="M456">
        <f t="shared" si="7"/>
        <v>1</v>
      </c>
    </row>
    <row r="457" spans="1:1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  <c r="M457">
        <f t="shared" si="7"/>
        <v>0</v>
      </c>
    </row>
    <row r="458" spans="1:1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  <c r="M458">
        <f t="shared" si="7"/>
        <v>0</v>
      </c>
    </row>
    <row r="459" spans="1:1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  <c r="M459">
        <f t="shared" si="7"/>
        <v>1</v>
      </c>
    </row>
    <row r="460" spans="1:1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  <c r="M460">
        <f t="shared" si="7"/>
        <v>0</v>
      </c>
    </row>
    <row r="461" spans="1:1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  <c r="M461">
        <f t="shared" si="7"/>
        <v>1</v>
      </c>
    </row>
    <row r="462" spans="1:1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  <c r="M462">
        <f t="shared" si="7"/>
        <v>0</v>
      </c>
    </row>
    <row r="463" spans="1:1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  <c r="M463">
        <f t="shared" si="7"/>
        <v>0</v>
      </c>
    </row>
    <row r="464" spans="1:1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  <c r="M464">
        <f t="shared" si="7"/>
        <v>0</v>
      </c>
    </row>
    <row r="465" spans="1:1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  <c r="M465">
        <f t="shared" si="7"/>
        <v>0</v>
      </c>
    </row>
    <row r="466" spans="1:1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  <c r="M466">
        <f t="shared" si="7"/>
        <v>1</v>
      </c>
    </row>
    <row r="467" spans="1:1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  <c r="M467">
        <f t="shared" si="7"/>
        <v>0</v>
      </c>
    </row>
    <row r="468" spans="1:1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  <c r="M468">
        <f t="shared" si="7"/>
        <v>1</v>
      </c>
    </row>
    <row r="469" spans="1:1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  <c r="M469">
        <f t="shared" si="7"/>
        <v>0</v>
      </c>
    </row>
    <row r="470" spans="1:1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  <c r="M470">
        <f t="shared" si="7"/>
        <v>1</v>
      </c>
    </row>
    <row r="471" spans="1:1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  <c r="M471">
        <f t="shared" si="7"/>
        <v>1</v>
      </c>
    </row>
    <row r="472" spans="1:1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  <c r="M472">
        <f t="shared" si="7"/>
        <v>1</v>
      </c>
    </row>
    <row r="473" spans="1:1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  <c r="M473">
        <f t="shared" si="7"/>
        <v>0</v>
      </c>
    </row>
    <row r="474" spans="1:1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  <c r="M474">
        <f t="shared" si="7"/>
        <v>0</v>
      </c>
    </row>
    <row r="475" spans="1:1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  <c r="M475">
        <f t="shared" si="7"/>
        <v>0</v>
      </c>
    </row>
    <row r="476" spans="1:1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  <c r="M476">
        <f t="shared" si="7"/>
        <v>0</v>
      </c>
    </row>
    <row r="477" spans="1:1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  <c r="M477">
        <f t="shared" si="7"/>
        <v>1</v>
      </c>
    </row>
    <row r="478" spans="1:1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  <c r="M478">
        <f t="shared" si="7"/>
        <v>0</v>
      </c>
    </row>
    <row r="479" spans="1:1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  <c r="M479">
        <f t="shared" si="7"/>
        <v>0</v>
      </c>
    </row>
    <row r="480" spans="1:1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  <c r="M480">
        <f t="shared" si="7"/>
        <v>0</v>
      </c>
    </row>
    <row r="481" spans="1:1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  <c r="M481">
        <f t="shared" si="7"/>
        <v>1</v>
      </c>
    </row>
    <row r="482" spans="1:1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  <c r="M482">
        <f t="shared" si="7"/>
        <v>0</v>
      </c>
    </row>
    <row r="483" spans="1:1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  <c r="M483">
        <f t="shared" si="7"/>
        <v>1</v>
      </c>
    </row>
    <row r="484" spans="1:1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  <c r="M484">
        <f t="shared" si="7"/>
        <v>0</v>
      </c>
    </row>
    <row r="485" spans="1:1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  <c r="M485">
        <f t="shared" si="7"/>
        <v>0</v>
      </c>
    </row>
    <row r="486" spans="1:1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  <c r="M486">
        <f t="shared" si="7"/>
        <v>0</v>
      </c>
    </row>
    <row r="487" spans="1:1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  <c r="M487">
        <f t="shared" si="7"/>
        <v>1</v>
      </c>
    </row>
    <row r="488" spans="1:1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  <c r="M488">
        <f t="shared" si="7"/>
        <v>0</v>
      </c>
    </row>
    <row r="489" spans="1:1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  <c r="M489">
        <f t="shared" si="7"/>
        <v>0</v>
      </c>
    </row>
    <row r="490" spans="1:1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  <c r="M490">
        <f t="shared" si="7"/>
        <v>0</v>
      </c>
    </row>
    <row r="491" spans="1:1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  <c r="M491">
        <f t="shared" si="7"/>
        <v>0</v>
      </c>
    </row>
    <row r="492" spans="1:1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  <c r="M492">
        <f t="shared" si="7"/>
        <v>1</v>
      </c>
    </row>
    <row r="493" spans="1:1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  <c r="M493">
        <f t="shared" si="7"/>
        <v>0</v>
      </c>
    </row>
    <row r="494" spans="1:1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  <c r="M494">
        <f t="shared" si="7"/>
        <v>0</v>
      </c>
    </row>
    <row r="495" spans="1:1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  <c r="M495">
        <f t="shared" si="7"/>
        <v>0</v>
      </c>
    </row>
    <row r="496" spans="1:1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  <c r="M496">
        <f t="shared" si="7"/>
        <v>0</v>
      </c>
    </row>
    <row r="497" spans="1:1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  <c r="M497">
        <f t="shared" si="7"/>
        <v>1</v>
      </c>
    </row>
    <row r="498" spans="1:1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  <c r="M498">
        <f t="shared" si="7"/>
        <v>0</v>
      </c>
    </row>
    <row r="499" spans="1:1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  <c r="M499">
        <f t="shared" si="7"/>
        <v>1</v>
      </c>
    </row>
    <row r="500" spans="1:1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  <c r="M500">
        <f t="shared" si="7"/>
        <v>0</v>
      </c>
    </row>
    <row r="501" spans="1:1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  <c r="M501">
        <f t="shared" si="7"/>
        <v>0</v>
      </c>
    </row>
    <row r="502" spans="1:1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  <c r="M502">
        <f t="shared" si="7"/>
        <v>0</v>
      </c>
    </row>
    <row r="503" spans="1:1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  <c r="M503">
        <f t="shared" si="7"/>
        <v>0</v>
      </c>
    </row>
    <row r="504" spans="1:1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  <c r="M504">
        <f t="shared" si="7"/>
        <v>1</v>
      </c>
    </row>
    <row r="505" spans="1:1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  <c r="M505">
        <f t="shared" si="7"/>
        <v>0</v>
      </c>
    </row>
    <row r="506" spans="1:1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  <c r="M506">
        <f t="shared" si="7"/>
        <v>0</v>
      </c>
    </row>
    <row r="507" spans="1:1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  <c r="M507">
        <f t="shared" si="7"/>
        <v>0</v>
      </c>
    </row>
    <row r="508" spans="1:1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  <c r="M508">
        <f t="shared" si="7"/>
        <v>0</v>
      </c>
    </row>
    <row r="509" spans="1:1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  <c r="M509">
        <f t="shared" si="7"/>
        <v>1</v>
      </c>
    </row>
    <row r="510" spans="1:1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  <c r="M510">
        <f t="shared" si="7"/>
        <v>0</v>
      </c>
    </row>
    <row r="511" spans="1:1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  <c r="M511">
        <f t="shared" si="7"/>
        <v>0</v>
      </c>
    </row>
    <row r="512" spans="1:1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  <c r="M512">
        <f t="shared" si="7"/>
        <v>0</v>
      </c>
    </row>
    <row r="513" spans="1:1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  <c r="M513">
        <f t="shared" si="7"/>
        <v>1</v>
      </c>
    </row>
    <row r="514" spans="1:1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  <c r="M514">
        <f t="shared" si="7"/>
        <v>0</v>
      </c>
    </row>
    <row r="515" spans="1:1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  <c r="M515">
        <f t="shared" ref="M515:M578" si="8">IF(F515&lt;=5,1,0)</f>
        <v>0</v>
      </c>
    </row>
    <row r="516" spans="1:1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  <c r="M516">
        <f t="shared" si="8"/>
        <v>0</v>
      </c>
    </row>
    <row r="517" spans="1:1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  <c r="M517">
        <f t="shared" si="8"/>
        <v>0</v>
      </c>
    </row>
    <row r="518" spans="1:1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  <c r="M518">
        <f t="shared" si="8"/>
        <v>0</v>
      </c>
    </row>
    <row r="519" spans="1:1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  <c r="M519">
        <f t="shared" si="8"/>
        <v>1</v>
      </c>
    </row>
    <row r="520" spans="1:1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  <c r="M520">
        <f t="shared" si="8"/>
        <v>0</v>
      </c>
    </row>
    <row r="521" spans="1:1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  <c r="M521">
        <f t="shared" si="8"/>
        <v>0</v>
      </c>
    </row>
    <row r="522" spans="1:1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  <c r="M522">
        <f t="shared" si="8"/>
        <v>0</v>
      </c>
    </row>
    <row r="523" spans="1:1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  <c r="M523">
        <f t="shared" si="8"/>
        <v>0</v>
      </c>
    </row>
    <row r="524" spans="1:1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  <c r="M524">
        <f t="shared" si="8"/>
        <v>1</v>
      </c>
    </row>
    <row r="525" spans="1:1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  <c r="M525">
        <f t="shared" si="8"/>
        <v>0</v>
      </c>
    </row>
    <row r="526" spans="1:1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  <c r="M526">
        <f t="shared" si="8"/>
        <v>1</v>
      </c>
    </row>
    <row r="527" spans="1:1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  <c r="M527">
        <f t="shared" si="8"/>
        <v>0</v>
      </c>
    </row>
    <row r="528" spans="1:1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  <c r="M528">
        <f t="shared" si="8"/>
        <v>0</v>
      </c>
    </row>
    <row r="529" spans="1:1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  <c r="M529">
        <f t="shared" si="8"/>
        <v>1</v>
      </c>
    </row>
    <row r="530" spans="1:1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  <c r="M530">
        <f t="shared" si="8"/>
        <v>0</v>
      </c>
    </row>
    <row r="531" spans="1:1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  <c r="M531">
        <f t="shared" si="8"/>
        <v>0</v>
      </c>
    </row>
    <row r="532" spans="1:1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  <c r="M532">
        <f t="shared" si="8"/>
        <v>1</v>
      </c>
    </row>
    <row r="533" spans="1:1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  <c r="M533">
        <f t="shared" si="8"/>
        <v>1</v>
      </c>
    </row>
    <row r="534" spans="1:1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  <c r="M534">
        <f t="shared" si="8"/>
        <v>0</v>
      </c>
    </row>
    <row r="535" spans="1:1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  <c r="M535">
        <f t="shared" si="8"/>
        <v>1</v>
      </c>
    </row>
    <row r="536" spans="1:1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  <c r="M536">
        <f t="shared" si="8"/>
        <v>0</v>
      </c>
    </row>
    <row r="537" spans="1:1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  <c r="M537">
        <f t="shared" si="8"/>
        <v>0</v>
      </c>
    </row>
    <row r="538" spans="1:1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  <c r="M538">
        <f t="shared" si="8"/>
        <v>0</v>
      </c>
    </row>
    <row r="539" spans="1:1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  <c r="M539">
        <f t="shared" si="8"/>
        <v>0</v>
      </c>
    </row>
    <row r="540" spans="1:1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  <c r="M540">
        <f t="shared" si="8"/>
        <v>1</v>
      </c>
    </row>
    <row r="541" spans="1:1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  <c r="M541">
        <f t="shared" si="8"/>
        <v>0</v>
      </c>
    </row>
    <row r="542" spans="1:1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  <c r="M542">
        <f t="shared" si="8"/>
        <v>0</v>
      </c>
    </row>
    <row r="543" spans="1:1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  <c r="M543">
        <f t="shared" si="8"/>
        <v>0</v>
      </c>
    </row>
    <row r="544" spans="1:1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>
        <f t="shared" si="8"/>
        <v>0</v>
      </c>
    </row>
    <row r="545" spans="1:1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  <c r="M545">
        <f t="shared" si="8"/>
        <v>0</v>
      </c>
    </row>
    <row r="546" spans="1:1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  <c r="M546">
        <f t="shared" si="8"/>
        <v>0</v>
      </c>
    </row>
    <row r="547" spans="1:1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  <c r="M547">
        <f t="shared" si="8"/>
        <v>0</v>
      </c>
    </row>
    <row r="548" spans="1:1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  <c r="M548">
        <f t="shared" si="8"/>
        <v>0</v>
      </c>
    </row>
    <row r="549" spans="1:1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  <c r="M549">
        <f t="shared" si="8"/>
        <v>1</v>
      </c>
    </row>
    <row r="550" spans="1:1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  <c r="M550">
        <f t="shared" si="8"/>
        <v>0</v>
      </c>
    </row>
    <row r="551" spans="1:1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  <c r="M551">
        <f t="shared" si="8"/>
        <v>0</v>
      </c>
    </row>
    <row r="552" spans="1:1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  <c r="M552">
        <f t="shared" si="8"/>
        <v>0</v>
      </c>
    </row>
    <row r="553" spans="1:1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  <c r="M553">
        <f t="shared" si="8"/>
        <v>0</v>
      </c>
    </row>
    <row r="554" spans="1:1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  <c r="M554">
        <f t="shared" si="8"/>
        <v>1</v>
      </c>
    </row>
    <row r="555" spans="1:1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  <c r="M555">
        <f t="shared" si="8"/>
        <v>0</v>
      </c>
    </row>
    <row r="556" spans="1:1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  <c r="M556">
        <f t="shared" si="8"/>
        <v>0</v>
      </c>
    </row>
    <row r="557" spans="1:1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  <c r="M557">
        <f t="shared" si="8"/>
        <v>0</v>
      </c>
    </row>
    <row r="558" spans="1:1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  <c r="M558">
        <f t="shared" si="8"/>
        <v>0</v>
      </c>
    </row>
    <row r="559" spans="1:1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  <c r="M559">
        <f t="shared" si="8"/>
        <v>1</v>
      </c>
    </row>
    <row r="560" spans="1:1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  <c r="M560">
        <f t="shared" si="8"/>
        <v>0</v>
      </c>
    </row>
    <row r="561" spans="1:1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  <c r="M561">
        <f t="shared" si="8"/>
        <v>0</v>
      </c>
    </row>
    <row r="562" spans="1:1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  <c r="M562">
        <f t="shared" si="8"/>
        <v>1</v>
      </c>
    </row>
    <row r="563" spans="1:1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  <c r="M563">
        <f t="shared" si="8"/>
        <v>0</v>
      </c>
    </row>
    <row r="564" spans="1:1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  <c r="M564">
        <f t="shared" si="8"/>
        <v>0</v>
      </c>
    </row>
    <row r="565" spans="1:1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  <c r="M565">
        <f t="shared" si="8"/>
        <v>1</v>
      </c>
    </row>
    <row r="566" spans="1:1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  <c r="M566">
        <f t="shared" si="8"/>
        <v>1</v>
      </c>
    </row>
    <row r="567" spans="1:1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  <c r="M567">
        <f t="shared" si="8"/>
        <v>0</v>
      </c>
    </row>
    <row r="568" spans="1:1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  <c r="M568">
        <f t="shared" si="8"/>
        <v>0</v>
      </c>
    </row>
    <row r="569" spans="1:1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  <c r="M569">
        <f t="shared" si="8"/>
        <v>0</v>
      </c>
    </row>
    <row r="570" spans="1:1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  <c r="M570">
        <f t="shared" si="8"/>
        <v>1</v>
      </c>
    </row>
    <row r="571" spans="1:1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  <c r="M571">
        <f t="shared" si="8"/>
        <v>0</v>
      </c>
    </row>
    <row r="572" spans="1:1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  <c r="M572">
        <f t="shared" si="8"/>
        <v>0</v>
      </c>
    </row>
    <row r="573" spans="1:1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  <c r="M573">
        <f t="shared" si="8"/>
        <v>0</v>
      </c>
    </row>
    <row r="574" spans="1:1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  <c r="M574">
        <f t="shared" si="8"/>
        <v>0</v>
      </c>
    </row>
    <row r="575" spans="1:1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  <c r="M575">
        <f t="shared" si="8"/>
        <v>1</v>
      </c>
    </row>
    <row r="576" spans="1:1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  <c r="M576">
        <f t="shared" si="8"/>
        <v>0</v>
      </c>
    </row>
    <row r="577" spans="1:1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  <c r="M577">
        <f t="shared" si="8"/>
        <v>0</v>
      </c>
    </row>
    <row r="578" spans="1:1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  <c r="M578">
        <f t="shared" si="8"/>
        <v>0</v>
      </c>
    </row>
    <row r="579" spans="1:1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  <c r="M579">
        <f t="shared" ref="M579:M642" si="9">IF(F579&lt;=5,1,0)</f>
        <v>0</v>
      </c>
    </row>
    <row r="580" spans="1:1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  <c r="M580">
        <f t="shared" si="9"/>
        <v>1</v>
      </c>
    </row>
    <row r="581" spans="1:1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  <c r="M581">
        <f t="shared" si="9"/>
        <v>0</v>
      </c>
    </row>
    <row r="582" spans="1:1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  <c r="M582">
        <f t="shared" si="9"/>
        <v>0</v>
      </c>
    </row>
    <row r="583" spans="1:1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  <c r="M583">
        <f t="shared" si="9"/>
        <v>0</v>
      </c>
    </row>
    <row r="584" spans="1:1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  <c r="M584">
        <f t="shared" si="9"/>
        <v>0</v>
      </c>
    </row>
    <row r="585" spans="1:1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  <c r="M585">
        <f t="shared" si="9"/>
        <v>0</v>
      </c>
    </row>
    <row r="586" spans="1:1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  <c r="M586">
        <f t="shared" si="9"/>
        <v>1</v>
      </c>
    </row>
    <row r="587" spans="1:1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  <c r="M587">
        <f t="shared" si="9"/>
        <v>0</v>
      </c>
    </row>
    <row r="588" spans="1:1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  <c r="M588">
        <f t="shared" si="9"/>
        <v>0</v>
      </c>
    </row>
    <row r="589" spans="1:1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  <c r="M589">
        <f t="shared" si="9"/>
        <v>0</v>
      </c>
    </row>
    <row r="590" spans="1:1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  <c r="M590">
        <f t="shared" si="9"/>
        <v>0</v>
      </c>
    </row>
    <row r="591" spans="1:1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  <c r="M591">
        <f t="shared" si="9"/>
        <v>1</v>
      </c>
    </row>
    <row r="592" spans="1:1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  <c r="M592">
        <f t="shared" si="9"/>
        <v>0</v>
      </c>
    </row>
    <row r="593" spans="1:1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  <c r="M593">
        <f t="shared" si="9"/>
        <v>0</v>
      </c>
    </row>
    <row r="594" spans="1:1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  <c r="M594">
        <f t="shared" si="9"/>
        <v>0</v>
      </c>
    </row>
    <row r="595" spans="1:1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  <c r="M595">
        <f t="shared" si="9"/>
        <v>1</v>
      </c>
    </row>
    <row r="596" spans="1:1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  <c r="M596">
        <f t="shared" si="9"/>
        <v>0</v>
      </c>
    </row>
    <row r="597" spans="1:1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  <c r="M597">
        <f t="shared" si="9"/>
        <v>0</v>
      </c>
    </row>
    <row r="598" spans="1:1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  <c r="M598">
        <f t="shared" si="9"/>
        <v>1</v>
      </c>
    </row>
    <row r="599" spans="1:1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  <c r="M599">
        <f t="shared" si="9"/>
        <v>0</v>
      </c>
    </row>
    <row r="600" spans="1:1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  <c r="M600">
        <f t="shared" si="9"/>
        <v>1</v>
      </c>
    </row>
    <row r="601" spans="1:1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  <c r="M601">
        <f t="shared" si="9"/>
        <v>0</v>
      </c>
    </row>
    <row r="602" spans="1:1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  <c r="M602">
        <f t="shared" si="9"/>
        <v>0</v>
      </c>
    </row>
    <row r="603" spans="1:1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  <c r="M603">
        <f t="shared" si="9"/>
        <v>1</v>
      </c>
    </row>
    <row r="604" spans="1:1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  <c r="M604">
        <f t="shared" si="9"/>
        <v>1</v>
      </c>
    </row>
    <row r="605" spans="1:1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  <c r="M605">
        <f t="shared" si="9"/>
        <v>0</v>
      </c>
    </row>
    <row r="606" spans="1:1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  <c r="M606">
        <f t="shared" si="9"/>
        <v>0</v>
      </c>
    </row>
    <row r="607" spans="1:1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  <c r="M607">
        <f t="shared" si="9"/>
        <v>0</v>
      </c>
    </row>
    <row r="608" spans="1:1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  <c r="M608">
        <f t="shared" si="9"/>
        <v>0</v>
      </c>
    </row>
    <row r="609" spans="1:1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  <c r="M609">
        <f t="shared" si="9"/>
        <v>0</v>
      </c>
    </row>
    <row r="610" spans="1:1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  <c r="M610">
        <f t="shared" si="9"/>
        <v>0</v>
      </c>
    </row>
    <row r="611" spans="1:1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  <c r="M611">
        <f t="shared" si="9"/>
        <v>0</v>
      </c>
    </row>
    <row r="612" spans="1:1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  <c r="M612">
        <f t="shared" si="9"/>
        <v>0</v>
      </c>
    </row>
    <row r="613" spans="1:1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  <c r="M613">
        <f t="shared" si="9"/>
        <v>1</v>
      </c>
    </row>
    <row r="614" spans="1:1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  <c r="M614">
        <f t="shared" si="9"/>
        <v>1</v>
      </c>
    </row>
    <row r="615" spans="1:1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  <c r="M615">
        <f t="shared" si="9"/>
        <v>1</v>
      </c>
    </row>
    <row r="616" spans="1:1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  <c r="M616">
        <f t="shared" si="9"/>
        <v>0</v>
      </c>
    </row>
    <row r="617" spans="1:1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  <c r="M617">
        <f t="shared" si="9"/>
        <v>0</v>
      </c>
    </row>
    <row r="618" spans="1:1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  <c r="M618">
        <f t="shared" si="9"/>
        <v>0</v>
      </c>
    </row>
    <row r="619" spans="1:1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  <c r="M619">
        <f t="shared" si="9"/>
        <v>0</v>
      </c>
    </row>
    <row r="620" spans="1:1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  <c r="M620">
        <f t="shared" si="9"/>
        <v>1</v>
      </c>
    </row>
    <row r="621" spans="1:1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  <c r="M621">
        <f t="shared" si="9"/>
        <v>0</v>
      </c>
    </row>
    <row r="622" spans="1:1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  <c r="M622">
        <f t="shared" si="9"/>
        <v>0</v>
      </c>
    </row>
    <row r="623" spans="1:1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  <c r="M623">
        <f t="shared" si="9"/>
        <v>0</v>
      </c>
    </row>
    <row r="624" spans="1:1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  <c r="M624">
        <f t="shared" si="9"/>
        <v>0</v>
      </c>
    </row>
    <row r="625" spans="1:1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  <c r="M625">
        <f t="shared" si="9"/>
        <v>0</v>
      </c>
    </row>
    <row r="626" spans="1:1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  <c r="M626">
        <f t="shared" si="9"/>
        <v>0</v>
      </c>
    </row>
    <row r="627" spans="1:1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  <c r="M627">
        <f t="shared" si="9"/>
        <v>0</v>
      </c>
    </row>
    <row r="628" spans="1:1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  <c r="M628">
        <f t="shared" si="9"/>
        <v>0</v>
      </c>
    </row>
    <row r="629" spans="1:1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  <c r="M629">
        <f t="shared" si="9"/>
        <v>0</v>
      </c>
    </row>
    <row r="630" spans="1:1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  <c r="M630">
        <f t="shared" si="9"/>
        <v>0</v>
      </c>
    </row>
    <row r="631" spans="1:1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  <c r="M631">
        <f t="shared" si="9"/>
        <v>1</v>
      </c>
    </row>
    <row r="632" spans="1:1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  <c r="M632">
        <f t="shared" si="9"/>
        <v>0</v>
      </c>
    </row>
    <row r="633" spans="1:1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  <c r="M633">
        <f t="shared" si="9"/>
        <v>0</v>
      </c>
    </row>
    <row r="634" spans="1:1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  <c r="M634">
        <f t="shared" si="9"/>
        <v>0</v>
      </c>
    </row>
    <row r="635" spans="1:1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  <c r="M635">
        <f t="shared" si="9"/>
        <v>1</v>
      </c>
    </row>
    <row r="636" spans="1:1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  <c r="M636">
        <f t="shared" si="9"/>
        <v>0</v>
      </c>
    </row>
    <row r="637" spans="1:1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  <c r="M637">
        <f t="shared" si="9"/>
        <v>0</v>
      </c>
    </row>
    <row r="638" spans="1:1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  <c r="M638">
        <f t="shared" si="9"/>
        <v>0</v>
      </c>
    </row>
    <row r="639" spans="1:1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  <c r="M639">
        <f t="shared" si="9"/>
        <v>0</v>
      </c>
    </row>
    <row r="640" spans="1:1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  <c r="M640">
        <f t="shared" si="9"/>
        <v>0</v>
      </c>
    </row>
    <row r="641" spans="1:1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  <c r="M641">
        <f t="shared" si="9"/>
        <v>1</v>
      </c>
    </row>
    <row r="642" spans="1:1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  <c r="M642">
        <f t="shared" si="9"/>
        <v>0</v>
      </c>
    </row>
    <row r="643" spans="1:1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  <c r="M643">
        <f t="shared" ref="M643:M706" si="10">IF(F643&lt;=5,1,0)</f>
        <v>0</v>
      </c>
    </row>
    <row r="644" spans="1:1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  <c r="M644">
        <f t="shared" si="10"/>
        <v>1</v>
      </c>
    </row>
    <row r="645" spans="1:1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  <c r="M645">
        <f t="shared" si="10"/>
        <v>1</v>
      </c>
    </row>
    <row r="646" spans="1:1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  <c r="M646">
        <f t="shared" si="10"/>
        <v>1</v>
      </c>
    </row>
    <row r="647" spans="1:1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  <c r="M647">
        <f t="shared" si="10"/>
        <v>0</v>
      </c>
    </row>
    <row r="648" spans="1:1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  <c r="M648">
        <f t="shared" si="10"/>
        <v>0</v>
      </c>
    </row>
    <row r="649" spans="1:1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  <c r="M649">
        <f t="shared" si="10"/>
        <v>0</v>
      </c>
    </row>
    <row r="650" spans="1:1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  <c r="M650">
        <f t="shared" si="10"/>
        <v>1</v>
      </c>
    </row>
    <row r="651" spans="1:1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  <c r="M651">
        <f t="shared" si="10"/>
        <v>0</v>
      </c>
    </row>
    <row r="652" spans="1:1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  <c r="M652">
        <f t="shared" si="10"/>
        <v>1</v>
      </c>
    </row>
    <row r="653" spans="1:1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  <c r="M653">
        <f t="shared" si="10"/>
        <v>0</v>
      </c>
    </row>
    <row r="654" spans="1:1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  <c r="M654">
        <f t="shared" si="10"/>
        <v>0</v>
      </c>
    </row>
    <row r="655" spans="1:1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  <c r="M655">
        <f t="shared" si="10"/>
        <v>1</v>
      </c>
    </row>
    <row r="656" spans="1:1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  <c r="M656">
        <f t="shared" si="10"/>
        <v>0</v>
      </c>
    </row>
    <row r="657" spans="1:1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  <c r="M657">
        <f t="shared" si="10"/>
        <v>0</v>
      </c>
    </row>
    <row r="658" spans="1:1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  <c r="M658">
        <f t="shared" si="10"/>
        <v>1</v>
      </c>
    </row>
    <row r="659" spans="1:1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  <c r="M659">
        <f t="shared" si="10"/>
        <v>0</v>
      </c>
    </row>
    <row r="660" spans="1:1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  <c r="M660">
        <f t="shared" si="10"/>
        <v>0</v>
      </c>
    </row>
    <row r="661" spans="1:1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  <c r="M661">
        <f t="shared" si="10"/>
        <v>0</v>
      </c>
    </row>
    <row r="662" spans="1:1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  <c r="M662">
        <f t="shared" si="10"/>
        <v>0</v>
      </c>
    </row>
    <row r="663" spans="1:1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  <c r="M663">
        <f t="shared" si="10"/>
        <v>0</v>
      </c>
    </row>
    <row r="664" spans="1:1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  <c r="M664">
        <f t="shared" si="10"/>
        <v>0</v>
      </c>
    </row>
    <row r="665" spans="1:1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  <c r="M665">
        <f t="shared" si="10"/>
        <v>0</v>
      </c>
    </row>
    <row r="666" spans="1:1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  <c r="M666">
        <f t="shared" si="10"/>
        <v>0</v>
      </c>
    </row>
    <row r="667" spans="1:1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  <c r="M667">
        <f t="shared" si="10"/>
        <v>0</v>
      </c>
    </row>
    <row r="668" spans="1:1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  <c r="M668">
        <f t="shared" si="10"/>
        <v>0</v>
      </c>
    </row>
    <row r="669" spans="1:1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  <c r="M669">
        <f t="shared" si="10"/>
        <v>1</v>
      </c>
    </row>
    <row r="670" spans="1:1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  <c r="M670">
        <f t="shared" si="10"/>
        <v>0</v>
      </c>
    </row>
    <row r="671" spans="1:1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  <c r="M671">
        <f t="shared" si="10"/>
        <v>1</v>
      </c>
    </row>
    <row r="672" spans="1:1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  <c r="M672">
        <f t="shared" si="10"/>
        <v>0</v>
      </c>
    </row>
    <row r="673" spans="1:1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  <c r="M673">
        <f t="shared" si="10"/>
        <v>0</v>
      </c>
    </row>
    <row r="674" spans="1:1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  <c r="M674">
        <f t="shared" si="10"/>
        <v>0</v>
      </c>
    </row>
    <row r="675" spans="1:1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  <c r="M675">
        <f t="shared" si="10"/>
        <v>0</v>
      </c>
    </row>
    <row r="676" spans="1:1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  <c r="M676">
        <f t="shared" si="10"/>
        <v>1</v>
      </c>
    </row>
    <row r="677" spans="1:1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  <c r="M677">
        <f t="shared" si="10"/>
        <v>0</v>
      </c>
    </row>
    <row r="678" spans="1:1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  <c r="M678">
        <f t="shared" si="10"/>
        <v>0</v>
      </c>
    </row>
    <row r="679" spans="1:1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  <c r="M679">
        <f t="shared" si="10"/>
        <v>0</v>
      </c>
    </row>
    <row r="680" spans="1:1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  <c r="M680">
        <f t="shared" si="10"/>
        <v>0</v>
      </c>
    </row>
    <row r="681" spans="1:1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  <c r="M681">
        <f t="shared" si="10"/>
        <v>0</v>
      </c>
    </row>
    <row r="682" spans="1:1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  <c r="M682">
        <f t="shared" si="10"/>
        <v>1</v>
      </c>
    </row>
    <row r="683" spans="1:1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  <c r="M683">
        <f t="shared" si="10"/>
        <v>0</v>
      </c>
    </row>
    <row r="684" spans="1:1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  <c r="M684">
        <f t="shared" si="10"/>
        <v>0</v>
      </c>
    </row>
    <row r="685" spans="1:1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  <c r="M685">
        <f t="shared" si="10"/>
        <v>0</v>
      </c>
    </row>
    <row r="686" spans="1:1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  <c r="M686">
        <f t="shared" si="10"/>
        <v>0</v>
      </c>
    </row>
    <row r="687" spans="1:1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  <c r="M687">
        <f t="shared" si="10"/>
        <v>0</v>
      </c>
    </row>
    <row r="688" spans="1:1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  <c r="M688">
        <f t="shared" si="10"/>
        <v>0</v>
      </c>
    </row>
    <row r="689" spans="1:1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  <c r="M689">
        <f t="shared" si="10"/>
        <v>0</v>
      </c>
    </row>
    <row r="690" spans="1:1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  <c r="M690">
        <f t="shared" si="10"/>
        <v>0</v>
      </c>
    </row>
    <row r="691" spans="1:1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  <c r="M691">
        <f t="shared" si="10"/>
        <v>0</v>
      </c>
    </row>
    <row r="692" spans="1:1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  <c r="M692">
        <f t="shared" si="10"/>
        <v>0</v>
      </c>
    </row>
    <row r="693" spans="1:1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  <c r="M693">
        <f t="shared" si="10"/>
        <v>1</v>
      </c>
    </row>
    <row r="694" spans="1:1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  <c r="M694">
        <f t="shared" si="10"/>
        <v>1</v>
      </c>
    </row>
    <row r="695" spans="1:1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  <c r="M695">
        <f t="shared" si="10"/>
        <v>0</v>
      </c>
    </row>
    <row r="696" spans="1:1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  <c r="M696">
        <f t="shared" si="10"/>
        <v>0</v>
      </c>
    </row>
    <row r="697" spans="1:1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  <c r="M697">
        <f t="shared" si="10"/>
        <v>0</v>
      </c>
    </row>
    <row r="698" spans="1:1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  <c r="M698">
        <f t="shared" si="10"/>
        <v>0</v>
      </c>
    </row>
    <row r="699" spans="1:1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  <c r="M699">
        <f t="shared" si="10"/>
        <v>1</v>
      </c>
    </row>
    <row r="700" spans="1:1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  <c r="M700">
        <f t="shared" si="10"/>
        <v>0</v>
      </c>
    </row>
    <row r="701" spans="1:1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  <c r="M701">
        <f t="shared" si="10"/>
        <v>0</v>
      </c>
    </row>
    <row r="702" spans="1:1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  <c r="M702">
        <f t="shared" si="10"/>
        <v>0</v>
      </c>
    </row>
    <row r="703" spans="1:1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  <c r="M703">
        <f t="shared" si="10"/>
        <v>0</v>
      </c>
    </row>
    <row r="704" spans="1:1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  <c r="M704">
        <f t="shared" si="10"/>
        <v>0</v>
      </c>
    </row>
    <row r="705" spans="1:1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  <c r="M705">
        <f t="shared" si="10"/>
        <v>0</v>
      </c>
    </row>
    <row r="706" spans="1:1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  <c r="M706">
        <f t="shared" si="10"/>
        <v>0</v>
      </c>
    </row>
    <row r="707" spans="1:1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  <c r="M707">
        <f t="shared" ref="M707:M770" si="11">IF(F707&lt;=5,1,0)</f>
        <v>0</v>
      </c>
    </row>
    <row r="708" spans="1:1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  <c r="M708">
        <f t="shared" si="11"/>
        <v>0</v>
      </c>
    </row>
    <row r="709" spans="1:1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  <c r="M709">
        <f t="shared" si="11"/>
        <v>0</v>
      </c>
    </row>
    <row r="710" spans="1:1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  <c r="M710">
        <f t="shared" si="11"/>
        <v>0</v>
      </c>
    </row>
    <row r="711" spans="1:1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  <c r="M711">
        <f t="shared" si="11"/>
        <v>1</v>
      </c>
    </row>
    <row r="712" spans="1:1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  <c r="M712">
        <f t="shared" si="11"/>
        <v>0</v>
      </c>
    </row>
    <row r="713" spans="1:1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  <c r="M713">
        <f t="shared" si="11"/>
        <v>1</v>
      </c>
    </row>
    <row r="714" spans="1:1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  <c r="M714">
        <f t="shared" si="11"/>
        <v>0</v>
      </c>
    </row>
    <row r="715" spans="1:1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  <c r="M715">
        <f t="shared" si="11"/>
        <v>0</v>
      </c>
    </row>
    <row r="716" spans="1:1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  <c r="M716">
        <f t="shared" si="11"/>
        <v>0</v>
      </c>
    </row>
    <row r="717" spans="1:1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  <c r="M717">
        <f t="shared" si="11"/>
        <v>0</v>
      </c>
    </row>
    <row r="718" spans="1:1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  <c r="M718">
        <f t="shared" si="11"/>
        <v>0</v>
      </c>
    </row>
    <row r="719" spans="1:1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  <c r="M719">
        <f t="shared" si="11"/>
        <v>0</v>
      </c>
    </row>
    <row r="720" spans="1:1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  <c r="M720">
        <f t="shared" si="11"/>
        <v>1</v>
      </c>
    </row>
    <row r="721" spans="1:1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  <c r="M721">
        <f t="shared" si="11"/>
        <v>0</v>
      </c>
    </row>
    <row r="722" spans="1:1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  <c r="M722">
        <f t="shared" si="11"/>
        <v>0</v>
      </c>
    </row>
    <row r="723" spans="1:1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  <c r="M723">
        <f t="shared" si="11"/>
        <v>0</v>
      </c>
    </row>
    <row r="724" spans="1:1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  <c r="M724">
        <f t="shared" si="11"/>
        <v>0</v>
      </c>
    </row>
    <row r="725" spans="1:1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  <c r="M725">
        <f t="shared" si="11"/>
        <v>0</v>
      </c>
    </row>
    <row r="726" spans="1:1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  <c r="M726">
        <f t="shared" si="11"/>
        <v>0</v>
      </c>
    </row>
    <row r="727" spans="1:1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  <c r="M727">
        <f t="shared" si="11"/>
        <v>0</v>
      </c>
    </row>
    <row r="728" spans="1:1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  <c r="M728">
        <f t="shared" si="11"/>
        <v>0</v>
      </c>
    </row>
    <row r="729" spans="1:1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  <c r="M729">
        <f t="shared" si="11"/>
        <v>1</v>
      </c>
    </row>
    <row r="730" spans="1:1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  <c r="M730">
        <f t="shared" si="11"/>
        <v>0</v>
      </c>
    </row>
    <row r="731" spans="1:1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  <c r="M731">
        <f t="shared" si="11"/>
        <v>0</v>
      </c>
    </row>
    <row r="732" spans="1:1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  <c r="M732">
        <f t="shared" si="11"/>
        <v>0</v>
      </c>
    </row>
    <row r="733" spans="1:1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  <c r="M733">
        <f t="shared" si="11"/>
        <v>0</v>
      </c>
    </row>
    <row r="734" spans="1:1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  <c r="M734">
        <f t="shared" si="11"/>
        <v>1</v>
      </c>
    </row>
    <row r="735" spans="1:1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  <c r="M735">
        <f t="shared" si="11"/>
        <v>0</v>
      </c>
    </row>
    <row r="736" spans="1:1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  <c r="M736">
        <f t="shared" si="11"/>
        <v>0</v>
      </c>
    </row>
    <row r="737" spans="1:1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  <c r="M737">
        <f t="shared" si="11"/>
        <v>0</v>
      </c>
    </row>
    <row r="738" spans="1:1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  <c r="M738">
        <f t="shared" si="11"/>
        <v>0</v>
      </c>
    </row>
    <row r="739" spans="1:1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  <c r="M739">
        <f t="shared" si="11"/>
        <v>0</v>
      </c>
    </row>
    <row r="740" spans="1:1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  <c r="M740">
        <f t="shared" si="11"/>
        <v>1</v>
      </c>
    </row>
    <row r="741" spans="1:1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  <c r="M741">
        <f t="shared" si="11"/>
        <v>1</v>
      </c>
    </row>
    <row r="742" spans="1:1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  <c r="M742">
        <f t="shared" si="11"/>
        <v>1</v>
      </c>
    </row>
    <row r="743" spans="1:1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  <c r="M743">
        <f t="shared" si="11"/>
        <v>0</v>
      </c>
    </row>
    <row r="744" spans="1:1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  <c r="M744">
        <f t="shared" si="11"/>
        <v>0</v>
      </c>
    </row>
    <row r="745" spans="1:1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  <c r="M745">
        <f t="shared" si="11"/>
        <v>0</v>
      </c>
    </row>
    <row r="746" spans="1:1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  <c r="M746">
        <f t="shared" si="11"/>
        <v>0</v>
      </c>
    </row>
    <row r="747" spans="1:1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  <c r="M747">
        <f t="shared" si="11"/>
        <v>0</v>
      </c>
    </row>
    <row r="748" spans="1:1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  <c r="M748">
        <f t="shared" si="11"/>
        <v>0</v>
      </c>
    </row>
    <row r="749" spans="1:1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  <c r="M749">
        <f t="shared" si="11"/>
        <v>0</v>
      </c>
    </row>
    <row r="750" spans="1:1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  <c r="M750">
        <f t="shared" si="11"/>
        <v>0</v>
      </c>
    </row>
    <row r="751" spans="1:1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  <c r="M751">
        <f t="shared" si="11"/>
        <v>0</v>
      </c>
    </row>
    <row r="752" spans="1:1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  <c r="M752">
        <f t="shared" si="11"/>
        <v>1</v>
      </c>
    </row>
    <row r="753" spans="1:1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  <c r="M753">
        <f t="shared" si="11"/>
        <v>0</v>
      </c>
    </row>
    <row r="754" spans="1:1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  <c r="M754">
        <f t="shared" si="11"/>
        <v>0</v>
      </c>
    </row>
    <row r="755" spans="1:1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  <c r="M755">
        <f t="shared" si="11"/>
        <v>0</v>
      </c>
    </row>
    <row r="756" spans="1:1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  <c r="M756">
        <f t="shared" si="11"/>
        <v>0</v>
      </c>
    </row>
    <row r="757" spans="1:1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  <c r="M757">
        <f t="shared" si="11"/>
        <v>1</v>
      </c>
    </row>
    <row r="758" spans="1:1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  <c r="M758">
        <f t="shared" si="11"/>
        <v>0</v>
      </c>
    </row>
    <row r="759" spans="1:1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  <c r="M759">
        <f t="shared" si="11"/>
        <v>0</v>
      </c>
    </row>
    <row r="760" spans="1:1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  <c r="M760">
        <f t="shared" si="11"/>
        <v>0</v>
      </c>
    </row>
    <row r="761" spans="1:1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  <c r="M761">
        <f t="shared" si="11"/>
        <v>0</v>
      </c>
    </row>
    <row r="762" spans="1:1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  <c r="M762">
        <f t="shared" si="11"/>
        <v>1</v>
      </c>
    </row>
    <row r="763" spans="1:1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  <c r="M763">
        <f t="shared" si="11"/>
        <v>0</v>
      </c>
    </row>
    <row r="764" spans="1:1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  <c r="M764">
        <f t="shared" si="11"/>
        <v>0</v>
      </c>
    </row>
    <row r="765" spans="1:1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  <c r="M765">
        <f t="shared" si="11"/>
        <v>0</v>
      </c>
    </row>
    <row r="766" spans="1:1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  <c r="M766">
        <f t="shared" si="11"/>
        <v>0</v>
      </c>
    </row>
    <row r="767" spans="1:1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  <c r="M767">
        <f t="shared" si="11"/>
        <v>0</v>
      </c>
    </row>
    <row r="768" spans="1:1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  <c r="M768">
        <f t="shared" si="11"/>
        <v>1</v>
      </c>
    </row>
    <row r="769" spans="1:1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  <c r="M769">
        <f t="shared" si="11"/>
        <v>0</v>
      </c>
    </row>
    <row r="770" spans="1:1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  <c r="M770">
        <f t="shared" si="11"/>
        <v>1</v>
      </c>
    </row>
    <row r="771" spans="1:1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  <c r="M771">
        <f t="shared" ref="M771:M834" si="12">IF(F771&lt;=5,1,0)</f>
        <v>0</v>
      </c>
    </row>
    <row r="772" spans="1:1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  <c r="M772">
        <f t="shared" si="12"/>
        <v>0</v>
      </c>
    </row>
    <row r="773" spans="1:1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  <c r="M773">
        <f t="shared" si="12"/>
        <v>0</v>
      </c>
    </row>
    <row r="774" spans="1:1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  <c r="M774">
        <f t="shared" si="12"/>
        <v>0</v>
      </c>
    </row>
    <row r="775" spans="1:1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  <c r="M775">
        <f t="shared" si="12"/>
        <v>1</v>
      </c>
    </row>
    <row r="776" spans="1:1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  <c r="M776">
        <f t="shared" si="12"/>
        <v>0</v>
      </c>
    </row>
    <row r="777" spans="1:1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  <c r="M777">
        <f t="shared" si="12"/>
        <v>0</v>
      </c>
    </row>
    <row r="778" spans="1:1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  <c r="M778">
        <f t="shared" si="12"/>
        <v>1</v>
      </c>
    </row>
    <row r="779" spans="1:1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  <c r="M779">
        <f t="shared" si="12"/>
        <v>1</v>
      </c>
    </row>
    <row r="780" spans="1:1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  <c r="M780">
        <f t="shared" si="12"/>
        <v>1</v>
      </c>
    </row>
    <row r="781" spans="1:1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  <c r="M781">
        <f t="shared" si="12"/>
        <v>0</v>
      </c>
    </row>
    <row r="782" spans="1:1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  <c r="M782">
        <f t="shared" si="12"/>
        <v>0</v>
      </c>
    </row>
    <row r="783" spans="1:1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  <c r="M783">
        <f t="shared" si="12"/>
        <v>0</v>
      </c>
    </row>
    <row r="784" spans="1:1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  <c r="M784">
        <f t="shared" si="12"/>
        <v>0</v>
      </c>
    </row>
    <row r="785" spans="1:1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  <c r="M785">
        <f t="shared" si="12"/>
        <v>1</v>
      </c>
    </row>
    <row r="786" spans="1:1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  <c r="M786">
        <f t="shared" si="12"/>
        <v>0</v>
      </c>
    </row>
    <row r="787" spans="1:1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  <c r="M787">
        <f t="shared" si="12"/>
        <v>0</v>
      </c>
    </row>
    <row r="788" spans="1:1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  <c r="M788">
        <f t="shared" si="12"/>
        <v>0</v>
      </c>
    </row>
    <row r="789" spans="1:1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  <c r="M789">
        <f t="shared" si="12"/>
        <v>0</v>
      </c>
    </row>
    <row r="790" spans="1:1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  <c r="M790">
        <f t="shared" si="12"/>
        <v>1</v>
      </c>
    </row>
    <row r="791" spans="1:1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  <c r="M791">
        <f t="shared" si="12"/>
        <v>0</v>
      </c>
    </row>
    <row r="792" spans="1:1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  <c r="M792">
        <f t="shared" si="12"/>
        <v>1</v>
      </c>
    </row>
    <row r="793" spans="1:1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  <c r="M793">
        <f t="shared" si="12"/>
        <v>0</v>
      </c>
    </row>
    <row r="794" spans="1:1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  <c r="M794">
        <f t="shared" si="12"/>
        <v>1</v>
      </c>
    </row>
    <row r="795" spans="1:1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  <c r="M795">
        <f t="shared" si="12"/>
        <v>1</v>
      </c>
    </row>
    <row r="796" spans="1:1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  <c r="M796">
        <f t="shared" si="12"/>
        <v>0</v>
      </c>
    </row>
    <row r="797" spans="1:1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  <c r="M797">
        <f t="shared" si="12"/>
        <v>0</v>
      </c>
    </row>
    <row r="798" spans="1:1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  <c r="M798">
        <f t="shared" si="12"/>
        <v>0</v>
      </c>
    </row>
    <row r="799" spans="1:1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  <c r="M799">
        <f t="shared" si="12"/>
        <v>0</v>
      </c>
    </row>
    <row r="800" spans="1:1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  <c r="M800">
        <f t="shared" si="12"/>
        <v>0</v>
      </c>
    </row>
    <row r="801" spans="1:1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  <c r="M801">
        <f t="shared" si="12"/>
        <v>0</v>
      </c>
    </row>
    <row r="802" spans="1:1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  <c r="M802">
        <f t="shared" si="12"/>
        <v>0</v>
      </c>
    </row>
    <row r="803" spans="1:1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  <c r="M803">
        <f t="shared" si="12"/>
        <v>0</v>
      </c>
    </row>
    <row r="804" spans="1:1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  <c r="M804">
        <f t="shared" si="12"/>
        <v>0</v>
      </c>
    </row>
    <row r="805" spans="1:1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  <c r="M805">
        <f t="shared" si="12"/>
        <v>1</v>
      </c>
    </row>
    <row r="806" spans="1:1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  <c r="M806">
        <f t="shared" si="12"/>
        <v>0</v>
      </c>
    </row>
    <row r="807" spans="1:1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  <c r="M807">
        <f t="shared" si="12"/>
        <v>0</v>
      </c>
    </row>
    <row r="808" spans="1:1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  <c r="M808">
        <f t="shared" si="12"/>
        <v>0</v>
      </c>
    </row>
    <row r="809" spans="1:1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  <c r="M809">
        <f t="shared" si="12"/>
        <v>0</v>
      </c>
    </row>
    <row r="810" spans="1:1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  <c r="M810">
        <f t="shared" si="12"/>
        <v>0</v>
      </c>
    </row>
    <row r="811" spans="1:1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  <c r="M811">
        <f t="shared" si="12"/>
        <v>0</v>
      </c>
    </row>
    <row r="812" spans="1:1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  <c r="M812">
        <f t="shared" si="12"/>
        <v>0</v>
      </c>
    </row>
    <row r="813" spans="1:1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  <c r="M813">
        <f t="shared" si="12"/>
        <v>0</v>
      </c>
    </row>
    <row r="814" spans="1:1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  <c r="M814">
        <f t="shared" si="12"/>
        <v>0</v>
      </c>
    </row>
    <row r="815" spans="1:1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  <c r="M815">
        <f t="shared" si="12"/>
        <v>0</v>
      </c>
    </row>
    <row r="816" spans="1:1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  <c r="M816">
        <f t="shared" si="12"/>
        <v>0</v>
      </c>
    </row>
    <row r="817" spans="1:1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  <c r="M817">
        <f t="shared" si="12"/>
        <v>1</v>
      </c>
    </row>
    <row r="818" spans="1:1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  <c r="M818">
        <f t="shared" si="12"/>
        <v>0</v>
      </c>
    </row>
    <row r="819" spans="1:1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  <c r="M819">
        <f t="shared" si="12"/>
        <v>0</v>
      </c>
    </row>
    <row r="820" spans="1:1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  <c r="M820">
        <f t="shared" si="12"/>
        <v>0</v>
      </c>
    </row>
    <row r="821" spans="1:1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  <c r="M821">
        <f t="shared" si="12"/>
        <v>0</v>
      </c>
    </row>
    <row r="822" spans="1:1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  <c r="M822">
        <f t="shared" si="12"/>
        <v>0</v>
      </c>
    </row>
    <row r="823" spans="1:1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  <c r="M823">
        <f t="shared" si="12"/>
        <v>0</v>
      </c>
    </row>
    <row r="824" spans="1:1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  <c r="M824">
        <f t="shared" si="12"/>
        <v>0</v>
      </c>
    </row>
    <row r="825" spans="1:1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  <c r="M825">
        <f t="shared" si="12"/>
        <v>0</v>
      </c>
    </row>
    <row r="826" spans="1:1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  <c r="M826">
        <f t="shared" si="12"/>
        <v>1</v>
      </c>
    </row>
    <row r="827" spans="1:1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  <c r="M827">
        <f t="shared" si="12"/>
        <v>1</v>
      </c>
    </row>
    <row r="828" spans="1:1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  <c r="M828">
        <f t="shared" si="12"/>
        <v>1</v>
      </c>
    </row>
    <row r="829" spans="1:1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  <c r="M829">
        <f t="shared" si="12"/>
        <v>1</v>
      </c>
    </row>
    <row r="830" spans="1:1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  <c r="M830">
        <f t="shared" si="12"/>
        <v>1</v>
      </c>
    </row>
    <row r="831" spans="1:1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  <c r="M831">
        <f t="shared" si="12"/>
        <v>0</v>
      </c>
    </row>
    <row r="832" spans="1:1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  <c r="M832">
        <f t="shared" si="12"/>
        <v>0</v>
      </c>
    </row>
    <row r="833" spans="1:1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  <c r="M833">
        <f t="shared" si="12"/>
        <v>1</v>
      </c>
    </row>
    <row r="834" spans="1:1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  <c r="M834">
        <f t="shared" si="12"/>
        <v>1</v>
      </c>
    </row>
    <row r="835" spans="1:1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  <c r="M835">
        <f t="shared" ref="M835:M892" si="13">IF(F835&lt;=5,1,0)</f>
        <v>0</v>
      </c>
    </row>
    <row r="836" spans="1:1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  <c r="M836">
        <f t="shared" si="13"/>
        <v>0</v>
      </c>
    </row>
    <row r="837" spans="1:1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  <c r="M837">
        <f t="shared" si="13"/>
        <v>0</v>
      </c>
    </row>
    <row r="838" spans="1:1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  <c r="M838">
        <f t="shared" si="13"/>
        <v>0</v>
      </c>
    </row>
    <row r="839" spans="1:1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  <c r="M839">
        <f t="shared" si="13"/>
        <v>1</v>
      </c>
    </row>
    <row r="840" spans="1:1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  <c r="M840">
        <f t="shared" si="13"/>
        <v>0</v>
      </c>
    </row>
    <row r="841" spans="1:1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  <c r="M841">
        <f t="shared" si="13"/>
        <v>1</v>
      </c>
    </row>
    <row r="842" spans="1:1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  <c r="M842">
        <f t="shared" si="13"/>
        <v>0</v>
      </c>
    </row>
    <row r="843" spans="1:1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  <c r="M843">
        <f t="shared" si="13"/>
        <v>0</v>
      </c>
    </row>
    <row r="844" spans="1:1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  <c r="M844">
        <f t="shared" si="13"/>
        <v>0</v>
      </c>
    </row>
    <row r="845" spans="1:1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  <c r="M845">
        <f t="shared" si="13"/>
        <v>0</v>
      </c>
    </row>
    <row r="846" spans="1:1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  <c r="M846">
        <f t="shared" si="13"/>
        <v>0</v>
      </c>
    </row>
    <row r="847" spans="1:1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  <c r="M847">
        <f t="shared" si="13"/>
        <v>0</v>
      </c>
    </row>
    <row r="848" spans="1:1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  <c r="M848">
        <f t="shared" si="13"/>
        <v>1</v>
      </c>
    </row>
    <row r="849" spans="1:1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  <c r="M849">
        <f t="shared" si="13"/>
        <v>0</v>
      </c>
    </row>
    <row r="850" spans="1:1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  <c r="M850">
        <f t="shared" si="13"/>
        <v>0</v>
      </c>
    </row>
    <row r="851" spans="1:1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  <c r="M851">
        <f t="shared" si="13"/>
        <v>1</v>
      </c>
    </row>
    <row r="852" spans="1:1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  <c r="M852">
        <f t="shared" si="13"/>
        <v>1</v>
      </c>
    </row>
    <row r="853" spans="1:1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  <c r="M853">
        <f t="shared" si="13"/>
        <v>0</v>
      </c>
    </row>
    <row r="854" spans="1:1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  <c r="M854">
        <f t="shared" si="13"/>
        <v>0</v>
      </c>
    </row>
    <row r="855" spans="1:1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  <c r="M855">
        <f t="shared" si="13"/>
        <v>0</v>
      </c>
    </row>
    <row r="856" spans="1:1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  <c r="M856">
        <f t="shared" si="13"/>
        <v>0</v>
      </c>
    </row>
    <row r="857" spans="1:1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  <c r="M857">
        <f t="shared" si="13"/>
        <v>0</v>
      </c>
    </row>
    <row r="858" spans="1:1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  <c r="M858">
        <f t="shared" si="13"/>
        <v>0</v>
      </c>
    </row>
    <row r="859" spans="1:1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  <c r="M859">
        <f t="shared" si="13"/>
        <v>0</v>
      </c>
    </row>
    <row r="860" spans="1:1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  <c r="M860">
        <f t="shared" si="13"/>
        <v>0</v>
      </c>
    </row>
    <row r="861" spans="1:1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  <c r="M861">
        <f t="shared" si="13"/>
        <v>1</v>
      </c>
    </row>
    <row r="862" spans="1:1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  <c r="M862">
        <f t="shared" si="13"/>
        <v>0</v>
      </c>
    </row>
    <row r="863" spans="1:1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  <c r="M863">
        <f t="shared" si="13"/>
        <v>0</v>
      </c>
    </row>
    <row r="864" spans="1:1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  <c r="M864">
        <f t="shared" si="13"/>
        <v>0</v>
      </c>
    </row>
    <row r="865" spans="1:1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  <c r="M865">
        <f t="shared" si="13"/>
        <v>1</v>
      </c>
    </row>
    <row r="866" spans="1:1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  <c r="M866">
        <f t="shared" si="13"/>
        <v>0</v>
      </c>
    </row>
    <row r="867" spans="1:1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  <c r="M867">
        <f t="shared" si="13"/>
        <v>0</v>
      </c>
    </row>
    <row r="868" spans="1:1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  <c r="M868">
        <f t="shared" si="13"/>
        <v>0</v>
      </c>
    </row>
    <row r="869" spans="1:1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  <c r="M869">
        <f t="shared" si="13"/>
        <v>0</v>
      </c>
    </row>
    <row r="870" spans="1:1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  <c r="M870">
        <f t="shared" si="13"/>
        <v>1</v>
      </c>
    </row>
    <row r="871" spans="1:1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  <c r="M871">
        <f t="shared" si="13"/>
        <v>1</v>
      </c>
    </row>
    <row r="872" spans="1:1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  <c r="M872">
        <f t="shared" si="13"/>
        <v>0</v>
      </c>
    </row>
    <row r="873" spans="1:1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  <c r="M873">
        <f t="shared" si="13"/>
        <v>0</v>
      </c>
    </row>
    <row r="874" spans="1:1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  <c r="M874">
        <f t="shared" si="13"/>
        <v>0</v>
      </c>
    </row>
    <row r="875" spans="1:1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  <c r="M875">
        <f t="shared" si="13"/>
        <v>0</v>
      </c>
    </row>
    <row r="876" spans="1:1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  <c r="M876">
        <f t="shared" si="13"/>
        <v>0</v>
      </c>
    </row>
    <row r="877" spans="1:1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  <c r="M877">
        <f t="shared" si="13"/>
        <v>0</v>
      </c>
    </row>
    <row r="878" spans="1:1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  <c r="M878">
        <f t="shared" si="13"/>
        <v>0</v>
      </c>
    </row>
    <row r="879" spans="1:1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  <c r="M879">
        <f t="shared" si="13"/>
        <v>0</v>
      </c>
    </row>
    <row r="880" spans="1:1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  <c r="M880">
        <f t="shared" si="13"/>
        <v>1</v>
      </c>
    </row>
    <row r="881" spans="1:1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  <c r="M881">
        <f t="shared" si="13"/>
        <v>0</v>
      </c>
    </row>
    <row r="882" spans="1:1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  <c r="M882">
        <f t="shared" si="13"/>
        <v>0</v>
      </c>
    </row>
    <row r="883" spans="1:1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  <c r="M883">
        <f t="shared" si="13"/>
        <v>0</v>
      </c>
    </row>
    <row r="884" spans="1:1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  <c r="M884">
        <f t="shared" si="13"/>
        <v>0</v>
      </c>
    </row>
    <row r="885" spans="1:1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  <c r="M885">
        <f t="shared" si="13"/>
        <v>0</v>
      </c>
    </row>
    <row r="886" spans="1:1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  <c r="M886">
        <f t="shared" si="13"/>
        <v>0</v>
      </c>
    </row>
    <row r="887" spans="1:1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  <c r="M887">
        <f t="shared" si="13"/>
        <v>0</v>
      </c>
    </row>
    <row r="888" spans="1:1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  <c r="M888">
        <f t="shared" si="13"/>
        <v>0</v>
      </c>
    </row>
    <row r="889" spans="1:1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  <c r="M889">
        <f t="shared" si="13"/>
        <v>0</v>
      </c>
    </row>
    <row r="890" spans="1:1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  <c r="M890">
        <f t="shared" si="13"/>
        <v>1</v>
      </c>
    </row>
    <row r="891" spans="1:1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  <c r="M891">
        <f t="shared" si="13"/>
        <v>0</v>
      </c>
    </row>
    <row r="892" spans="1:1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  <c r="M892">
        <f t="shared" si="13"/>
        <v>0</v>
      </c>
    </row>
  </sheetData>
  <autoFilter ref="A1:L892" xr:uid="{4586CFC0-AF1A-0E4A-800F-1F70A5A454EA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4F5A-8669-2F40-B9AB-28166CC66F27}">
  <dimension ref="A1:N419"/>
  <sheetViews>
    <sheetView workbookViewId="0">
      <selection activeCell="N2" sqref="N2"/>
    </sheetView>
  </sheetViews>
  <sheetFormatPr baseColWidth="10" defaultRowHeight="18"/>
  <cols>
    <col min="2" max="2" width="6.28515625" bestFit="1" customWidth="1"/>
    <col min="3" max="3" width="57" bestFit="1" customWidth="1"/>
    <col min="4" max="4" width="6.85546875" bestFit="1" customWidth="1"/>
    <col min="5" max="5" width="5.7109375" bestFit="1" customWidth="1"/>
    <col min="6" max="6" width="6.140625" bestFit="1" customWidth="1"/>
    <col min="7" max="7" width="6" bestFit="1" customWidth="1"/>
    <col min="8" max="8" width="19.85546875" bestFit="1" customWidth="1"/>
    <col min="9" max="9" width="9.7109375" bestFit="1" customWidth="1"/>
    <col min="10" max="10" width="15.7109375" bestFit="1" customWidth="1"/>
    <col min="11" max="11" width="9.28515625" bestFit="1" customWidth="1"/>
  </cols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1753</v>
      </c>
      <c r="M1" t="s">
        <v>1754</v>
      </c>
      <c r="N1" t="s">
        <v>1756</v>
      </c>
    </row>
    <row r="2" spans="1:14">
      <c r="A2">
        <v>892</v>
      </c>
      <c r="B2">
        <v>3</v>
      </c>
      <c r="C2" t="s">
        <v>977</v>
      </c>
      <c r="D2" t="s">
        <v>13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27</v>
      </c>
      <c r="L2">
        <f>IF(D2="female",1,0)</f>
        <v>0</v>
      </c>
      <c r="M2">
        <f>IF(E2&lt;=5,1,0)</f>
        <v>0</v>
      </c>
      <c r="N2">
        <f>IF(AND(D2="male",K2&lt;&gt;"Q"),1,0)</f>
        <v>0</v>
      </c>
    </row>
    <row r="3" spans="1:14">
      <c r="A3">
        <v>893</v>
      </c>
      <c r="B3">
        <v>3</v>
      </c>
      <c r="C3" t="s">
        <v>1222</v>
      </c>
      <c r="D3" t="s">
        <v>17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15</v>
      </c>
      <c r="L3">
        <f t="shared" ref="L3:L66" si="0">IF(D3="female",1,0)</f>
        <v>1</v>
      </c>
      <c r="M3">
        <f t="shared" ref="M3:M66" si="1">IF(E3&lt;=5,1,0)</f>
        <v>0</v>
      </c>
      <c r="N3">
        <f t="shared" ref="N3:N66" si="2">IF(AND(D3="male",K3&lt;&gt;"Q"),1,0)</f>
        <v>0</v>
      </c>
    </row>
    <row r="4" spans="1:14">
      <c r="A4">
        <v>894</v>
      </c>
      <c r="B4">
        <v>2</v>
      </c>
      <c r="C4" t="s">
        <v>1223</v>
      </c>
      <c r="D4" t="s">
        <v>13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27</v>
      </c>
      <c r="L4">
        <f t="shared" si="0"/>
        <v>0</v>
      </c>
      <c r="M4">
        <f t="shared" si="1"/>
        <v>0</v>
      </c>
      <c r="N4">
        <f t="shared" si="2"/>
        <v>0</v>
      </c>
    </row>
    <row r="5" spans="1:14">
      <c r="A5">
        <v>895</v>
      </c>
      <c r="B5">
        <v>3</v>
      </c>
      <c r="C5" t="s">
        <v>1224</v>
      </c>
      <c r="D5" t="s">
        <v>13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15</v>
      </c>
      <c r="L5">
        <f t="shared" si="0"/>
        <v>0</v>
      </c>
      <c r="M5">
        <f t="shared" si="1"/>
        <v>0</v>
      </c>
      <c r="N5">
        <f t="shared" si="2"/>
        <v>1</v>
      </c>
    </row>
    <row r="6" spans="1:14">
      <c r="A6">
        <v>896</v>
      </c>
      <c r="B6">
        <v>3</v>
      </c>
      <c r="C6" t="s">
        <v>1225</v>
      </c>
      <c r="D6" t="s">
        <v>17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15</v>
      </c>
      <c r="L6">
        <f t="shared" si="0"/>
        <v>1</v>
      </c>
      <c r="M6">
        <f t="shared" si="1"/>
        <v>0</v>
      </c>
      <c r="N6">
        <f t="shared" si="2"/>
        <v>0</v>
      </c>
    </row>
    <row r="7" spans="1:14">
      <c r="A7">
        <v>897</v>
      </c>
      <c r="B7">
        <v>3</v>
      </c>
      <c r="C7" t="s">
        <v>1226</v>
      </c>
      <c r="D7" t="s">
        <v>13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15</v>
      </c>
      <c r="L7">
        <f t="shared" si="0"/>
        <v>0</v>
      </c>
      <c r="M7">
        <f t="shared" si="1"/>
        <v>0</v>
      </c>
      <c r="N7">
        <f t="shared" si="2"/>
        <v>1</v>
      </c>
    </row>
    <row r="8" spans="1:14">
      <c r="A8">
        <v>898</v>
      </c>
      <c r="B8">
        <v>3</v>
      </c>
      <c r="C8" t="s">
        <v>436</v>
      </c>
      <c r="D8" t="s">
        <v>17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27</v>
      </c>
      <c r="L8">
        <f t="shared" si="0"/>
        <v>1</v>
      </c>
      <c r="M8">
        <f t="shared" si="1"/>
        <v>0</v>
      </c>
      <c r="N8">
        <f t="shared" si="2"/>
        <v>0</v>
      </c>
    </row>
    <row r="9" spans="1:14">
      <c r="A9">
        <v>899</v>
      </c>
      <c r="B9">
        <v>2</v>
      </c>
      <c r="C9" t="s">
        <v>1227</v>
      </c>
      <c r="D9" t="s">
        <v>13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15</v>
      </c>
      <c r="L9">
        <f t="shared" si="0"/>
        <v>0</v>
      </c>
      <c r="M9">
        <f t="shared" si="1"/>
        <v>0</v>
      </c>
      <c r="N9">
        <f t="shared" si="2"/>
        <v>1</v>
      </c>
    </row>
    <row r="10" spans="1:14">
      <c r="A10">
        <v>900</v>
      </c>
      <c r="B10">
        <v>3</v>
      </c>
      <c r="C10" t="s">
        <v>1228</v>
      </c>
      <c r="D10" t="s">
        <v>17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20</v>
      </c>
      <c r="L10">
        <f t="shared" si="0"/>
        <v>1</v>
      </c>
      <c r="M10">
        <f t="shared" si="1"/>
        <v>0</v>
      </c>
      <c r="N10">
        <f t="shared" si="2"/>
        <v>0</v>
      </c>
    </row>
    <row r="11" spans="1:14">
      <c r="A11">
        <v>901</v>
      </c>
      <c r="B11">
        <v>3</v>
      </c>
      <c r="C11" t="s">
        <v>1229</v>
      </c>
      <c r="D11" t="s">
        <v>13</v>
      </c>
      <c r="E11">
        <v>21</v>
      </c>
      <c r="F11">
        <v>2</v>
      </c>
      <c r="G11">
        <v>0</v>
      </c>
      <c r="H11" t="s">
        <v>810</v>
      </c>
      <c r="I11">
        <v>24.15</v>
      </c>
      <c r="K11" t="s">
        <v>15</v>
      </c>
      <c r="L11">
        <f t="shared" si="0"/>
        <v>0</v>
      </c>
      <c r="M11">
        <f t="shared" si="1"/>
        <v>0</v>
      </c>
      <c r="N11">
        <f t="shared" si="2"/>
        <v>1</v>
      </c>
    </row>
    <row r="12" spans="1:14">
      <c r="A12">
        <v>902</v>
      </c>
      <c r="B12">
        <v>3</v>
      </c>
      <c r="C12" t="s">
        <v>1230</v>
      </c>
      <c r="D12" t="s">
        <v>13</v>
      </c>
      <c r="F12">
        <v>0</v>
      </c>
      <c r="G12">
        <v>0</v>
      </c>
      <c r="H12">
        <v>349220</v>
      </c>
      <c r="I12">
        <v>7.8958000000000004</v>
      </c>
      <c r="K12" t="s">
        <v>15</v>
      </c>
      <c r="L12">
        <f t="shared" si="0"/>
        <v>0</v>
      </c>
      <c r="M12">
        <f t="shared" si="1"/>
        <v>1</v>
      </c>
      <c r="N12">
        <f t="shared" si="2"/>
        <v>1</v>
      </c>
    </row>
    <row r="13" spans="1:14">
      <c r="A13">
        <v>903</v>
      </c>
      <c r="B13">
        <v>1</v>
      </c>
      <c r="C13" t="s">
        <v>1231</v>
      </c>
      <c r="D13" t="s">
        <v>13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15</v>
      </c>
      <c r="L13">
        <f t="shared" si="0"/>
        <v>0</v>
      </c>
      <c r="M13">
        <f t="shared" si="1"/>
        <v>0</v>
      </c>
      <c r="N13">
        <f t="shared" si="2"/>
        <v>1</v>
      </c>
    </row>
    <row r="14" spans="1:14">
      <c r="A14">
        <v>904</v>
      </c>
      <c r="B14">
        <v>1</v>
      </c>
      <c r="C14" t="s">
        <v>1232</v>
      </c>
      <c r="D14" t="s">
        <v>17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1233</v>
      </c>
      <c r="K14" t="s">
        <v>15</v>
      </c>
      <c r="L14">
        <f t="shared" si="0"/>
        <v>1</v>
      </c>
      <c r="M14">
        <f t="shared" si="1"/>
        <v>0</v>
      </c>
      <c r="N14">
        <f t="shared" si="2"/>
        <v>0</v>
      </c>
    </row>
    <row r="15" spans="1:14">
      <c r="A15">
        <v>905</v>
      </c>
      <c r="B15">
        <v>2</v>
      </c>
      <c r="C15" t="s">
        <v>1234</v>
      </c>
      <c r="D15" t="s">
        <v>13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15</v>
      </c>
      <c r="L15">
        <f t="shared" si="0"/>
        <v>0</v>
      </c>
      <c r="M15">
        <f t="shared" si="1"/>
        <v>0</v>
      </c>
      <c r="N15">
        <f t="shared" si="2"/>
        <v>1</v>
      </c>
    </row>
    <row r="16" spans="1:14">
      <c r="A16">
        <v>906</v>
      </c>
      <c r="B16">
        <v>1</v>
      </c>
      <c r="C16" t="s">
        <v>1235</v>
      </c>
      <c r="D16" t="s">
        <v>17</v>
      </c>
      <c r="E16">
        <v>47</v>
      </c>
      <c r="F16">
        <v>1</v>
      </c>
      <c r="G16">
        <v>0</v>
      </c>
      <c r="H16" t="s">
        <v>151</v>
      </c>
      <c r="I16">
        <v>61.174999999999997</v>
      </c>
      <c r="J16" t="s">
        <v>152</v>
      </c>
      <c r="K16" t="s">
        <v>15</v>
      </c>
      <c r="L16">
        <f t="shared" si="0"/>
        <v>1</v>
      </c>
      <c r="M16">
        <f t="shared" si="1"/>
        <v>0</v>
      </c>
      <c r="N16">
        <f t="shared" si="2"/>
        <v>0</v>
      </c>
    </row>
    <row r="17" spans="1:14">
      <c r="A17">
        <v>907</v>
      </c>
      <c r="B17">
        <v>2</v>
      </c>
      <c r="C17" t="s">
        <v>1236</v>
      </c>
      <c r="D17" t="s">
        <v>17</v>
      </c>
      <c r="E17">
        <v>24</v>
      </c>
      <c r="F17">
        <v>1</v>
      </c>
      <c r="G17">
        <v>0</v>
      </c>
      <c r="H17" t="s">
        <v>537</v>
      </c>
      <c r="I17">
        <v>27.720800000000001</v>
      </c>
      <c r="K17" t="s">
        <v>20</v>
      </c>
      <c r="L17">
        <f t="shared" si="0"/>
        <v>1</v>
      </c>
      <c r="M17">
        <f t="shared" si="1"/>
        <v>0</v>
      </c>
      <c r="N17">
        <f t="shared" si="2"/>
        <v>0</v>
      </c>
    </row>
    <row r="18" spans="1:14">
      <c r="A18">
        <v>908</v>
      </c>
      <c r="B18">
        <v>2</v>
      </c>
      <c r="C18" t="s">
        <v>1237</v>
      </c>
      <c r="D18" t="s">
        <v>13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27</v>
      </c>
      <c r="L18">
        <f t="shared" si="0"/>
        <v>0</v>
      </c>
      <c r="M18">
        <f t="shared" si="1"/>
        <v>0</v>
      </c>
      <c r="N18">
        <f t="shared" si="2"/>
        <v>0</v>
      </c>
    </row>
    <row r="19" spans="1:14">
      <c r="A19">
        <v>909</v>
      </c>
      <c r="B19">
        <v>3</v>
      </c>
      <c r="C19" t="s">
        <v>1238</v>
      </c>
      <c r="D19" t="s">
        <v>13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20</v>
      </c>
      <c r="L19">
        <f t="shared" si="0"/>
        <v>0</v>
      </c>
      <c r="M19">
        <f t="shared" si="1"/>
        <v>0</v>
      </c>
      <c r="N19">
        <f t="shared" si="2"/>
        <v>1</v>
      </c>
    </row>
    <row r="20" spans="1:14">
      <c r="A20">
        <v>910</v>
      </c>
      <c r="B20">
        <v>3</v>
      </c>
      <c r="C20" t="s">
        <v>1239</v>
      </c>
      <c r="D20" t="s">
        <v>17</v>
      </c>
      <c r="E20">
        <v>27</v>
      </c>
      <c r="F20">
        <v>1</v>
      </c>
      <c r="G20">
        <v>0</v>
      </c>
      <c r="H20" t="s">
        <v>1240</v>
      </c>
      <c r="I20">
        <v>7.9249999999999998</v>
      </c>
      <c r="K20" t="s">
        <v>15</v>
      </c>
      <c r="L20">
        <f t="shared" si="0"/>
        <v>1</v>
      </c>
      <c r="M20">
        <f t="shared" si="1"/>
        <v>0</v>
      </c>
      <c r="N20">
        <f t="shared" si="2"/>
        <v>0</v>
      </c>
    </row>
    <row r="21" spans="1:14">
      <c r="A21">
        <v>911</v>
      </c>
      <c r="B21">
        <v>3</v>
      </c>
      <c r="C21" t="s">
        <v>1241</v>
      </c>
      <c r="D21" t="s">
        <v>17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20</v>
      </c>
      <c r="L21">
        <f t="shared" si="0"/>
        <v>1</v>
      </c>
      <c r="M21">
        <f t="shared" si="1"/>
        <v>0</v>
      </c>
      <c r="N21">
        <f t="shared" si="2"/>
        <v>0</v>
      </c>
    </row>
    <row r="22" spans="1:14">
      <c r="A22">
        <v>912</v>
      </c>
      <c r="B22">
        <v>1</v>
      </c>
      <c r="C22" t="s">
        <v>1242</v>
      </c>
      <c r="D22" t="s">
        <v>13</v>
      </c>
      <c r="E22">
        <v>55</v>
      </c>
      <c r="F22">
        <v>1</v>
      </c>
      <c r="G22">
        <v>0</v>
      </c>
      <c r="H22" t="s">
        <v>740</v>
      </c>
      <c r="I22">
        <v>59.4</v>
      </c>
      <c r="K22" t="s">
        <v>20</v>
      </c>
      <c r="L22">
        <f t="shared" si="0"/>
        <v>0</v>
      </c>
      <c r="M22">
        <f t="shared" si="1"/>
        <v>0</v>
      </c>
      <c r="N22">
        <f t="shared" si="2"/>
        <v>1</v>
      </c>
    </row>
    <row r="23" spans="1:14">
      <c r="A23">
        <v>913</v>
      </c>
      <c r="B23">
        <v>3</v>
      </c>
      <c r="C23" t="s">
        <v>1243</v>
      </c>
      <c r="D23" t="s">
        <v>13</v>
      </c>
      <c r="E23">
        <v>9</v>
      </c>
      <c r="F23">
        <v>0</v>
      </c>
      <c r="G23">
        <v>1</v>
      </c>
      <c r="H23" t="s">
        <v>1244</v>
      </c>
      <c r="I23">
        <v>3.1707999999999998</v>
      </c>
      <c r="K23" t="s">
        <v>15</v>
      </c>
      <c r="L23">
        <f t="shared" si="0"/>
        <v>0</v>
      </c>
      <c r="M23">
        <f t="shared" si="1"/>
        <v>0</v>
      </c>
      <c r="N23">
        <f t="shared" si="2"/>
        <v>1</v>
      </c>
    </row>
    <row r="24" spans="1:14">
      <c r="A24">
        <v>914</v>
      </c>
      <c r="B24">
        <v>1</v>
      </c>
      <c r="C24" t="s">
        <v>1245</v>
      </c>
      <c r="D24" t="s">
        <v>17</v>
      </c>
      <c r="F24">
        <v>0</v>
      </c>
      <c r="G24">
        <v>0</v>
      </c>
      <c r="H24" t="s">
        <v>1246</v>
      </c>
      <c r="I24">
        <v>31.683299999999999</v>
      </c>
      <c r="K24" t="s">
        <v>15</v>
      </c>
      <c r="L24">
        <f t="shared" si="0"/>
        <v>1</v>
      </c>
      <c r="M24">
        <f t="shared" si="1"/>
        <v>1</v>
      </c>
      <c r="N24">
        <f t="shared" si="2"/>
        <v>0</v>
      </c>
    </row>
    <row r="25" spans="1:14">
      <c r="A25">
        <v>915</v>
      </c>
      <c r="B25">
        <v>1</v>
      </c>
      <c r="C25" t="s">
        <v>1247</v>
      </c>
      <c r="D25" t="s">
        <v>13</v>
      </c>
      <c r="E25">
        <v>21</v>
      </c>
      <c r="F25">
        <v>0</v>
      </c>
      <c r="G25">
        <v>1</v>
      </c>
      <c r="H25" t="s">
        <v>245</v>
      </c>
      <c r="I25">
        <v>61.379199999999997</v>
      </c>
      <c r="K25" t="s">
        <v>20</v>
      </c>
      <c r="L25">
        <f t="shared" si="0"/>
        <v>0</v>
      </c>
      <c r="M25">
        <f t="shared" si="1"/>
        <v>0</v>
      </c>
      <c r="N25">
        <f t="shared" si="2"/>
        <v>1</v>
      </c>
    </row>
    <row r="26" spans="1:14">
      <c r="A26">
        <v>916</v>
      </c>
      <c r="B26">
        <v>1</v>
      </c>
      <c r="C26" t="s">
        <v>1248</v>
      </c>
      <c r="D26" t="s">
        <v>17</v>
      </c>
      <c r="E26">
        <v>48</v>
      </c>
      <c r="F26">
        <v>1</v>
      </c>
      <c r="G26">
        <v>3</v>
      </c>
      <c r="H26" t="s">
        <v>472</v>
      </c>
      <c r="I26">
        <v>262.375</v>
      </c>
      <c r="J26" t="s">
        <v>473</v>
      </c>
      <c r="K26" t="s">
        <v>20</v>
      </c>
      <c r="L26">
        <f t="shared" si="0"/>
        <v>1</v>
      </c>
      <c r="M26">
        <f t="shared" si="1"/>
        <v>0</v>
      </c>
      <c r="N26">
        <f t="shared" si="2"/>
        <v>0</v>
      </c>
    </row>
    <row r="27" spans="1:14">
      <c r="A27">
        <v>917</v>
      </c>
      <c r="B27">
        <v>3</v>
      </c>
      <c r="C27" t="s">
        <v>1249</v>
      </c>
      <c r="D27" t="s">
        <v>13</v>
      </c>
      <c r="E27">
        <v>50</v>
      </c>
      <c r="F27">
        <v>1</v>
      </c>
      <c r="G27">
        <v>0</v>
      </c>
      <c r="H27" t="s">
        <v>208</v>
      </c>
      <c r="I27">
        <v>14.5</v>
      </c>
      <c r="K27" t="s">
        <v>15</v>
      </c>
      <c r="L27">
        <f t="shared" si="0"/>
        <v>0</v>
      </c>
      <c r="M27">
        <f t="shared" si="1"/>
        <v>0</v>
      </c>
      <c r="N27">
        <f t="shared" si="2"/>
        <v>1</v>
      </c>
    </row>
    <row r="28" spans="1:14">
      <c r="A28">
        <v>918</v>
      </c>
      <c r="B28">
        <v>1</v>
      </c>
      <c r="C28" t="s">
        <v>1250</v>
      </c>
      <c r="D28" t="s">
        <v>17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1251</v>
      </c>
      <c r="K28" t="s">
        <v>20</v>
      </c>
      <c r="L28">
        <f t="shared" si="0"/>
        <v>1</v>
      </c>
      <c r="M28">
        <f t="shared" si="1"/>
        <v>0</v>
      </c>
      <c r="N28">
        <f t="shared" si="2"/>
        <v>0</v>
      </c>
    </row>
    <row r="29" spans="1:14">
      <c r="A29">
        <v>919</v>
      </c>
      <c r="B29">
        <v>3</v>
      </c>
      <c r="C29" t="s">
        <v>1252</v>
      </c>
      <c r="D29" t="s">
        <v>13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20</v>
      </c>
      <c r="L29">
        <f t="shared" si="0"/>
        <v>0</v>
      </c>
      <c r="M29">
        <f t="shared" si="1"/>
        <v>0</v>
      </c>
      <c r="N29">
        <f t="shared" si="2"/>
        <v>1</v>
      </c>
    </row>
    <row r="30" spans="1:14">
      <c r="A30">
        <v>920</v>
      </c>
      <c r="B30">
        <v>1</v>
      </c>
      <c r="C30" t="s">
        <v>1253</v>
      </c>
      <c r="D30" t="s">
        <v>13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1254</v>
      </c>
      <c r="K30" t="s">
        <v>15</v>
      </c>
      <c r="L30">
        <f t="shared" si="0"/>
        <v>0</v>
      </c>
      <c r="M30">
        <f t="shared" si="1"/>
        <v>0</v>
      </c>
      <c r="N30">
        <f t="shared" si="2"/>
        <v>1</v>
      </c>
    </row>
    <row r="31" spans="1:14">
      <c r="A31">
        <v>921</v>
      </c>
      <c r="B31">
        <v>3</v>
      </c>
      <c r="C31" t="s">
        <v>1255</v>
      </c>
      <c r="D31" t="s">
        <v>13</v>
      </c>
      <c r="F31">
        <v>2</v>
      </c>
      <c r="G31">
        <v>0</v>
      </c>
      <c r="H31">
        <v>2662</v>
      </c>
      <c r="I31">
        <v>21.679200000000002</v>
      </c>
      <c r="K31" t="s">
        <v>20</v>
      </c>
      <c r="L31">
        <f t="shared" si="0"/>
        <v>0</v>
      </c>
      <c r="M31">
        <f t="shared" si="1"/>
        <v>1</v>
      </c>
      <c r="N31">
        <f t="shared" si="2"/>
        <v>1</v>
      </c>
    </row>
    <row r="32" spans="1:14">
      <c r="A32">
        <v>922</v>
      </c>
      <c r="B32">
        <v>2</v>
      </c>
      <c r="C32" t="s">
        <v>1256</v>
      </c>
      <c r="D32" t="s">
        <v>13</v>
      </c>
      <c r="E32">
        <v>50</v>
      </c>
      <c r="F32">
        <v>1</v>
      </c>
      <c r="G32">
        <v>0</v>
      </c>
      <c r="H32" t="s">
        <v>627</v>
      </c>
      <c r="I32">
        <v>26</v>
      </c>
      <c r="K32" t="s">
        <v>15</v>
      </c>
      <c r="L32">
        <f t="shared" si="0"/>
        <v>0</v>
      </c>
      <c r="M32">
        <f t="shared" si="1"/>
        <v>0</v>
      </c>
      <c r="N32">
        <f t="shared" si="2"/>
        <v>1</v>
      </c>
    </row>
    <row r="33" spans="1:14">
      <c r="A33">
        <v>923</v>
      </c>
      <c r="B33">
        <v>2</v>
      </c>
      <c r="C33" t="s">
        <v>1257</v>
      </c>
      <c r="D33" t="s">
        <v>13</v>
      </c>
      <c r="E33">
        <v>24</v>
      </c>
      <c r="F33">
        <v>2</v>
      </c>
      <c r="G33">
        <v>0</v>
      </c>
      <c r="H33" t="s">
        <v>1258</v>
      </c>
      <c r="I33">
        <v>31.5</v>
      </c>
      <c r="K33" t="s">
        <v>15</v>
      </c>
      <c r="L33">
        <f t="shared" si="0"/>
        <v>0</v>
      </c>
      <c r="M33">
        <f t="shared" si="1"/>
        <v>0</v>
      </c>
      <c r="N33">
        <f t="shared" si="2"/>
        <v>1</v>
      </c>
    </row>
    <row r="34" spans="1:14">
      <c r="A34">
        <v>924</v>
      </c>
      <c r="B34">
        <v>3</v>
      </c>
      <c r="C34" t="s">
        <v>1259</v>
      </c>
      <c r="D34" t="s">
        <v>17</v>
      </c>
      <c r="E34">
        <v>33</v>
      </c>
      <c r="F34">
        <v>1</v>
      </c>
      <c r="G34">
        <v>2</v>
      </c>
      <c r="H34" t="s">
        <v>154</v>
      </c>
      <c r="I34">
        <v>20.574999999999999</v>
      </c>
      <c r="K34" t="s">
        <v>15</v>
      </c>
      <c r="L34">
        <f t="shared" si="0"/>
        <v>1</v>
      </c>
      <c r="M34">
        <f t="shared" si="1"/>
        <v>0</v>
      </c>
      <c r="N34">
        <f t="shared" si="2"/>
        <v>0</v>
      </c>
    </row>
    <row r="35" spans="1:14">
      <c r="A35">
        <v>925</v>
      </c>
      <c r="B35">
        <v>3</v>
      </c>
      <c r="C35" t="s">
        <v>1260</v>
      </c>
      <c r="D35" t="s">
        <v>17</v>
      </c>
      <c r="F35">
        <v>1</v>
      </c>
      <c r="G35">
        <v>2</v>
      </c>
      <c r="H35" t="s">
        <v>1088</v>
      </c>
      <c r="I35">
        <v>23.45</v>
      </c>
      <c r="K35" t="s">
        <v>15</v>
      </c>
      <c r="L35">
        <f t="shared" si="0"/>
        <v>1</v>
      </c>
      <c r="M35">
        <f t="shared" si="1"/>
        <v>1</v>
      </c>
      <c r="N35">
        <f t="shared" si="2"/>
        <v>0</v>
      </c>
    </row>
    <row r="36" spans="1:14">
      <c r="A36">
        <v>926</v>
      </c>
      <c r="B36">
        <v>1</v>
      </c>
      <c r="C36" t="s">
        <v>1261</v>
      </c>
      <c r="D36" t="s">
        <v>13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373</v>
      </c>
      <c r="K36" t="s">
        <v>20</v>
      </c>
      <c r="L36">
        <f t="shared" si="0"/>
        <v>0</v>
      </c>
      <c r="M36">
        <f t="shared" si="1"/>
        <v>0</v>
      </c>
      <c r="N36">
        <f t="shared" si="2"/>
        <v>1</v>
      </c>
    </row>
    <row r="37" spans="1:14">
      <c r="A37">
        <v>927</v>
      </c>
      <c r="B37">
        <v>3</v>
      </c>
      <c r="C37" t="s">
        <v>1262</v>
      </c>
      <c r="D37" t="s">
        <v>13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20</v>
      </c>
      <c r="L37">
        <f t="shared" si="0"/>
        <v>0</v>
      </c>
      <c r="M37">
        <f t="shared" si="1"/>
        <v>0</v>
      </c>
      <c r="N37">
        <f t="shared" si="2"/>
        <v>1</v>
      </c>
    </row>
    <row r="38" spans="1:14">
      <c r="A38">
        <v>928</v>
      </c>
      <c r="B38">
        <v>3</v>
      </c>
      <c r="C38" t="s">
        <v>1263</v>
      </c>
      <c r="D38" t="s">
        <v>17</v>
      </c>
      <c r="F38">
        <v>0</v>
      </c>
      <c r="G38">
        <v>0</v>
      </c>
      <c r="H38">
        <v>342712</v>
      </c>
      <c r="I38">
        <v>8.0500000000000007</v>
      </c>
      <c r="K38" t="s">
        <v>15</v>
      </c>
      <c r="L38">
        <f t="shared" si="0"/>
        <v>1</v>
      </c>
      <c r="M38">
        <f t="shared" si="1"/>
        <v>1</v>
      </c>
      <c r="N38">
        <f t="shared" si="2"/>
        <v>0</v>
      </c>
    </row>
    <row r="39" spans="1:14">
      <c r="A39">
        <v>929</v>
      </c>
      <c r="B39">
        <v>3</v>
      </c>
      <c r="C39" t="s">
        <v>1264</v>
      </c>
      <c r="D39" t="s">
        <v>17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15</v>
      </c>
      <c r="L39">
        <f t="shared" si="0"/>
        <v>1</v>
      </c>
      <c r="M39">
        <f t="shared" si="1"/>
        <v>0</v>
      </c>
      <c r="N39">
        <f t="shared" si="2"/>
        <v>0</v>
      </c>
    </row>
    <row r="40" spans="1:14">
      <c r="A40">
        <v>930</v>
      </c>
      <c r="B40">
        <v>3</v>
      </c>
      <c r="C40" t="s">
        <v>1265</v>
      </c>
      <c r="D40" t="s">
        <v>13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15</v>
      </c>
      <c r="L40">
        <f t="shared" si="0"/>
        <v>0</v>
      </c>
      <c r="M40">
        <f t="shared" si="1"/>
        <v>0</v>
      </c>
      <c r="N40">
        <f t="shared" si="2"/>
        <v>1</v>
      </c>
    </row>
    <row r="41" spans="1:14">
      <c r="A41">
        <v>931</v>
      </c>
      <c r="B41">
        <v>3</v>
      </c>
      <c r="C41" t="s">
        <v>1266</v>
      </c>
      <c r="D41" t="s">
        <v>13</v>
      </c>
      <c r="F41">
        <v>0</v>
      </c>
      <c r="G41">
        <v>0</v>
      </c>
      <c r="H41">
        <v>1601</v>
      </c>
      <c r="I41">
        <v>56.495800000000003</v>
      </c>
      <c r="K41" t="s">
        <v>15</v>
      </c>
      <c r="L41">
        <f t="shared" si="0"/>
        <v>0</v>
      </c>
      <c r="M41">
        <f t="shared" si="1"/>
        <v>1</v>
      </c>
      <c r="N41">
        <f t="shared" si="2"/>
        <v>1</v>
      </c>
    </row>
    <row r="42" spans="1:14">
      <c r="A42">
        <v>932</v>
      </c>
      <c r="B42">
        <v>3</v>
      </c>
      <c r="C42" t="s">
        <v>1267</v>
      </c>
      <c r="D42" t="s">
        <v>13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20</v>
      </c>
      <c r="L42">
        <f t="shared" si="0"/>
        <v>0</v>
      </c>
      <c r="M42">
        <f t="shared" si="1"/>
        <v>0</v>
      </c>
      <c r="N42">
        <f t="shared" si="2"/>
        <v>1</v>
      </c>
    </row>
    <row r="43" spans="1:14">
      <c r="A43">
        <v>933</v>
      </c>
      <c r="B43">
        <v>1</v>
      </c>
      <c r="C43" t="s">
        <v>1268</v>
      </c>
      <c r="D43" t="s">
        <v>13</v>
      </c>
      <c r="F43">
        <v>0</v>
      </c>
      <c r="G43">
        <v>0</v>
      </c>
      <c r="H43">
        <v>113778</v>
      </c>
      <c r="I43">
        <v>26.55</v>
      </c>
      <c r="J43" t="s">
        <v>1269</v>
      </c>
      <c r="K43" t="s">
        <v>15</v>
      </c>
      <c r="L43">
        <f t="shared" si="0"/>
        <v>0</v>
      </c>
      <c r="M43">
        <f t="shared" si="1"/>
        <v>1</v>
      </c>
      <c r="N43">
        <f t="shared" si="2"/>
        <v>1</v>
      </c>
    </row>
    <row r="44" spans="1:14">
      <c r="A44">
        <v>934</v>
      </c>
      <c r="B44">
        <v>3</v>
      </c>
      <c r="C44" t="s">
        <v>1270</v>
      </c>
      <c r="D44" t="s">
        <v>13</v>
      </c>
      <c r="E44">
        <v>41</v>
      </c>
      <c r="F44">
        <v>0</v>
      </c>
      <c r="G44">
        <v>0</v>
      </c>
      <c r="H44" t="s">
        <v>1271</v>
      </c>
      <c r="I44">
        <v>7.85</v>
      </c>
      <c r="K44" t="s">
        <v>15</v>
      </c>
      <c r="L44">
        <f t="shared" si="0"/>
        <v>0</v>
      </c>
      <c r="M44">
        <f t="shared" si="1"/>
        <v>0</v>
      </c>
      <c r="N44">
        <f t="shared" si="2"/>
        <v>1</v>
      </c>
    </row>
    <row r="45" spans="1:14">
      <c r="A45">
        <v>935</v>
      </c>
      <c r="B45">
        <v>2</v>
      </c>
      <c r="C45" t="s">
        <v>1272</v>
      </c>
      <c r="D45" t="s">
        <v>17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15</v>
      </c>
      <c r="L45">
        <f t="shared" si="0"/>
        <v>1</v>
      </c>
      <c r="M45">
        <f t="shared" si="1"/>
        <v>0</v>
      </c>
      <c r="N45">
        <f t="shared" si="2"/>
        <v>0</v>
      </c>
    </row>
    <row r="46" spans="1:14">
      <c r="A46">
        <v>936</v>
      </c>
      <c r="B46">
        <v>1</v>
      </c>
      <c r="C46" t="s">
        <v>1273</v>
      </c>
      <c r="D46" t="s">
        <v>17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882</v>
      </c>
      <c r="K46" t="s">
        <v>15</v>
      </c>
      <c r="L46">
        <f t="shared" si="0"/>
        <v>1</v>
      </c>
      <c r="M46">
        <f t="shared" si="1"/>
        <v>0</v>
      </c>
      <c r="N46">
        <f t="shared" si="2"/>
        <v>0</v>
      </c>
    </row>
    <row r="47" spans="1:14">
      <c r="A47">
        <v>937</v>
      </c>
      <c r="B47">
        <v>3</v>
      </c>
      <c r="C47" t="s">
        <v>1274</v>
      </c>
      <c r="D47" t="s">
        <v>13</v>
      </c>
      <c r="E47">
        <v>25</v>
      </c>
      <c r="F47">
        <v>0</v>
      </c>
      <c r="G47">
        <v>0</v>
      </c>
      <c r="H47" t="s">
        <v>1275</v>
      </c>
      <c r="I47">
        <v>7.9249999999999998</v>
      </c>
      <c r="K47" t="s">
        <v>15</v>
      </c>
      <c r="L47">
        <f t="shared" si="0"/>
        <v>0</v>
      </c>
      <c r="M47">
        <f t="shared" si="1"/>
        <v>0</v>
      </c>
      <c r="N47">
        <f t="shared" si="2"/>
        <v>1</v>
      </c>
    </row>
    <row r="48" spans="1:14">
      <c r="A48">
        <v>938</v>
      </c>
      <c r="B48">
        <v>1</v>
      </c>
      <c r="C48" t="s">
        <v>1276</v>
      </c>
      <c r="D48" t="s">
        <v>13</v>
      </c>
      <c r="E48">
        <v>45</v>
      </c>
      <c r="F48">
        <v>0</v>
      </c>
      <c r="G48">
        <v>0</v>
      </c>
      <c r="H48" t="s">
        <v>1277</v>
      </c>
      <c r="I48">
        <v>29.7</v>
      </c>
      <c r="J48" t="s">
        <v>1278</v>
      </c>
      <c r="K48" t="s">
        <v>20</v>
      </c>
      <c r="L48">
        <f t="shared" si="0"/>
        <v>0</v>
      </c>
      <c r="M48">
        <f t="shared" si="1"/>
        <v>0</v>
      </c>
      <c r="N48">
        <f t="shared" si="2"/>
        <v>1</v>
      </c>
    </row>
    <row r="49" spans="1:14">
      <c r="A49">
        <v>939</v>
      </c>
      <c r="B49">
        <v>3</v>
      </c>
      <c r="C49" t="s">
        <v>1279</v>
      </c>
      <c r="D49" t="s">
        <v>13</v>
      </c>
      <c r="F49">
        <v>0</v>
      </c>
      <c r="G49">
        <v>0</v>
      </c>
      <c r="H49">
        <v>370374</v>
      </c>
      <c r="I49">
        <v>7.75</v>
      </c>
      <c r="K49" t="s">
        <v>27</v>
      </c>
      <c r="L49">
        <f t="shared" si="0"/>
        <v>0</v>
      </c>
      <c r="M49">
        <f t="shared" si="1"/>
        <v>1</v>
      </c>
      <c r="N49">
        <f t="shared" si="2"/>
        <v>0</v>
      </c>
    </row>
    <row r="50" spans="1:14">
      <c r="A50">
        <v>940</v>
      </c>
      <c r="B50">
        <v>1</v>
      </c>
      <c r="C50" t="s">
        <v>1280</v>
      </c>
      <c r="D50" t="s">
        <v>17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333</v>
      </c>
      <c r="K50" t="s">
        <v>20</v>
      </c>
      <c r="L50">
        <f t="shared" si="0"/>
        <v>1</v>
      </c>
      <c r="M50">
        <f t="shared" si="1"/>
        <v>0</v>
      </c>
      <c r="N50">
        <f t="shared" si="2"/>
        <v>0</v>
      </c>
    </row>
    <row r="51" spans="1:14">
      <c r="A51">
        <v>941</v>
      </c>
      <c r="B51">
        <v>3</v>
      </c>
      <c r="C51" t="s">
        <v>1281</v>
      </c>
      <c r="D51" t="s">
        <v>17</v>
      </c>
      <c r="E51">
        <v>36</v>
      </c>
      <c r="F51">
        <v>0</v>
      </c>
      <c r="G51">
        <v>2</v>
      </c>
      <c r="H51" t="s">
        <v>522</v>
      </c>
      <c r="I51">
        <v>15.9</v>
      </c>
      <c r="K51" t="s">
        <v>15</v>
      </c>
      <c r="L51">
        <f t="shared" si="0"/>
        <v>1</v>
      </c>
      <c r="M51">
        <f t="shared" si="1"/>
        <v>0</v>
      </c>
      <c r="N51">
        <f t="shared" si="2"/>
        <v>0</v>
      </c>
    </row>
    <row r="52" spans="1:14">
      <c r="A52">
        <v>942</v>
      </c>
      <c r="B52">
        <v>1</v>
      </c>
      <c r="C52" t="s">
        <v>1282</v>
      </c>
      <c r="D52" t="s">
        <v>13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1283</v>
      </c>
      <c r="K52" t="s">
        <v>15</v>
      </c>
      <c r="L52">
        <f t="shared" si="0"/>
        <v>0</v>
      </c>
      <c r="M52">
        <f t="shared" si="1"/>
        <v>0</v>
      </c>
      <c r="N52">
        <f t="shared" si="2"/>
        <v>1</v>
      </c>
    </row>
    <row r="53" spans="1:14">
      <c r="A53">
        <v>943</v>
      </c>
      <c r="B53">
        <v>2</v>
      </c>
      <c r="C53" t="s">
        <v>1284</v>
      </c>
      <c r="D53" t="s">
        <v>13</v>
      </c>
      <c r="E53">
        <v>27</v>
      </c>
      <c r="F53">
        <v>0</v>
      </c>
      <c r="G53">
        <v>0</v>
      </c>
      <c r="H53" t="s">
        <v>1285</v>
      </c>
      <c r="I53">
        <v>15.033300000000001</v>
      </c>
      <c r="K53" t="s">
        <v>20</v>
      </c>
      <c r="L53">
        <f t="shared" si="0"/>
        <v>0</v>
      </c>
      <c r="M53">
        <f t="shared" si="1"/>
        <v>0</v>
      </c>
      <c r="N53">
        <f t="shared" si="2"/>
        <v>1</v>
      </c>
    </row>
    <row r="54" spans="1:14">
      <c r="A54">
        <v>944</v>
      </c>
      <c r="B54">
        <v>2</v>
      </c>
      <c r="C54" t="s">
        <v>1286</v>
      </c>
      <c r="D54" t="s">
        <v>17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15</v>
      </c>
      <c r="L54">
        <f t="shared" si="0"/>
        <v>1</v>
      </c>
      <c r="M54">
        <f t="shared" si="1"/>
        <v>0</v>
      </c>
      <c r="N54">
        <f t="shared" si="2"/>
        <v>0</v>
      </c>
    </row>
    <row r="55" spans="1:14">
      <c r="A55">
        <v>945</v>
      </c>
      <c r="B55">
        <v>1</v>
      </c>
      <c r="C55" t="s">
        <v>1287</v>
      </c>
      <c r="D55" t="s">
        <v>17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57</v>
      </c>
      <c r="K55" t="s">
        <v>15</v>
      </c>
      <c r="L55">
        <f t="shared" si="0"/>
        <v>1</v>
      </c>
      <c r="M55">
        <f t="shared" si="1"/>
        <v>0</v>
      </c>
      <c r="N55">
        <f t="shared" si="2"/>
        <v>0</v>
      </c>
    </row>
    <row r="56" spans="1:14">
      <c r="A56">
        <v>946</v>
      </c>
      <c r="B56">
        <v>2</v>
      </c>
      <c r="C56" t="s">
        <v>1288</v>
      </c>
      <c r="D56" t="s">
        <v>13</v>
      </c>
      <c r="F56">
        <v>0</v>
      </c>
      <c r="G56">
        <v>0</v>
      </c>
      <c r="H56" t="s">
        <v>1289</v>
      </c>
      <c r="I56">
        <v>15.5792</v>
      </c>
      <c r="K56" t="s">
        <v>20</v>
      </c>
      <c r="L56">
        <f t="shared" si="0"/>
        <v>0</v>
      </c>
      <c r="M56">
        <f t="shared" si="1"/>
        <v>1</v>
      </c>
      <c r="N56">
        <f t="shared" si="2"/>
        <v>1</v>
      </c>
    </row>
    <row r="57" spans="1:14">
      <c r="A57">
        <v>947</v>
      </c>
      <c r="B57">
        <v>3</v>
      </c>
      <c r="C57" t="s">
        <v>1290</v>
      </c>
      <c r="D57" t="s">
        <v>13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27</v>
      </c>
      <c r="L57">
        <f t="shared" si="0"/>
        <v>0</v>
      </c>
      <c r="M57">
        <f t="shared" si="1"/>
        <v>0</v>
      </c>
      <c r="N57">
        <f t="shared" si="2"/>
        <v>0</v>
      </c>
    </row>
    <row r="58" spans="1:14">
      <c r="A58">
        <v>948</v>
      </c>
      <c r="B58">
        <v>3</v>
      </c>
      <c r="C58" t="s">
        <v>1291</v>
      </c>
      <c r="D58" t="s">
        <v>13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15</v>
      </c>
      <c r="L58">
        <f t="shared" si="0"/>
        <v>0</v>
      </c>
      <c r="M58">
        <f t="shared" si="1"/>
        <v>0</v>
      </c>
      <c r="N58">
        <f t="shared" si="2"/>
        <v>1</v>
      </c>
    </row>
    <row r="59" spans="1:14">
      <c r="A59">
        <v>949</v>
      </c>
      <c r="B59">
        <v>3</v>
      </c>
      <c r="C59" t="s">
        <v>1292</v>
      </c>
      <c r="D59" t="s">
        <v>13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981</v>
      </c>
      <c r="K59" t="s">
        <v>15</v>
      </c>
      <c r="L59">
        <f t="shared" si="0"/>
        <v>0</v>
      </c>
      <c r="M59">
        <f t="shared" si="1"/>
        <v>0</v>
      </c>
      <c r="N59">
        <f t="shared" si="2"/>
        <v>1</v>
      </c>
    </row>
    <row r="60" spans="1:14">
      <c r="A60">
        <v>950</v>
      </c>
      <c r="B60">
        <v>3</v>
      </c>
      <c r="C60" t="s">
        <v>1293</v>
      </c>
      <c r="D60" t="s">
        <v>13</v>
      </c>
      <c r="F60">
        <v>1</v>
      </c>
      <c r="G60">
        <v>0</v>
      </c>
      <c r="H60">
        <v>386525</v>
      </c>
      <c r="I60">
        <v>16.100000000000001</v>
      </c>
      <c r="K60" t="s">
        <v>15</v>
      </c>
      <c r="L60">
        <f t="shared" si="0"/>
        <v>0</v>
      </c>
      <c r="M60">
        <f t="shared" si="1"/>
        <v>1</v>
      </c>
      <c r="N60">
        <f t="shared" si="2"/>
        <v>1</v>
      </c>
    </row>
    <row r="61" spans="1:14">
      <c r="A61">
        <v>951</v>
      </c>
      <c r="B61">
        <v>1</v>
      </c>
      <c r="C61" t="s">
        <v>1294</v>
      </c>
      <c r="D61" t="s">
        <v>17</v>
      </c>
      <c r="E61">
        <v>36</v>
      </c>
      <c r="F61">
        <v>0</v>
      </c>
      <c r="G61">
        <v>0</v>
      </c>
      <c r="H61" t="s">
        <v>472</v>
      </c>
      <c r="I61">
        <v>262.375</v>
      </c>
      <c r="J61" t="s">
        <v>1295</v>
      </c>
      <c r="K61" t="s">
        <v>20</v>
      </c>
      <c r="L61">
        <f t="shared" si="0"/>
        <v>1</v>
      </c>
      <c r="M61">
        <f t="shared" si="1"/>
        <v>0</v>
      </c>
      <c r="N61">
        <f t="shared" si="2"/>
        <v>0</v>
      </c>
    </row>
    <row r="62" spans="1:14">
      <c r="A62">
        <v>952</v>
      </c>
      <c r="B62">
        <v>3</v>
      </c>
      <c r="C62" t="s">
        <v>1296</v>
      </c>
      <c r="D62" t="s">
        <v>13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15</v>
      </c>
      <c r="L62">
        <f t="shared" si="0"/>
        <v>0</v>
      </c>
      <c r="M62">
        <f t="shared" si="1"/>
        <v>0</v>
      </c>
      <c r="N62">
        <f t="shared" si="2"/>
        <v>1</v>
      </c>
    </row>
    <row r="63" spans="1:14">
      <c r="A63">
        <v>953</v>
      </c>
      <c r="B63">
        <v>2</v>
      </c>
      <c r="C63" t="s">
        <v>1297</v>
      </c>
      <c r="D63" t="s">
        <v>13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15</v>
      </c>
      <c r="L63">
        <f t="shared" si="0"/>
        <v>0</v>
      </c>
      <c r="M63">
        <f t="shared" si="1"/>
        <v>0</v>
      </c>
      <c r="N63">
        <f t="shared" si="2"/>
        <v>1</v>
      </c>
    </row>
    <row r="64" spans="1:14">
      <c r="A64">
        <v>954</v>
      </c>
      <c r="B64">
        <v>3</v>
      </c>
      <c r="C64" t="s">
        <v>1298</v>
      </c>
      <c r="D64" t="s">
        <v>13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15</v>
      </c>
      <c r="L64">
        <f t="shared" si="0"/>
        <v>0</v>
      </c>
      <c r="M64">
        <f t="shared" si="1"/>
        <v>0</v>
      </c>
      <c r="N64">
        <f t="shared" si="2"/>
        <v>1</v>
      </c>
    </row>
    <row r="65" spans="1:14">
      <c r="A65">
        <v>955</v>
      </c>
      <c r="B65">
        <v>3</v>
      </c>
      <c r="C65" t="s">
        <v>1299</v>
      </c>
      <c r="D65" t="s">
        <v>17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27</v>
      </c>
      <c r="L65">
        <f t="shared" si="0"/>
        <v>1</v>
      </c>
      <c r="M65">
        <f t="shared" si="1"/>
        <v>0</v>
      </c>
      <c r="N65">
        <f t="shared" si="2"/>
        <v>0</v>
      </c>
    </row>
    <row r="66" spans="1:14">
      <c r="A66">
        <v>956</v>
      </c>
      <c r="B66">
        <v>1</v>
      </c>
      <c r="C66" t="s">
        <v>1300</v>
      </c>
      <c r="D66" t="s">
        <v>13</v>
      </c>
      <c r="E66">
        <v>13</v>
      </c>
      <c r="F66">
        <v>2</v>
      </c>
      <c r="G66">
        <v>2</v>
      </c>
      <c r="H66" t="s">
        <v>472</v>
      </c>
      <c r="I66">
        <v>262.375</v>
      </c>
      <c r="J66" t="s">
        <v>473</v>
      </c>
      <c r="K66" t="s">
        <v>20</v>
      </c>
      <c r="L66">
        <f t="shared" si="0"/>
        <v>0</v>
      </c>
      <c r="M66">
        <f t="shared" si="1"/>
        <v>0</v>
      </c>
      <c r="N66">
        <f t="shared" si="2"/>
        <v>1</v>
      </c>
    </row>
    <row r="67" spans="1:14">
      <c r="A67">
        <v>957</v>
      </c>
      <c r="B67">
        <v>2</v>
      </c>
      <c r="C67" t="s">
        <v>1301</v>
      </c>
      <c r="D67" t="s">
        <v>17</v>
      </c>
      <c r="F67">
        <v>0</v>
      </c>
      <c r="G67">
        <v>0</v>
      </c>
      <c r="H67" t="s">
        <v>1302</v>
      </c>
      <c r="I67">
        <v>21</v>
      </c>
      <c r="K67" t="s">
        <v>15</v>
      </c>
      <c r="L67">
        <f t="shared" ref="L67:L130" si="3">IF(D67="female",1,0)</f>
        <v>1</v>
      </c>
      <c r="M67">
        <f t="shared" ref="M67:M130" si="4">IF(E67&lt;=5,1,0)</f>
        <v>1</v>
      </c>
      <c r="N67">
        <f t="shared" ref="N67:N130" si="5">IF(AND(D67="male",K67&lt;&gt;"Q"),1,0)</f>
        <v>0</v>
      </c>
    </row>
    <row r="68" spans="1:14">
      <c r="A68">
        <v>958</v>
      </c>
      <c r="B68">
        <v>3</v>
      </c>
      <c r="C68" t="s">
        <v>1303</v>
      </c>
      <c r="D68" t="s">
        <v>17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27</v>
      </c>
      <c r="L68">
        <f t="shared" si="3"/>
        <v>1</v>
      </c>
      <c r="M68">
        <f t="shared" si="4"/>
        <v>0</v>
      </c>
      <c r="N68">
        <f t="shared" si="5"/>
        <v>0</v>
      </c>
    </row>
    <row r="69" spans="1:14">
      <c r="A69">
        <v>959</v>
      </c>
      <c r="B69">
        <v>1</v>
      </c>
      <c r="C69" t="s">
        <v>1304</v>
      </c>
      <c r="D69" t="s">
        <v>13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15</v>
      </c>
      <c r="L69">
        <f t="shared" si="3"/>
        <v>0</v>
      </c>
      <c r="M69">
        <f t="shared" si="4"/>
        <v>0</v>
      </c>
      <c r="N69">
        <f t="shared" si="5"/>
        <v>1</v>
      </c>
    </row>
    <row r="70" spans="1:14">
      <c r="A70">
        <v>960</v>
      </c>
      <c r="B70">
        <v>1</v>
      </c>
      <c r="C70" t="s">
        <v>1305</v>
      </c>
      <c r="D70" t="s">
        <v>13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1306</v>
      </c>
      <c r="K70" t="s">
        <v>20</v>
      </c>
      <c r="L70">
        <f t="shared" si="3"/>
        <v>0</v>
      </c>
      <c r="M70">
        <f t="shared" si="4"/>
        <v>0</v>
      </c>
      <c r="N70">
        <f t="shared" si="5"/>
        <v>1</v>
      </c>
    </row>
    <row r="71" spans="1:14">
      <c r="A71">
        <v>961</v>
      </c>
      <c r="B71">
        <v>1</v>
      </c>
      <c r="C71" t="s">
        <v>1307</v>
      </c>
      <c r="D71" t="s">
        <v>17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57</v>
      </c>
      <c r="K71" t="s">
        <v>15</v>
      </c>
      <c r="L71">
        <f t="shared" si="3"/>
        <v>1</v>
      </c>
      <c r="M71">
        <f t="shared" si="4"/>
        <v>0</v>
      </c>
      <c r="N71">
        <f t="shared" si="5"/>
        <v>0</v>
      </c>
    </row>
    <row r="72" spans="1:14">
      <c r="A72">
        <v>962</v>
      </c>
      <c r="B72">
        <v>3</v>
      </c>
      <c r="C72" t="s">
        <v>1308</v>
      </c>
      <c r="D72" t="s">
        <v>17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27</v>
      </c>
      <c r="L72">
        <f t="shared" si="3"/>
        <v>1</v>
      </c>
      <c r="M72">
        <f t="shared" si="4"/>
        <v>0</v>
      </c>
      <c r="N72">
        <f t="shared" si="5"/>
        <v>0</v>
      </c>
    </row>
    <row r="73" spans="1:14">
      <c r="A73">
        <v>963</v>
      </c>
      <c r="B73">
        <v>3</v>
      </c>
      <c r="C73" t="s">
        <v>1309</v>
      </c>
      <c r="D73" t="s">
        <v>13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15</v>
      </c>
      <c r="L73">
        <f t="shared" si="3"/>
        <v>0</v>
      </c>
      <c r="M73">
        <f t="shared" si="4"/>
        <v>0</v>
      </c>
      <c r="N73">
        <f t="shared" si="5"/>
        <v>1</v>
      </c>
    </row>
    <row r="74" spans="1:14">
      <c r="A74">
        <v>964</v>
      </c>
      <c r="B74">
        <v>3</v>
      </c>
      <c r="C74" t="s">
        <v>1310</v>
      </c>
      <c r="D74" t="s">
        <v>17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15</v>
      </c>
      <c r="L74">
        <f t="shared" si="3"/>
        <v>1</v>
      </c>
      <c r="M74">
        <f t="shared" si="4"/>
        <v>0</v>
      </c>
      <c r="N74">
        <f t="shared" si="5"/>
        <v>0</v>
      </c>
    </row>
    <row r="75" spans="1:14">
      <c r="A75">
        <v>965</v>
      </c>
      <c r="B75">
        <v>1</v>
      </c>
      <c r="C75" t="s">
        <v>1311</v>
      </c>
      <c r="D75" t="s">
        <v>13</v>
      </c>
      <c r="E75">
        <v>28.5</v>
      </c>
      <c r="F75">
        <v>0</v>
      </c>
      <c r="G75">
        <v>0</v>
      </c>
      <c r="H75" t="s">
        <v>1312</v>
      </c>
      <c r="I75">
        <v>27.720800000000001</v>
      </c>
      <c r="J75" t="s">
        <v>1313</v>
      </c>
      <c r="K75" t="s">
        <v>20</v>
      </c>
      <c r="L75">
        <f t="shared" si="3"/>
        <v>0</v>
      </c>
      <c r="M75">
        <f t="shared" si="4"/>
        <v>0</v>
      </c>
      <c r="N75">
        <f t="shared" si="5"/>
        <v>1</v>
      </c>
    </row>
    <row r="76" spans="1:14">
      <c r="A76">
        <v>966</v>
      </c>
      <c r="B76">
        <v>1</v>
      </c>
      <c r="C76" t="s">
        <v>1314</v>
      </c>
      <c r="D76" t="s">
        <v>17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1315</v>
      </c>
      <c r="K76" t="s">
        <v>20</v>
      </c>
      <c r="L76">
        <f t="shared" si="3"/>
        <v>1</v>
      </c>
      <c r="M76">
        <f t="shared" si="4"/>
        <v>0</v>
      </c>
      <c r="N76">
        <f t="shared" si="5"/>
        <v>0</v>
      </c>
    </row>
    <row r="77" spans="1:14">
      <c r="A77">
        <v>967</v>
      </c>
      <c r="B77">
        <v>1</v>
      </c>
      <c r="C77" t="s">
        <v>1316</v>
      </c>
      <c r="D77" t="s">
        <v>13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1317</v>
      </c>
      <c r="K77" t="s">
        <v>20</v>
      </c>
      <c r="L77">
        <f t="shared" si="3"/>
        <v>0</v>
      </c>
      <c r="M77">
        <f t="shared" si="4"/>
        <v>0</v>
      </c>
      <c r="N77">
        <f t="shared" si="5"/>
        <v>1</v>
      </c>
    </row>
    <row r="78" spans="1:14">
      <c r="A78">
        <v>968</v>
      </c>
      <c r="B78">
        <v>3</v>
      </c>
      <c r="C78" t="s">
        <v>1318</v>
      </c>
      <c r="D78" t="s">
        <v>13</v>
      </c>
      <c r="F78">
        <v>0</v>
      </c>
      <c r="G78">
        <v>0</v>
      </c>
      <c r="H78">
        <v>359306</v>
      </c>
      <c r="I78">
        <v>8.0500000000000007</v>
      </c>
      <c r="K78" t="s">
        <v>15</v>
      </c>
      <c r="L78">
        <f t="shared" si="3"/>
        <v>0</v>
      </c>
      <c r="M78">
        <f t="shared" si="4"/>
        <v>1</v>
      </c>
      <c r="N78">
        <f t="shared" si="5"/>
        <v>1</v>
      </c>
    </row>
    <row r="79" spans="1:14">
      <c r="A79">
        <v>969</v>
      </c>
      <c r="B79">
        <v>1</v>
      </c>
      <c r="C79" t="s">
        <v>1319</v>
      </c>
      <c r="D79" t="s">
        <v>17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818</v>
      </c>
      <c r="K79" t="s">
        <v>15</v>
      </c>
      <c r="L79">
        <f t="shared" si="3"/>
        <v>1</v>
      </c>
      <c r="M79">
        <f t="shared" si="4"/>
        <v>0</v>
      </c>
      <c r="N79">
        <f t="shared" si="5"/>
        <v>0</v>
      </c>
    </row>
    <row r="80" spans="1:14">
      <c r="A80">
        <v>970</v>
      </c>
      <c r="B80">
        <v>2</v>
      </c>
      <c r="C80" t="s">
        <v>1320</v>
      </c>
      <c r="D80" t="s">
        <v>13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15</v>
      </c>
      <c r="L80">
        <f t="shared" si="3"/>
        <v>0</v>
      </c>
      <c r="M80">
        <f t="shared" si="4"/>
        <v>0</v>
      </c>
      <c r="N80">
        <f t="shared" si="5"/>
        <v>1</v>
      </c>
    </row>
    <row r="81" spans="1:14">
      <c r="A81">
        <v>971</v>
      </c>
      <c r="B81">
        <v>3</v>
      </c>
      <c r="C81" t="s">
        <v>1321</v>
      </c>
      <c r="D81" t="s">
        <v>17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27</v>
      </c>
      <c r="L81">
        <f t="shared" si="3"/>
        <v>1</v>
      </c>
      <c r="M81">
        <f t="shared" si="4"/>
        <v>0</v>
      </c>
      <c r="N81">
        <f t="shared" si="5"/>
        <v>0</v>
      </c>
    </row>
    <row r="82" spans="1:14">
      <c r="A82">
        <v>972</v>
      </c>
      <c r="B82">
        <v>3</v>
      </c>
      <c r="C82" t="s">
        <v>1322</v>
      </c>
      <c r="D82" t="s">
        <v>13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20</v>
      </c>
      <c r="L82">
        <f t="shared" si="3"/>
        <v>0</v>
      </c>
      <c r="M82">
        <f t="shared" si="4"/>
        <v>0</v>
      </c>
      <c r="N82">
        <f t="shared" si="5"/>
        <v>1</v>
      </c>
    </row>
    <row r="83" spans="1:14">
      <c r="A83">
        <v>973</v>
      </c>
      <c r="B83">
        <v>1</v>
      </c>
      <c r="C83" t="s">
        <v>1323</v>
      </c>
      <c r="D83" t="s">
        <v>13</v>
      </c>
      <c r="E83">
        <v>67</v>
      </c>
      <c r="F83">
        <v>1</v>
      </c>
      <c r="G83">
        <v>0</v>
      </c>
      <c r="H83" t="s">
        <v>759</v>
      </c>
      <c r="I83">
        <v>221.7792</v>
      </c>
      <c r="J83" t="s">
        <v>1324</v>
      </c>
      <c r="K83" t="s">
        <v>15</v>
      </c>
      <c r="L83">
        <f t="shared" si="3"/>
        <v>0</v>
      </c>
      <c r="M83">
        <f t="shared" si="4"/>
        <v>0</v>
      </c>
      <c r="N83">
        <f t="shared" si="5"/>
        <v>1</v>
      </c>
    </row>
    <row r="84" spans="1:14">
      <c r="A84">
        <v>974</v>
      </c>
      <c r="B84">
        <v>1</v>
      </c>
      <c r="C84" t="s">
        <v>1325</v>
      </c>
      <c r="D84" t="s">
        <v>13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15</v>
      </c>
      <c r="L84">
        <f t="shared" si="3"/>
        <v>0</v>
      </c>
      <c r="M84">
        <f t="shared" si="4"/>
        <v>0</v>
      </c>
      <c r="N84">
        <f t="shared" si="5"/>
        <v>1</v>
      </c>
    </row>
    <row r="85" spans="1:14">
      <c r="A85">
        <v>975</v>
      </c>
      <c r="B85">
        <v>3</v>
      </c>
      <c r="C85" t="s">
        <v>1326</v>
      </c>
      <c r="D85" t="s">
        <v>13</v>
      </c>
      <c r="F85">
        <v>0</v>
      </c>
      <c r="G85">
        <v>0</v>
      </c>
      <c r="H85">
        <v>349238</v>
      </c>
      <c r="I85">
        <v>7.8958000000000004</v>
      </c>
      <c r="K85" t="s">
        <v>15</v>
      </c>
      <c r="L85">
        <f t="shared" si="3"/>
        <v>0</v>
      </c>
      <c r="M85">
        <f t="shared" si="4"/>
        <v>1</v>
      </c>
      <c r="N85">
        <f t="shared" si="5"/>
        <v>1</v>
      </c>
    </row>
    <row r="86" spans="1:14">
      <c r="A86">
        <v>976</v>
      </c>
      <c r="B86">
        <v>2</v>
      </c>
      <c r="C86" t="s">
        <v>1327</v>
      </c>
      <c r="D86" t="s">
        <v>13</v>
      </c>
      <c r="F86">
        <v>0</v>
      </c>
      <c r="G86">
        <v>0</v>
      </c>
      <c r="H86">
        <v>240261</v>
      </c>
      <c r="I86">
        <v>10.708299999999999</v>
      </c>
      <c r="K86" t="s">
        <v>27</v>
      </c>
      <c r="L86">
        <f t="shared" si="3"/>
        <v>0</v>
      </c>
      <c r="M86">
        <f t="shared" si="4"/>
        <v>1</v>
      </c>
      <c r="N86">
        <f t="shared" si="5"/>
        <v>0</v>
      </c>
    </row>
    <row r="87" spans="1:14">
      <c r="A87">
        <v>977</v>
      </c>
      <c r="B87">
        <v>3</v>
      </c>
      <c r="C87" t="s">
        <v>1328</v>
      </c>
      <c r="D87" t="s">
        <v>13</v>
      </c>
      <c r="F87">
        <v>1</v>
      </c>
      <c r="G87">
        <v>0</v>
      </c>
      <c r="H87">
        <v>2660</v>
      </c>
      <c r="I87">
        <v>14.4542</v>
      </c>
      <c r="K87" t="s">
        <v>20</v>
      </c>
      <c r="L87">
        <f t="shared" si="3"/>
        <v>0</v>
      </c>
      <c r="M87">
        <f t="shared" si="4"/>
        <v>1</v>
      </c>
      <c r="N87">
        <f t="shared" si="5"/>
        <v>1</v>
      </c>
    </row>
    <row r="88" spans="1:14">
      <c r="A88">
        <v>978</v>
      </c>
      <c r="B88">
        <v>3</v>
      </c>
      <c r="C88" t="s">
        <v>1329</v>
      </c>
      <c r="D88" t="s">
        <v>17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27</v>
      </c>
      <c r="L88">
        <f t="shared" si="3"/>
        <v>1</v>
      </c>
      <c r="M88">
        <f t="shared" si="4"/>
        <v>0</v>
      </c>
      <c r="N88">
        <f t="shared" si="5"/>
        <v>0</v>
      </c>
    </row>
    <row r="89" spans="1:14">
      <c r="A89">
        <v>979</v>
      </c>
      <c r="B89">
        <v>3</v>
      </c>
      <c r="C89" t="s">
        <v>1330</v>
      </c>
      <c r="D89" t="s">
        <v>17</v>
      </c>
      <c r="E89">
        <v>18</v>
      </c>
      <c r="F89">
        <v>0</v>
      </c>
      <c r="G89">
        <v>0</v>
      </c>
      <c r="H89" t="s">
        <v>1331</v>
      </c>
      <c r="I89">
        <v>8.0500000000000007</v>
      </c>
      <c r="K89" t="s">
        <v>15</v>
      </c>
      <c r="L89">
        <f t="shared" si="3"/>
        <v>1</v>
      </c>
      <c r="M89">
        <f t="shared" si="4"/>
        <v>0</v>
      </c>
      <c r="N89">
        <f t="shared" si="5"/>
        <v>0</v>
      </c>
    </row>
    <row r="90" spans="1:14">
      <c r="A90">
        <v>980</v>
      </c>
      <c r="B90">
        <v>3</v>
      </c>
      <c r="C90" t="s">
        <v>1332</v>
      </c>
      <c r="D90" t="s">
        <v>17</v>
      </c>
      <c r="F90">
        <v>0</v>
      </c>
      <c r="G90">
        <v>0</v>
      </c>
      <c r="H90">
        <v>364856</v>
      </c>
      <c r="I90">
        <v>7.75</v>
      </c>
      <c r="K90" t="s">
        <v>27</v>
      </c>
      <c r="L90">
        <f t="shared" si="3"/>
        <v>1</v>
      </c>
      <c r="M90">
        <f t="shared" si="4"/>
        <v>1</v>
      </c>
      <c r="N90">
        <f t="shared" si="5"/>
        <v>0</v>
      </c>
    </row>
    <row r="91" spans="1:14">
      <c r="A91">
        <v>981</v>
      </c>
      <c r="B91">
        <v>2</v>
      </c>
      <c r="C91" t="s">
        <v>1333</v>
      </c>
      <c r="D91" t="s">
        <v>13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15</v>
      </c>
      <c r="L91">
        <f t="shared" si="3"/>
        <v>0</v>
      </c>
      <c r="M91">
        <f t="shared" si="4"/>
        <v>1</v>
      </c>
      <c r="N91">
        <f t="shared" si="5"/>
        <v>1</v>
      </c>
    </row>
    <row r="92" spans="1:14">
      <c r="A92">
        <v>982</v>
      </c>
      <c r="B92">
        <v>3</v>
      </c>
      <c r="C92" t="s">
        <v>1334</v>
      </c>
      <c r="D92" t="s">
        <v>17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15</v>
      </c>
      <c r="L92">
        <f t="shared" si="3"/>
        <v>1</v>
      </c>
      <c r="M92">
        <f t="shared" si="4"/>
        <v>0</v>
      </c>
      <c r="N92">
        <f t="shared" si="5"/>
        <v>0</v>
      </c>
    </row>
    <row r="93" spans="1:14">
      <c r="A93">
        <v>983</v>
      </c>
      <c r="B93">
        <v>3</v>
      </c>
      <c r="C93" t="s">
        <v>1335</v>
      </c>
      <c r="D93" t="s">
        <v>13</v>
      </c>
      <c r="F93">
        <v>0</v>
      </c>
      <c r="G93">
        <v>0</v>
      </c>
      <c r="H93">
        <v>345498</v>
      </c>
      <c r="I93">
        <v>7.7750000000000004</v>
      </c>
      <c r="K93" t="s">
        <v>15</v>
      </c>
      <c r="L93">
        <f t="shared" si="3"/>
        <v>0</v>
      </c>
      <c r="M93">
        <f t="shared" si="4"/>
        <v>1</v>
      </c>
      <c r="N93">
        <f t="shared" si="5"/>
        <v>1</v>
      </c>
    </row>
    <row r="94" spans="1:14">
      <c r="A94">
        <v>984</v>
      </c>
      <c r="B94">
        <v>1</v>
      </c>
      <c r="C94" t="s">
        <v>1336</v>
      </c>
      <c r="D94" t="s">
        <v>17</v>
      </c>
      <c r="E94">
        <v>27</v>
      </c>
      <c r="F94">
        <v>1</v>
      </c>
      <c r="G94">
        <v>2</v>
      </c>
      <c r="H94" t="s">
        <v>946</v>
      </c>
      <c r="I94">
        <v>52</v>
      </c>
      <c r="J94" t="s">
        <v>947</v>
      </c>
      <c r="K94" t="s">
        <v>15</v>
      </c>
      <c r="L94">
        <f t="shared" si="3"/>
        <v>1</v>
      </c>
      <c r="M94">
        <f t="shared" si="4"/>
        <v>0</v>
      </c>
      <c r="N94">
        <f t="shared" si="5"/>
        <v>0</v>
      </c>
    </row>
    <row r="95" spans="1:14">
      <c r="A95">
        <v>985</v>
      </c>
      <c r="B95">
        <v>3</v>
      </c>
      <c r="C95" t="s">
        <v>1337</v>
      </c>
      <c r="D95" t="s">
        <v>13</v>
      </c>
      <c r="F95">
        <v>0</v>
      </c>
      <c r="G95">
        <v>0</v>
      </c>
      <c r="H95">
        <v>376563</v>
      </c>
      <c r="I95">
        <v>8.0500000000000007</v>
      </c>
      <c r="K95" t="s">
        <v>15</v>
      </c>
      <c r="L95">
        <f t="shared" si="3"/>
        <v>0</v>
      </c>
      <c r="M95">
        <f t="shared" si="4"/>
        <v>1</v>
      </c>
      <c r="N95">
        <f t="shared" si="5"/>
        <v>1</v>
      </c>
    </row>
    <row r="96" spans="1:14">
      <c r="A96">
        <v>986</v>
      </c>
      <c r="B96">
        <v>1</v>
      </c>
      <c r="C96" t="s">
        <v>1338</v>
      </c>
      <c r="D96" t="s">
        <v>13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20</v>
      </c>
      <c r="L96">
        <f t="shared" si="3"/>
        <v>0</v>
      </c>
      <c r="M96">
        <f t="shared" si="4"/>
        <v>0</v>
      </c>
      <c r="N96">
        <f t="shared" si="5"/>
        <v>1</v>
      </c>
    </row>
    <row r="97" spans="1:14">
      <c r="A97">
        <v>987</v>
      </c>
      <c r="B97">
        <v>3</v>
      </c>
      <c r="C97" t="s">
        <v>1339</v>
      </c>
      <c r="D97" t="s">
        <v>13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15</v>
      </c>
      <c r="L97">
        <f t="shared" si="3"/>
        <v>0</v>
      </c>
      <c r="M97">
        <f t="shared" si="4"/>
        <v>0</v>
      </c>
      <c r="N97">
        <f t="shared" si="5"/>
        <v>1</v>
      </c>
    </row>
    <row r="98" spans="1:14">
      <c r="A98">
        <v>988</v>
      </c>
      <c r="B98">
        <v>1</v>
      </c>
      <c r="C98" t="s">
        <v>1340</v>
      </c>
      <c r="D98" t="s">
        <v>17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1035</v>
      </c>
      <c r="K98" t="s">
        <v>15</v>
      </c>
      <c r="L98">
        <f t="shared" si="3"/>
        <v>1</v>
      </c>
      <c r="M98">
        <f t="shared" si="4"/>
        <v>0</v>
      </c>
      <c r="N98">
        <f t="shared" si="5"/>
        <v>0</v>
      </c>
    </row>
    <row r="99" spans="1:14">
      <c r="A99">
        <v>989</v>
      </c>
      <c r="B99">
        <v>3</v>
      </c>
      <c r="C99" t="s">
        <v>1341</v>
      </c>
      <c r="D99" t="s">
        <v>13</v>
      </c>
      <c r="E99">
        <v>29</v>
      </c>
      <c r="F99">
        <v>0</v>
      </c>
      <c r="G99">
        <v>0</v>
      </c>
      <c r="H99" t="s">
        <v>1342</v>
      </c>
      <c r="I99">
        <v>7.9249999999999998</v>
      </c>
      <c r="K99" t="s">
        <v>15</v>
      </c>
      <c r="L99">
        <f t="shared" si="3"/>
        <v>0</v>
      </c>
      <c r="M99">
        <f t="shared" si="4"/>
        <v>0</v>
      </c>
      <c r="N99">
        <f t="shared" si="5"/>
        <v>1</v>
      </c>
    </row>
    <row r="100" spans="1:14">
      <c r="A100">
        <v>990</v>
      </c>
      <c r="B100">
        <v>3</v>
      </c>
      <c r="C100" t="s">
        <v>1343</v>
      </c>
      <c r="D100" t="s">
        <v>17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15</v>
      </c>
      <c r="L100">
        <f t="shared" si="3"/>
        <v>1</v>
      </c>
      <c r="M100">
        <f t="shared" si="4"/>
        <v>0</v>
      </c>
      <c r="N100">
        <f t="shared" si="5"/>
        <v>0</v>
      </c>
    </row>
    <row r="101" spans="1:14">
      <c r="A101">
        <v>991</v>
      </c>
      <c r="B101">
        <v>3</v>
      </c>
      <c r="C101" t="s">
        <v>1344</v>
      </c>
      <c r="D101" t="s">
        <v>13</v>
      </c>
      <c r="E101">
        <v>33</v>
      </c>
      <c r="F101">
        <v>0</v>
      </c>
      <c r="G101">
        <v>0</v>
      </c>
      <c r="H101" t="s">
        <v>1345</v>
      </c>
      <c r="I101">
        <v>8.0500000000000007</v>
      </c>
      <c r="K101" t="s">
        <v>15</v>
      </c>
      <c r="L101">
        <f t="shared" si="3"/>
        <v>0</v>
      </c>
      <c r="M101">
        <f t="shared" si="4"/>
        <v>0</v>
      </c>
      <c r="N101">
        <f t="shared" si="5"/>
        <v>1</v>
      </c>
    </row>
    <row r="102" spans="1:14">
      <c r="A102">
        <v>992</v>
      </c>
      <c r="B102">
        <v>1</v>
      </c>
      <c r="C102" t="s">
        <v>1346</v>
      </c>
      <c r="D102" t="s">
        <v>17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1347</v>
      </c>
      <c r="K102" t="s">
        <v>20</v>
      </c>
      <c r="L102">
        <f t="shared" si="3"/>
        <v>1</v>
      </c>
      <c r="M102">
        <f t="shared" si="4"/>
        <v>0</v>
      </c>
      <c r="N102">
        <f t="shared" si="5"/>
        <v>0</v>
      </c>
    </row>
    <row r="103" spans="1:14">
      <c r="A103">
        <v>993</v>
      </c>
      <c r="B103">
        <v>2</v>
      </c>
      <c r="C103" t="s">
        <v>1348</v>
      </c>
      <c r="D103" t="s">
        <v>13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15</v>
      </c>
      <c r="L103">
        <f t="shared" si="3"/>
        <v>0</v>
      </c>
      <c r="M103">
        <f t="shared" si="4"/>
        <v>0</v>
      </c>
      <c r="N103">
        <f t="shared" si="5"/>
        <v>1</v>
      </c>
    </row>
    <row r="104" spans="1:14">
      <c r="A104">
        <v>994</v>
      </c>
      <c r="B104">
        <v>3</v>
      </c>
      <c r="C104" t="s">
        <v>1349</v>
      </c>
      <c r="D104" t="s">
        <v>13</v>
      </c>
      <c r="F104">
        <v>0</v>
      </c>
      <c r="G104">
        <v>0</v>
      </c>
      <c r="H104">
        <v>365235</v>
      </c>
      <c r="I104">
        <v>7.75</v>
      </c>
      <c r="K104" t="s">
        <v>27</v>
      </c>
      <c r="L104">
        <f t="shared" si="3"/>
        <v>0</v>
      </c>
      <c r="M104">
        <f t="shared" si="4"/>
        <v>1</v>
      </c>
      <c r="N104">
        <f t="shared" si="5"/>
        <v>0</v>
      </c>
    </row>
    <row r="105" spans="1:14">
      <c r="A105">
        <v>995</v>
      </c>
      <c r="B105">
        <v>3</v>
      </c>
      <c r="C105" t="s">
        <v>1350</v>
      </c>
      <c r="D105" t="s">
        <v>13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15</v>
      </c>
      <c r="L105">
        <f t="shared" si="3"/>
        <v>0</v>
      </c>
      <c r="M105">
        <f t="shared" si="4"/>
        <v>0</v>
      </c>
      <c r="N105">
        <f t="shared" si="5"/>
        <v>1</v>
      </c>
    </row>
    <row r="106" spans="1:14">
      <c r="A106">
        <v>996</v>
      </c>
      <c r="B106">
        <v>3</v>
      </c>
      <c r="C106" t="s">
        <v>1351</v>
      </c>
      <c r="D106" t="s">
        <v>17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20</v>
      </c>
      <c r="L106">
        <f t="shared" si="3"/>
        <v>1</v>
      </c>
      <c r="M106">
        <f t="shared" si="4"/>
        <v>0</v>
      </c>
      <c r="N106">
        <f t="shared" si="5"/>
        <v>0</v>
      </c>
    </row>
    <row r="107" spans="1:14">
      <c r="A107">
        <v>997</v>
      </c>
      <c r="B107">
        <v>3</v>
      </c>
      <c r="C107" t="s">
        <v>1352</v>
      </c>
      <c r="D107" t="s">
        <v>13</v>
      </c>
      <c r="E107">
        <v>28</v>
      </c>
      <c r="F107">
        <v>0</v>
      </c>
      <c r="G107">
        <v>0</v>
      </c>
      <c r="H107" t="s">
        <v>731</v>
      </c>
      <c r="I107">
        <v>22.524999999999999</v>
      </c>
      <c r="K107" t="s">
        <v>15</v>
      </c>
      <c r="L107">
        <f t="shared" si="3"/>
        <v>0</v>
      </c>
      <c r="M107">
        <f t="shared" si="4"/>
        <v>0</v>
      </c>
      <c r="N107">
        <f t="shared" si="5"/>
        <v>1</v>
      </c>
    </row>
    <row r="108" spans="1:14">
      <c r="A108">
        <v>998</v>
      </c>
      <c r="B108">
        <v>3</v>
      </c>
      <c r="C108" t="s">
        <v>1353</v>
      </c>
      <c r="D108" t="s">
        <v>13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27</v>
      </c>
      <c r="L108">
        <f t="shared" si="3"/>
        <v>0</v>
      </c>
      <c r="M108">
        <f t="shared" si="4"/>
        <v>0</v>
      </c>
      <c r="N108">
        <f t="shared" si="5"/>
        <v>0</v>
      </c>
    </row>
    <row r="109" spans="1:14">
      <c r="A109">
        <v>999</v>
      </c>
      <c r="B109">
        <v>3</v>
      </c>
      <c r="C109" t="s">
        <v>1354</v>
      </c>
      <c r="D109" t="s">
        <v>13</v>
      </c>
      <c r="F109">
        <v>0</v>
      </c>
      <c r="G109">
        <v>0</v>
      </c>
      <c r="H109">
        <v>383162</v>
      </c>
      <c r="I109">
        <v>7.75</v>
      </c>
      <c r="K109" t="s">
        <v>27</v>
      </c>
      <c r="L109">
        <f t="shared" si="3"/>
        <v>0</v>
      </c>
      <c r="M109">
        <f t="shared" si="4"/>
        <v>1</v>
      </c>
      <c r="N109">
        <f t="shared" si="5"/>
        <v>0</v>
      </c>
    </row>
    <row r="110" spans="1:14">
      <c r="A110">
        <v>1000</v>
      </c>
      <c r="B110">
        <v>3</v>
      </c>
      <c r="C110" t="s">
        <v>1355</v>
      </c>
      <c r="D110" t="s">
        <v>13</v>
      </c>
      <c r="F110">
        <v>0</v>
      </c>
      <c r="G110">
        <v>0</v>
      </c>
      <c r="H110">
        <v>3410</v>
      </c>
      <c r="I110">
        <v>8.7125000000000004</v>
      </c>
      <c r="K110" t="s">
        <v>15</v>
      </c>
      <c r="L110">
        <f t="shared" si="3"/>
        <v>0</v>
      </c>
      <c r="M110">
        <f t="shared" si="4"/>
        <v>1</v>
      </c>
      <c r="N110">
        <f t="shared" si="5"/>
        <v>1</v>
      </c>
    </row>
    <row r="111" spans="1:14">
      <c r="A111">
        <v>1001</v>
      </c>
      <c r="B111">
        <v>2</v>
      </c>
      <c r="C111" t="s">
        <v>1356</v>
      </c>
      <c r="D111" t="s">
        <v>13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1357</v>
      </c>
      <c r="K111" t="s">
        <v>15</v>
      </c>
      <c r="L111">
        <f t="shared" si="3"/>
        <v>0</v>
      </c>
      <c r="M111">
        <f t="shared" si="4"/>
        <v>0</v>
      </c>
      <c r="N111">
        <f t="shared" si="5"/>
        <v>1</v>
      </c>
    </row>
    <row r="112" spans="1:14">
      <c r="A112">
        <v>1002</v>
      </c>
      <c r="B112">
        <v>2</v>
      </c>
      <c r="C112" t="s">
        <v>1358</v>
      </c>
      <c r="D112" t="s">
        <v>13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20</v>
      </c>
      <c r="L112">
        <f t="shared" si="3"/>
        <v>0</v>
      </c>
      <c r="M112">
        <f t="shared" si="4"/>
        <v>0</v>
      </c>
      <c r="N112">
        <f t="shared" si="5"/>
        <v>1</v>
      </c>
    </row>
    <row r="113" spans="1:14">
      <c r="A113">
        <v>1003</v>
      </c>
      <c r="B113">
        <v>3</v>
      </c>
      <c r="C113" t="s">
        <v>1359</v>
      </c>
      <c r="D113" t="s">
        <v>17</v>
      </c>
      <c r="F113">
        <v>0</v>
      </c>
      <c r="G113">
        <v>0</v>
      </c>
      <c r="H113">
        <v>330968</v>
      </c>
      <c r="I113">
        <v>7.7792000000000003</v>
      </c>
      <c r="K113" t="s">
        <v>27</v>
      </c>
      <c r="L113">
        <f t="shared" si="3"/>
        <v>1</v>
      </c>
      <c r="M113">
        <f t="shared" si="4"/>
        <v>1</v>
      </c>
      <c r="N113">
        <f t="shared" si="5"/>
        <v>0</v>
      </c>
    </row>
    <row r="114" spans="1:14">
      <c r="A114">
        <v>1004</v>
      </c>
      <c r="B114">
        <v>1</v>
      </c>
      <c r="C114" t="s">
        <v>1360</v>
      </c>
      <c r="D114" t="s">
        <v>17</v>
      </c>
      <c r="E114">
        <v>36</v>
      </c>
      <c r="F114">
        <v>0</v>
      </c>
      <c r="G114">
        <v>0</v>
      </c>
      <c r="H114" t="s">
        <v>1361</v>
      </c>
      <c r="I114">
        <v>31.679200000000002</v>
      </c>
      <c r="J114" t="s">
        <v>1362</v>
      </c>
      <c r="K114" t="s">
        <v>20</v>
      </c>
      <c r="L114">
        <f t="shared" si="3"/>
        <v>1</v>
      </c>
      <c r="M114">
        <f t="shared" si="4"/>
        <v>0</v>
      </c>
      <c r="N114">
        <f t="shared" si="5"/>
        <v>0</v>
      </c>
    </row>
    <row r="115" spans="1:14">
      <c r="A115">
        <v>1005</v>
      </c>
      <c r="B115">
        <v>3</v>
      </c>
      <c r="C115" t="s">
        <v>1363</v>
      </c>
      <c r="D115" t="s">
        <v>17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27</v>
      </c>
      <c r="L115">
        <f t="shared" si="3"/>
        <v>1</v>
      </c>
      <c r="M115">
        <f t="shared" si="4"/>
        <v>0</v>
      </c>
      <c r="N115">
        <f t="shared" si="5"/>
        <v>0</v>
      </c>
    </row>
    <row r="116" spans="1:14">
      <c r="A116">
        <v>1006</v>
      </c>
      <c r="B116">
        <v>1</v>
      </c>
      <c r="C116" t="s">
        <v>1364</v>
      </c>
      <c r="D116" t="s">
        <v>17</v>
      </c>
      <c r="E116">
        <v>63</v>
      </c>
      <c r="F116">
        <v>1</v>
      </c>
      <c r="G116">
        <v>0</v>
      </c>
      <c r="H116" t="s">
        <v>759</v>
      </c>
      <c r="I116">
        <v>221.7792</v>
      </c>
      <c r="J116" t="s">
        <v>1324</v>
      </c>
      <c r="K116" t="s">
        <v>15</v>
      </c>
      <c r="L116">
        <f t="shared" si="3"/>
        <v>1</v>
      </c>
      <c r="M116">
        <f t="shared" si="4"/>
        <v>0</v>
      </c>
      <c r="N116">
        <f t="shared" si="5"/>
        <v>0</v>
      </c>
    </row>
    <row r="117" spans="1:14">
      <c r="A117">
        <v>1007</v>
      </c>
      <c r="B117">
        <v>3</v>
      </c>
      <c r="C117" t="s">
        <v>1365</v>
      </c>
      <c r="D117" t="s">
        <v>13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20</v>
      </c>
      <c r="L117">
        <f t="shared" si="3"/>
        <v>0</v>
      </c>
      <c r="M117">
        <f t="shared" si="4"/>
        <v>0</v>
      </c>
      <c r="N117">
        <f t="shared" si="5"/>
        <v>1</v>
      </c>
    </row>
    <row r="118" spans="1:14">
      <c r="A118">
        <v>1008</v>
      </c>
      <c r="B118">
        <v>3</v>
      </c>
      <c r="C118" t="s">
        <v>1366</v>
      </c>
      <c r="D118" t="s">
        <v>13</v>
      </c>
      <c r="F118">
        <v>0</v>
      </c>
      <c r="G118">
        <v>0</v>
      </c>
      <c r="H118">
        <v>2681</v>
      </c>
      <c r="I118">
        <v>6.4375</v>
      </c>
      <c r="K118" t="s">
        <v>20</v>
      </c>
      <c r="L118">
        <f t="shared" si="3"/>
        <v>0</v>
      </c>
      <c r="M118">
        <f t="shared" si="4"/>
        <v>1</v>
      </c>
      <c r="N118">
        <f t="shared" si="5"/>
        <v>1</v>
      </c>
    </row>
    <row r="119" spans="1:14">
      <c r="A119">
        <v>1009</v>
      </c>
      <c r="B119">
        <v>3</v>
      </c>
      <c r="C119" t="s">
        <v>1367</v>
      </c>
      <c r="D119" t="s">
        <v>17</v>
      </c>
      <c r="E119">
        <v>1</v>
      </c>
      <c r="F119">
        <v>1</v>
      </c>
      <c r="G119">
        <v>1</v>
      </c>
      <c r="H119" t="s">
        <v>34</v>
      </c>
      <c r="I119">
        <v>16.7</v>
      </c>
      <c r="J119" t="s">
        <v>35</v>
      </c>
      <c r="K119" t="s">
        <v>15</v>
      </c>
      <c r="L119">
        <f t="shared" si="3"/>
        <v>1</v>
      </c>
      <c r="M119">
        <f t="shared" si="4"/>
        <v>1</v>
      </c>
      <c r="N119">
        <f t="shared" si="5"/>
        <v>0</v>
      </c>
    </row>
    <row r="120" spans="1:14">
      <c r="A120">
        <v>1010</v>
      </c>
      <c r="B120">
        <v>1</v>
      </c>
      <c r="C120" t="s">
        <v>1368</v>
      </c>
      <c r="D120" t="s">
        <v>13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1369</v>
      </c>
      <c r="K120" t="s">
        <v>20</v>
      </c>
      <c r="L120">
        <f t="shared" si="3"/>
        <v>0</v>
      </c>
      <c r="M120">
        <f t="shared" si="4"/>
        <v>0</v>
      </c>
      <c r="N120">
        <f t="shared" si="5"/>
        <v>1</v>
      </c>
    </row>
    <row r="121" spans="1:14">
      <c r="A121">
        <v>1011</v>
      </c>
      <c r="B121">
        <v>2</v>
      </c>
      <c r="C121" t="s">
        <v>1370</v>
      </c>
      <c r="D121" t="s">
        <v>17</v>
      </c>
      <c r="E121">
        <v>29</v>
      </c>
      <c r="F121">
        <v>1</v>
      </c>
      <c r="G121">
        <v>0</v>
      </c>
      <c r="H121" t="s">
        <v>852</v>
      </c>
      <c r="I121">
        <v>26</v>
      </c>
      <c r="K121" t="s">
        <v>15</v>
      </c>
      <c r="L121">
        <f t="shared" si="3"/>
        <v>1</v>
      </c>
      <c r="M121">
        <f t="shared" si="4"/>
        <v>0</v>
      </c>
      <c r="N121">
        <f t="shared" si="5"/>
        <v>0</v>
      </c>
    </row>
    <row r="122" spans="1:14">
      <c r="A122">
        <v>1012</v>
      </c>
      <c r="B122">
        <v>2</v>
      </c>
      <c r="C122" t="s">
        <v>1371</v>
      </c>
      <c r="D122" t="s">
        <v>17</v>
      </c>
      <c r="E122">
        <v>12</v>
      </c>
      <c r="F122">
        <v>0</v>
      </c>
      <c r="G122">
        <v>0</v>
      </c>
      <c r="H122" t="s">
        <v>254</v>
      </c>
      <c r="I122">
        <v>15.75</v>
      </c>
      <c r="K122" t="s">
        <v>15</v>
      </c>
      <c r="L122">
        <f t="shared" si="3"/>
        <v>1</v>
      </c>
      <c r="M122">
        <f t="shared" si="4"/>
        <v>0</v>
      </c>
      <c r="N122">
        <f t="shared" si="5"/>
        <v>0</v>
      </c>
    </row>
    <row r="123" spans="1:14">
      <c r="A123">
        <v>1013</v>
      </c>
      <c r="B123">
        <v>3</v>
      </c>
      <c r="C123" t="s">
        <v>1372</v>
      </c>
      <c r="D123" t="s">
        <v>13</v>
      </c>
      <c r="F123">
        <v>1</v>
      </c>
      <c r="G123">
        <v>0</v>
      </c>
      <c r="H123">
        <v>367227</v>
      </c>
      <c r="I123">
        <v>7.75</v>
      </c>
      <c r="K123" t="s">
        <v>27</v>
      </c>
      <c r="L123">
        <f t="shared" si="3"/>
        <v>0</v>
      </c>
      <c r="M123">
        <f t="shared" si="4"/>
        <v>1</v>
      </c>
      <c r="N123">
        <f t="shared" si="5"/>
        <v>0</v>
      </c>
    </row>
    <row r="124" spans="1:14">
      <c r="A124">
        <v>1014</v>
      </c>
      <c r="B124">
        <v>1</v>
      </c>
      <c r="C124" t="s">
        <v>1373</v>
      </c>
      <c r="D124" t="s">
        <v>17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1374</v>
      </c>
      <c r="K124" t="s">
        <v>20</v>
      </c>
      <c r="L124">
        <f t="shared" si="3"/>
        <v>1</v>
      </c>
      <c r="M124">
        <f t="shared" si="4"/>
        <v>0</v>
      </c>
      <c r="N124">
        <f t="shared" si="5"/>
        <v>0</v>
      </c>
    </row>
    <row r="125" spans="1:14">
      <c r="A125">
        <v>1015</v>
      </c>
      <c r="B125">
        <v>3</v>
      </c>
      <c r="C125" t="s">
        <v>1375</v>
      </c>
      <c r="D125" t="s">
        <v>13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15</v>
      </c>
      <c r="L125">
        <f t="shared" si="3"/>
        <v>0</v>
      </c>
      <c r="M125">
        <f t="shared" si="4"/>
        <v>0</v>
      </c>
      <c r="N125">
        <f t="shared" si="5"/>
        <v>1</v>
      </c>
    </row>
    <row r="126" spans="1:14">
      <c r="A126">
        <v>1016</v>
      </c>
      <c r="B126">
        <v>3</v>
      </c>
      <c r="C126" t="s">
        <v>1376</v>
      </c>
      <c r="D126" t="s">
        <v>13</v>
      </c>
      <c r="F126">
        <v>0</v>
      </c>
      <c r="G126">
        <v>0</v>
      </c>
      <c r="H126">
        <v>368783</v>
      </c>
      <c r="I126">
        <v>7.75</v>
      </c>
      <c r="K126" t="s">
        <v>27</v>
      </c>
      <c r="L126">
        <f t="shared" si="3"/>
        <v>0</v>
      </c>
      <c r="M126">
        <f t="shared" si="4"/>
        <v>1</v>
      </c>
      <c r="N126">
        <f t="shared" si="5"/>
        <v>0</v>
      </c>
    </row>
    <row r="127" spans="1:14">
      <c r="A127">
        <v>1017</v>
      </c>
      <c r="B127">
        <v>3</v>
      </c>
      <c r="C127" t="s">
        <v>1377</v>
      </c>
      <c r="D127" t="s">
        <v>17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15</v>
      </c>
      <c r="L127">
        <f t="shared" si="3"/>
        <v>1</v>
      </c>
      <c r="M127">
        <f t="shared" si="4"/>
        <v>0</v>
      </c>
      <c r="N127">
        <f t="shared" si="5"/>
        <v>0</v>
      </c>
    </row>
    <row r="128" spans="1:14">
      <c r="A128">
        <v>1018</v>
      </c>
      <c r="B128">
        <v>3</v>
      </c>
      <c r="C128" t="s">
        <v>1378</v>
      </c>
      <c r="D128" t="s">
        <v>13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15</v>
      </c>
      <c r="L128">
        <f t="shared" si="3"/>
        <v>0</v>
      </c>
      <c r="M128">
        <f t="shared" si="4"/>
        <v>0</v>
      </c>
      <c r="N128">
        <f t="shared" si="5"/>
        <v>1</v>
      </c>
    </row>
    <row r="129" spans="1:14">
      <c r="A129">
        <v>1019</v>
      </c>
      <c r="B129">
        <v>3</v>
      </c>
      <c r="C129" t="s">
        <v>1379</v>
      </c>
      <c r="D129" t="s">
        <v>17</v>
      </c>
      <c r="F129">
        <v>2</v>
      </c>
      <c r="G129">
        <v>0</v>
      </c>
      <c r="H129">
        <v>367226</v>
      </c>
      <c r="I129">
        <v>23.25</v>
      </c>
      <c r="K129" t="s">
        <v>27</v>
      </c>
      <c r="L129">
        <f t="shared" si="3"/>
        <v>1</v>
      </c>
      <c r="M129">
        <f t="shared" si="4"/>
        <v>1</v>
      </c>
      <c r="N129">
        <f t="shared" si="5"/>
        <v>0</v>
      </c>
    </row>
    <row r="130" spans="1:14">
      <c r="A130">
        <v>1020</v>
      </c>
      <c r="B130">
        <v>2</v>
      </c>
      <c r="C130" t="s">
        <v>1380</v>
      </c>
      <c r="D130" t="s">
        <v>13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15</v>
      </c>
      <c r="L130">
        <f t="shared" si="3"/>
        <v>0</v>
      </c>
      <c r="M130">
        <f t="shared" si="4"/>
        <v>0</v>
      </c>
      <c r="N130">
        <f t="shared" si="5"/>
        <v>1</v>
      </c>
    </row>
    <row r="131" spans="1:14">
      <c r="A131">
        <v>1021</v>
      </c>
      <c r="B131">
        <v>3</v>
      </c>
      <c r="C131" t="s">
        <v>1381</v>
      </c>
      <c r="D131" t="s">
        <v>13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15</v>
      </c>
      <c r="L131">
        <f t="shared" ref="L131:L194" si="6">IF(D131="female",1,0)</f>
        <v>0</v>
      </c>
      <c r="M131">
        <f t="shared" ref="M131:M194" si="7">IF(E131&lt;=5,1,0)</f>
        <v>0</v>
      </c>
      <c r="N131">
        <f t="shared" ref="N131:N194" si="8">IF(AND(D131="male",K131&lt;&gt;"Q"),1,0)</f>
        <v>1</v>
      </c>
    </row>
    <row r="132" spans="1:14">
      <c r="A132">
        <v>1022</v>
      </c>
      <c r="B132">
        <v>3</v>
      </c>
      <c r="C132" t="s">
        <v>1382</v>
      </c>
      <c r="D132" t="s">
        <v>13</v>
      </c>
      <c r="E132">
        <v>32</v>
      </c>
      <c r="F132">
        <v>0</v>
      </c>
      <c r="G132">
        <v>0</v>
      </c>
      <c r="H132" t="s">
        <v>1383</v>
      </c>
      <c r="I132">
        <v>8.0500000000000007</v>
      </c>
      <c r="K132" t="s">
        <v>15</v>
      </c>
      <c r="L132">
        <f t="shared" si="6"/>
        <v>0</v>
      </c>
      <c r="M132">
        <f t="shared" si="7"/>
        <v>0</v>
      </c>
      <c r="N132">
        <f t="shared" si="8"/>
        <v>1</v>
      </c>
    </row>
    <row r="133" spans="1:14">
      <c r="A133">
        <v>1023</v>
      </c>
      <c r="B133">
        <v>1</v>
      </c>
      <c r="C133" t="s">
        <v>1384</v>
      </c>
      <c r="D133" t="s">
        <v>13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1385</v>
      </c>
      <c r="K133" t="s">
        <v>20</v>
      </c>
      <c r="L133">
        <f t="shared" si="6"/>
        <v>0</v>
      </c>
      <c r="M133">
        <f t="shared" si="7"/>
        <v>0</v>
      </c>
      <c r="N133">
        <f t="shared" si="8"/>
        <v>1</v>
      </c>
    </row>
    <row r="134" spans="1:14">
      <c r="A134">
        <v>1024</v>
      </c>
      <c r="B134">
        <v>3</v>
      </c>
      <c r="C134" t="s">
        <v>1386</v>
      </c>
      <c r="D134" t="s">
        <v>17</v>
      </c>
      <c r="F134">
        <v>0</v>
      </c>
      <c r="G134">
        <v>4</v>
      </c>
      <c r="H134">
        <v>4133</v>
      </c>
      <c r="I134">
        <v>25.466699999999999</v>
      </c>
      <c r="K134" t="s">
        <v>15</v>
      </c>
      <c r="L134">
        <f t="shared" si="6"/>
        <v>1</v>
      </c>
      <c r="M134">
        <f t="shared" si="7"/>
        <v>1</v>
      </c>
      <c r="N134">
        <f t="shared" si="8"/>
        <v>0</v>
      </c>
    </row>
    <row r="135" spans="1:14">
      <c r="A135">
        <v>1025</v>
      </c>
      <c r="B135">
        <v>3</v>
      </c>
      <c r="C135" t="s">
        <v>1387</v>
      </c>
      <c r="D135" t="s">
        <v>13</v>
      </c>
      <c r="F135">
        <v>1</v>
      </c>
      <c r="G135">
        <v>0</v>
      </c>
      <c r="H135">
        <v>2621</v>
      </c>
      <c r="I135">
        <v>6.4375</v>
      </c>
      <c r="K135" t="s">
        <v>20</v>
      </c>
      <c r="L135">
        <f t="shared" si="6"/>
        <v>0</v>
      </c>
      <c r="M135">
        <f t="shared" si="7"/>
        <v>1</v>
      </c>
      <c r="N135">
        <f t="shared" si="8"/>
        <v>1</v>
      </c>
    </row>
    <row r="136" spans="1:14">
      <c r="A136">
        <v>1026</v>
      </c>
      <c r="B136">
        <v>3</v>
      </c>
      <c r="C136" t="s">
        <v>1388</v>
      </c>
      <c r="D136" t="s">
        <v>13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15</v>
      </c>
      <c r="L136">
        <f t="shared" si="6"/>
        <v>0</v>
      </c>
      <c r="M136">
        <f t="shared" si="7"/>
        <v>0</v>
      </c>
      <c r="N136">
        <f t="shared" si="8"/>
        <v>1</v>
      </c>
    </row>
    <row r="137" spans="1:14">
      <c r="A137">
        <v>1027</v>
      </c>
      <c r="B137">
        <v>3</v>
      </c>
      <c r="C137" t="s">
        <v>1389</v>
      </c>
      <c r="D137" t="s">
        <v>13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15</v>
      </c>
      <c r="L137">
        <f t="shared" si="6"/>
        <v>0</v>
      </c>
      <c r="M137">
        <f t="shared" si="7"/>
        <v>0</v>
      </c>
      <c r="N137">
        <f t="shared" si="8"/>
        <v>1</v>
      </c>
    </row>
    <row r="138" spans="1:14">
      <c r="A138">
        <v>1028</v>
      </c>
      <c r="B138">
        <v>3</v>
      </c>
      <c r="C138" t="s">
        <v>1390</v>
      </c>
      <c r="D138" t="s">
        <v>13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20</v>
      </c>
      <c r="L138">
        <f t="shared" si="6"/>
        <v>0</v>
      </c>
      <c r="M138">
        <f t="shared" si="7"/>
        <v>0</v>
      </c>
      <c r="N138">
        <f t="shared" si="8"/>
        <v>1</v>
      </c>
    </row>
    <row r="139" spans="1:14">
      <c r="A139">
        <v>1029</v>
      </c>
      <c r="B139">
        <v>2</v>
      </c>
      <c r="C139" t="s">
        <v>1391</v>
      </c>
      <c r="D139" t="s">
        <v>13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15</v>
      </c>
      <c r="L139">
        <f t="shared" si="6"/>
        <v>0</v>
      </c>
      <c r="M139">
        <f t="shared" si="7"/>
        <v>0</v>
      </c>
      <c r="N139">
        <f t="shared" si="8"/>
        <v>1</v>
      </c>
    </row>
    <row r="140" spans="1:14">
      <c r="A140">
        <v>1030</v>
      </c>
      <c r="B140">
        <v>3</v>
      </c>
      <c r="C140" t="s">
        <v>1392</v>
      </c>
      <c r="D140" t="s">
        <v>17</v>
      </c>
      <c r="E140">
        <v>23</v>
      </c>
      <c r="F140">
        <v>0</v>
      </c>
      <c r="G140">
        <v>0</v>
      </c>
      <c r="H140" t="s">
        <v>1393</v>
      </c>
      <c r="I140">
        <v>8.0500000000000007</v>
      </c>
      <c r="K140" t="s">
        <v>15</v>
      </c>
      <c r="L140">
        <f t="shared" si="6"/>
        <v>1</v>
      </c>
      <c r="M140">
        <f t="shared" si="7"/>
        <v>0</v>
      </c>
      <c r="N140">
        <f t="shared" si="8"/>
        <v>0</v>
      </c>
    </row>
    <row r="141" spans="1:14">
      <c r="A141">
        <v>1031</v>
      </c>
      <c r="B141">
        <v>3</v>
      </c>
      <c r="C141" t="s">
        <v>1394</v>
      </c>
      <c r="D141" t="s">
        <v>13</v>
      </c>
      <c r="E141">
        <v>40</v>
      </c>
      <c r="F141">
        <v>1</v>
      </c>
      <c r="G141">
        <v>6</v>
      </c>
      <c r="H141" t="s">
        <v>105</v>
      </c>
      <c r="I141">
        <v>46.9</v>
      </c>
      <c r="K141" t="s">
        <v>15</v>
      </c>
      <c r="L141">
        <f t="shared" si="6"/>
        <v>0</v>
      </c>
      <c r="M141">
        <f t="shared" si="7"/>
        <v>0</v>
      </c>
      <c r="N141">
        <f t="shared" si="8"/>
        <v>1</v>
      </c>
    </row>
    <row r="142" spans="1:14">
      <c r="A142">
        <v>1032</v>
      </c>
      <c r="B142">
        <v>3</v>
      </c>
      <c r="C142" t="s">
        <v>1395</v>
      </c>
      <c r="D142" t="s">
        <v>17</v>
      </c>
      <c r="E142">
        <v>10</v>
      </c>
      <c r="F142">
        <v>5</v>
      </c>
      <c r="G142">
        <v>2</v>
      </c>
      <c r="H142" t="s">
        <v>105</v>
      </c>
      <c r="I142">
        <v>46.9</v>
      </c>
      <c r="K142" t="s">
        <v>15</v>
      </c>
      <c r="L142">
        <f t="shared" si="6"/>
        <v>1</v>
      </c>
      <c r="M142">
        <f t="shared" si="7"/>
        <v>0</v>
      </c>
      <c r="N142">
        <f t="shared" si="8"/>
        <v>0</v>
      </c>
    </row>
    <row r="143" spans="1:14">
      <c r="A143">
        <v>1033</v>
      </c>
      <c r="B143">
        <v>1</v>
      </c>
      <c r="C143" t="s">
        <v>1396</v>
      </c>
      <c r="D143" t="s">
        <v>17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15</v>
      </c>
      <c r="L143">
        <f t="shared" si="6"/>
        <v>1</v>
      </c>
      <c r="M143">
        <f t="shared" si="7"/>
        <v>0</v>
      </c>
      <c r="N143">
        <f t="shared" si="8"/>
        <v>0</v>
      </c>
    </row>
    <row r="144" spans="1:14">
      <c r="A144">
        <v>1034</v>
      </c>
      <c r="B144">
        <v>1</v>
      </c>
      <c r="C144" t="s">
        <v>1397</v>
      </c>
      <c r="D144" t="s">
        <v>13</v>
      </c>
      <c r="E144">
        <v>61</v>
      </c>
      <c r="F144">
        <v>1</v>
      </c>
      <c r="G144">
        <v>3</v>
      </c>
      <c r="H144" t="s">
        <v>472</v>
      </c>
      <c r="I144">
        <v>262.375</v>
      </c>
      <c r="J144" t="s">
        <v>473</v>
      </c>
      <c r="K144" t="s">
        <v>20</v>
      </c>
      <c r="L144">
        <f t="shared" si="6"/>
        <v>0</v>
      </c>
      <c r="M144">
        <f t="shared" si="7"/>
        <v>0</v>
      </c>
      <c r="N144">
        <f t="shared" si="8"/>
        <v>1</v>
      </c>
    </row>
    <row r="145" spans="1:14">
      <c r="A145">
        <v>1035</v>
      </c>
      <c r="B145">
        <v>2</v>
      </c>
      <c r="C145" t="s">
        <v>1398</v>
      </c>
      <c r="D145" t="s">
        <v>13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15</v>
      </c>
      <c r="L145">
        <f t="shared" si="6"/>
        <v>0</v>
      </c>
      <c r="M145">
        <f t="shared" si="7"/>
        <v>0</v>
      </c>
      <c r="N145">
        <f t="shared" si="8"/>
        <v>1</v>
      </c>
    </row>
    <row r="146" spans="1:14">
      <c r="A146">
        <v>1036</v>
      </c>
      <c r="B146">
        <v>1</v>
      </c>
      <c r="C146" t="s">
        <v>1399</v>
      </c>
      <c r="D146" t="s">
        <v>13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15</v>
      </c>
      <c r="L146">
        <f t="shared" si="6"/>
        <v>0</v>
      </c>
      <c r="M146">
        <f t="shared" si="7"/>
        <v>0</v>
      </c>
      <c r="N146">
        <f t="shared" si="8"/>
        <v>1</v>
      </c>
    </row>
    <row r="147" spans="1:14">
      <c r="A147">
        <v>1037</v>
      </c>
      <c r="B147">
        <v>3</v>
      </c>
      <c r="C147" t="s">
        <v>1400</v>
      </c>
      <c r="D147" t="s">
        <v>13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15</v>
      </c>
      <c r="L147">
        <f t="shared" si="6"/>
        <v>0</v>
      </c>
      <c r="M147">
        <f t="shared" si="7"/>
        <v>0</v>
      </c>
      <c r="N147">
        <f t="shared" si="8"/>
        <v>1</v>
      </c>
    </row>
    <row r="148" spans="1:14">
      <c r="A148">
        <v>1038</v>
      </c>
      <c r="B148">
        <v>1</v>
      </c>
      <c r="C148" t="s">
        <v>1401</v>
      </c>
      <c r="D148" t="s">
        <v>13</v>
      </c>
      <c r="F148">
        <v>0</v>
      </c>
      <c r="G148">
        <v>0</v>
      </c>
      <c r="H148">
        <v>17463</v>
      </c>
      <c r="I148">
        <v>51.862499999999997</v>
      </c>
      <c r="J148" t="s">
        <v>29</v>
      </c>
      <c r="K148" t="s">
        <v>15</v>
      </c>
      <c r="L148">
        <f t="shared" si="6"/>
        <v>0</v>
      </c>
      <c r="M148">
        <f t="shared" si="7"/>
        <v>1</v>
      </c>
      <c r="N148">
        <f t="shared" si="8"/>
        <v>1</v>
      </c>
    </row>
    <row r="149" spans="1:14">
      <c r="A149">
        <v>1039</v>
      </c>
      <c r="B149">
        <v>3</v>
      </c>
      <c r="C149" t="s">
        <v>1402</v>
      </c>
      <c r="D149" t="s">
        <v>13</v>
      </c>
      <c r="E149">
        <v>22</v>
      </c>
      <c r="F149">
        <v>0</v>
      </c>
      <c r="G149">
        <v>0</v>
      </c>
      <c r="H149" t="s">
        <v>1403</v>
      </c>
      <c r="I149">
        <v>8.0500000000000007</v>
      </c>
      <c r="K149" t="s">
        <v>15</v>
      </c>
      <c r="L149">
        <f t="shared" si="6"/>
        <v>0</v>
      </c>
      <c r="M149">
        <f t="shared" si="7"/>
        <v>0</v>
      </c>
      <c r="N149">
        <f t="shared" si="8"/>
        <v>1</v>
      </c>
    </row>
    <row r="150" spans="1:14">
      <c r="A150">
        <v>1040</v>
      </c>
      <c r="B150">
        <v>1</v>
      </c>
      <c r="C150" t="s">
        <v>1404</v>
      </c>
      <c r="D150" t="s">
        <v>13</v>
      </c>
      <c r="F150">
        <v>0</v>
      </c>
      <c r="G150">
        <v>0</v>
      </c>
      <c r="H150">
        <v>113791</v>
      </c>
      <c r="I150">
        <v>26.55</v>
      </c>
      <c r="K150" t="s">
        <v>15</v>
      </c>
      <c r="L150">
        <f t="shared" si="6"/>
        <v>0</v>
      </c>
      <c r="M150">
        <f t="shared" si="7"/>
        <v>1</v>
      </c>
      <c r="N150">
        <f t="shared" si="8"/>
        <v>1</v>
      </c>
    </row>
    <row r="151" spans="1:14">
      <c r="A151">
        <v>1041</v>
      </c>
      <c r="B151">
        <v>2</v>
      </c>
      <c r="C151" t="s">
        <v>1405</v>
      </c>
      <c r="D151" t="s">
        <v>13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15</v>
      </c>
      <c r="L151">
        <f t="shared" si="6"/>
        <v>0</v>
      </c>
      <c r="M151">
        <f t="shared" si="7"/>
        <v>0</v>
      </c>
      <c r="N151">
        <f t="shared" si="8"/>
        <v>1</v>
      </c>
    </row>
    <row r="152" spans="1:14">
      <c r="A152">
        <v>1042</v>
      </c>
      <c r="B152">
        <v>1</v>
      </c>
      <c r="C152" t="s">
        <v>1406</v>
      </c>
      <c r="D152" t="s">
        <v>17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470</v>
      </c>
      <c r="K152" t="s">
        <v>20</v>
      </c>
      <c r="L152">
        <f t="shared" si="6"/>
        <v>1</v>
      </c>
      <c r="M152">
        <f t="shared" si="7"/>
        <v>0</v>
      </c>
      <c r="N152">
        <f t="shared" si="8"/>
        <v>0</v>
      </c>
    </row>
    <row r="153" spans="1:14">
      <c r="A153">
        <v>1043</v>
      </c>
      <c r="B153">
        <v>3</v>
      </c>
      <c r="C153" t="s">
        <v>1407</v>
      </c>
      <c r="D153" t="s">
        <v>13</v>
      </c>
      <c r="F153">
        <v>0</v>
      </c>
      <c r="G153">
        <v>0</v>
      </c>
      <c r="H153">
        <v>349255</v>
      </c>
      <c r="I153">
        <v>7.8958000000000004</v>
      </c>
      <c r="K153" t="s">
        <v>20</v>
      </c>
      <c r="L153">
        <f t="shared" si="6"/>
        <v>0</v>
      </c>
      <c r="M153">
        <f t="shared" si="7"/>
        <v>1</v>
      </c>
      <c r="N153">
        <f t="shared" si="8"/>
        <v>1</v>
      </c>
    </row>
    <row r="154" spans="1:14">
      <c r="A154">
        <v>1044</v>
      </c>
      <c r="B154">
        <v>3</v>
      </c>
      <c r="C154" t="s">
        <v>1408</v>
      </c>
      <c r="D154" t="s">
        <v>13</v>
      </c>
      <c r="E154">
        <v>60.5</v>
      </c>
      <c r="F154">
        <v>0</v>
      </c>
      <c r="G154">
        <v>0</v>
      </c>
      <c r="H154">
        <v>3701</v>
      </c>
      <c r="K154" t="s">
        <v>15</v>
      </c>
      <c r="L154">
        <f t="shared" si="6"/>
        <v>0</v>
      </c>
      <c r="M154">
        <f t="shared" si="7"/>
        <v>0</v>
      </c>
      <c r="N154">
        <f t="shared" si="8"/>
        <v>1</v>
      </c>
    </row>
    <row r="155" spans="1:14">
      <c r="A155">
        <v>1045</v>
      </c>
      <c r="B155">
        <v>3</v>
      </c>
      <c r="C155" t="s">
        <v>1409</v>
      </c>
      <c r="D155" t="s">
        <v>17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15</v>
      </c>
      <c r="L155">
        <f t="shared" si="6"/>
        <v>1</v>
      </c>
      <c r="M155">
        <f t="shared" si="7"/>
        <v>0</v>
      </c>
      <c r="N155">
        <f t="shared" si="8"/>
        <v>0</v>
      </c>
    </row>
    <row r="156" spans="1:14">
      <c r="A156">
        <v>1046</v>
      </c>
      <c r="B156">
        <v>3</v>
      </c>
      <c r="C156" t="s">
        <v>1410</v>
      </c>
      <c r="D156" t="s">
        <v>13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15</v>
      </c>
      <c r="L156">
        <f t="shared" si="6"/>
        <v>0</v>
      </c>
      <c r="M156">
        <f t="shared" si="7"/>
        <v>0</v>
      </c>
      <c r="N156">
        <f t="shared" si="8"/>
        <v>1</v>
      </c>
    </row>
    <row r="157" spans="1:14">
      <c r="A157">
        <v>1047</v>
      </c>
      <c r="B157">
        <v>3</v>
      </c>
      <c r="C157" t="s">
        <v>1411</v>
      </c>
      <c r="D157" t="s">
        <v>13</v>
      </c>
      <c r="E157">
        <v>24</v>
      </c>
      <c r="F157">
        <v>0</v>
      </c>
      <c r="G157">
        <v>0</v>
      </c>
      <c r="H157" t="s">
        <v>1412</v>
      </c>
      <c r="I157">
        <v>7.55</v>
      </c>
      <c r="K157" t="s">
        <v>15</v>
      </c>
      <c r="L157">
        <f t="shared" si="6"/>
        <v>0</v>
      </c>
      <c r="M157">
        <f t="shared" si="7"/>
        <v>0</v>
      </c>
      <c r="N157">
        <f t="shared" si="8"/>
        <v>1</v>
      </c>
    </row>
    <row r="158" spans="1:14">
      <c r="A158">
        <v>1048</v>
      </c>
      <c r="B158">
        <v>1</v>
      </c>
      <c r="C158" t="s">
        <v>1413</v>
      </c>
      <c r="D158" t="s">
        <v>17</v>
      </c>
      <c r="E158">
        <v>29</v>
      </c>
      <c r="F158">
        <v>0</v>
      </c>
      <c r="G158">
        <v>0</v>
      </c>
      <c r="H158" t="s">
        <v>759</v>
      </c>
      <c r="I158">
        <v>221.7792</v>
      </c>
      <c r="J158" t="s">
        <v>1414</v>
      </c>
      <c r="K158" t="s">
        <v>15</v>
      </c>
      <c r="L158">
        <f t="shared" si="6"/>
        <v>1</v>
      </c>
      <c r="M158">
        <f t="shared" si="7"/>
        <v>0</v>
      </c>
      <c r="N158">
        <f t="shared" si="8"/>
        <v>0</v>
      </c>
    </row>
    <row r="159" spans="1:14">
      <c r="A159">
        <v>1049</v>
      </c>
      <c r="B159">
        <v>3</v>
      </c>
      <c r="C159" t="s">
        <v>1415</v>
      </c>
      <c r="D159" t="s">
        <v>17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15</v>
      </c>
      <c r="L159">
        <f t="shared" si="6"/>
        <v>1</v>
      </c>
      <c r="M159">
        <f t="shared" si="7"/>
        <v>0</v>
      </c>
      <c r="N159">
        <f t="shared" si="8"/>
        <v>0</v>
      </c>
    </row>
    <row r="160" spans="1:14">
      <c r="A160">
        <v>1050</v>
      </c>
      <c r="B160">
        <v>1</v>
      </c>
      <c r="C160" t="s">
        <v>1416</v>
      </c>
      <c r="D160" t="s">
        <v>13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1417</v>
      </c>
      <c r="K160" t="s">
        <v>15</v>
      </c>
      <c r="L160">
        <f t="shared" si="6"/>
        <v>0</v>
      </c>
      <c r="M160">
        <f t="shared" si="7"/>
        <v>0</v>
      </c>
      <c r="N160">
        <f t="shared" si="8"/>
        <v>1</v>
      </c>
    </row>
    <row r="161" spans="1:14">
      <c r="A161">
        <v>1051</v>
      </c>
      <c r="B161">
        <v>3</v>
      </c>
      <c r="C161" t="s">
        <v>1418</v>
      </c>
      <c r="D161" t="s">
        <v>17</v>
      </c>
      <c r="E161">
        <v>26</v>
      </c>
      <c r="F161">
        <v>0</v>
      </c>
      <c r="G161">
        <v>2</v>
      </c>
      <c r="H161" t="s">
        <v>1419</v>
      </c>
      <c r="I161">
        <v>13.775</v>
      </c>
      <c r="K161" t="s">
        <v>15</v>
      </c>
      <c r="L161">
        <f t="shared" si="6"/>
        <v>1</v>
      </c>
      <c r="M161">
        <f t="shared" si="7"/>
        <v>0</v>
      </c>
      <c r="N161">
        <f t="shared" si="8"/>
        <v>0</v>
      </c>
    </row>
    <row r="162" spans="1:14">
      <c r="A162">
        <v>1052</v>
      </c>
      <c r="B162">
        <v>3</v>
      </c>
      <c r="C162" t="s">
        <v>1420</v>
      </c>
      <c r="D162" t="s">
        <v>17</v>
      </c>
      <c r="F162">
        <v>0</v>
      </c>
      <c r="G162">
        <v>0</v>
      </c>
      <c r="H162">
        <v>335432</v>
      </c>
      <c r="I162">
        <v>7.7332999999999998</v>
      </c>
      <c r="K162" t="s">
        <v>27</v>
      </c>
      <c r="L162">
        <f t="shared" si="6"/>
        <v>1</v>
      </c>
      <c r="M162">
        <f t="shared" si="7"/>
        <v>1</v>
      </c>
      <c r="N162">
        <f t="shared" si="8"/>
        <v>0</v>
      </c>
    </row>
    <row r="163" spans="1:14">
      <c r="A163">
        <v>1053</v>
      </c>
      <c r="B163">
        <v>3</v>
      </c>
      <c r="C163" t="s">
        <v>1421</v>
      </c>
      <c r="D163" t="s">
        <v>13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20</v>
      </c>
      <c r="L163">
        <f t="shared" si="6"/>
        <v>0</v>
      </c>
      <c r="M163">
        <f t="shared" si="7"/>
        <v>0</v>
      </c>
      <c r="N163">
        <f t="shared" si="8"/>
        <v>1</v>
      </c>
    </row>
    <row r="164" spans="1:14">
      <c r="A164">
        <v>1054</v>
      </c>
      <c r="B164">
        <v>2</v>
      </c>
      <c r="C164" t="s">
        <v>1422</v>
      </c>
      <c r="D164" t="s">
        <v>17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15</v>
      </c>
      <c r="L164">
        <f t="shared" si="6"/>
        <v>1</v>
      </c>
      <c r="M164">
        <f t="shared" si="7"/>
        <v>0</v>
      </c>
      <c r="N164">
        <f t="shared" si="8"/>
        <v>0</v>
      </c>
    </row>
    <row r="165" spans="1:14">
      <c r="A165">
        <v>1055</v>
      </c>
      <c r="B165">
        <v>3</v>
      </c>
      <c r="C165" t="s">
        <v>1423</v>
      </c>
      <c r="D165" t="s">
        <v>13</v>
      </c>
      <c r="F165">
        <v>0</v>
      </c>
      <c r="G165">
        <v>0</v>
      </c>
      <c r="H165">
        <v>343271</v>
      </c>
      <c r="I165">
        <v>7</v>
      </c>
      <c r="K165" t="s">
        <v>15</v>
      </c>
      <c r="L165">
        <f t="shared" si="6"/>
        <v>0</v>
      </c>
      <c r="M165">
        <f t="shared" si="7"/>
        <v>1</v>
      </c>
      <c r="N165">
        <f t="shared" si="8"/>
        <v>1</v>
      </c>
    </row>
    <row r="166" spans="1:14">
      <c r="A166">
        <v>1056</v>
      </c>
      <c r="B166">
        <v>2</v>
      </c>
      <c r="C166" t="s">
        <v>1424</v>
      </c>
      <c r="D166" t="s">
        <v>13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15</v>
      </c>
      <c r="L166">
        <f t="shared" si="6"/>
        <v>0</v>
      </c>
      <c r="M166">
        <f t="shared" si="7"/>
        <v>0</v>
      </c>
      <c r="N166">
        <f t="shared" si="8"/>
        <v>1</v>
      </c>
    </row>
    <row r="167" spans="1:14">
      <c r="A167">
        <v>1057</v>
      </c>
      <c r="B167">
        <v>3</v>
      </c>
      <c r="C167" t="s">
        <v>1425</v>
      </c>
      <c r="D167" t="s">
        <v>17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15</v>
      </c>
      <c r="L167">
        <f t="shared" si="6"/>
        <v>1</v>
      </c>
      <c r="M167">
        <f t="shared" si="7"/>
        <v>0</v>
      </c>
      <c r="N167">
        <f t="shared" si="8"/>
        <v>0</v>
      </c>
    </row>
    <row r="168" spans="1:14">
      <c r="A168">
        <v>1058</v>
      </c>
      <c r="B168">
        <v>1</v>
      </c>
      <c r="C168" t="s">
        <v>1426</v>
      </c>
      <c r="D168" t="s">
        <v>13</v>
      </c>
      <c r="E168">
        <v>48</v>
      </c>
      <c r="F168">
        <v>0</v>
      </c>
      <c r="G168">
        <v>0</v>
      </c>
      <c r="H168" t="s">
        <v>1427</v>
      </c>
      <c r="I168">
        <v>50.495800000000003</v>
      </c>
      <c r="J168" t="s">
        <v>1428</v>
      </c>
      <c r="K168" t="s">
        <v>20</v>
      </c>
      <c r="L168">
        <f t="shared" si="6"/>
        <v>0</v>
      </c>
      <c r="M168">
        <f t="shared" si="7"/>
        <v>0</v>
      </c>
      <c r="N168">
        <f t="shared" si="8"/>
        <v>1</v>
      </c>
    </row>
    <row r="169" spans="1:14">
      <c r="A169">
        <v>1059</v>
      </c>
      <c r="B169">
        <v>3</v>
      </c>
      <c r="C169" t="s">
        <v>1429</v>
      </c>
      <c r="D169" t="s">
        <v>13</v>
      </c>
      <c r="E169">
        <v>18</v>
      </c>
      <c r="F169">
        <v>2</v>
      </c>
      <c r="G169">
        <v>2</v>
      </c>
      <c r="H169" t="s">
        <v>143</v>
      </c>
      <c r="I169">
        <v>34.375</v>
      </c>
      <c r="K169" t="s">
        <v>15</v>
      </c>
      <c r="L169">
        <f t="shared" si="6"/>
        <v>0</v>
      </c>
      <c r="M169">
        <f t="shared" si="7"/>
        <v>0</v>
      </c>
      <c r="N169">
        <f t="shared" si="8"/>
        <v>1</v>
      </c>
    </row>
    <row r="170" spans="1:14">
      <c r="A170">
        <v>1060</v>
      </c>
      <c r="B170">
        <v>1</v>
      </c>
      <c r="C170" t="s">
        <v>1430</v>
      </c>
      <c r="D170" t="s">
        <v>17</v>
      </c>
      <c r="F170">
        <v>0</v>
      </c>
      <c r="G170">
        <v>0</v>
      </c>
      <c r="H170">
        <v>17770</v>
      </c>
      <c r="I170">
        <v>27.720800000000001</v>
      </c>
      <c r="K170" t="s">
        <v>20</v>
      </c>
      <c r="L170">
        <f t="shared" si="6"/>
        <v>1</v>
      </c>
      <c r="M170">
        <f t="shared" si="7"/>
        <v>1</v>
      </c>
      <c r="N170">
        <f t="shared" si="8"/>
        <v>0</v>
      </c>
    </row>
    <row r="171" spans="1:14">
      <c r="A171">
        <v>1061</v>
      </c>
      <c r="B171">
        <v>3</v>
      </c>
      <c r="C171" t="s">
        <v>1431</v>
      </c>
      <c r="D171" t="s">
        <v>17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15</v>
      </c>
      <c r="L171">
        <f t="shared" si="6"/>
        <v>1</v>
      </c>
      <c r="M171">
        <f t="shared" si="7"/>
        <v>0</v>
      </c>
      <c r="N171">
        <f t="shared" si="8"/>
        <v>0</v>
      </c>
    </row>
    <row r="172" spans="1:14">
      <c r="A172">
        <v>1062</v>
      </c>
      <c r="B172">
        <v>3</v>
      </c>
      <c r="C172" t="s">
        <v>1432</v>
      </c>
      <c r="D172" t="s">
        <v>13</v>
      </c>
      <c r="F172">
        <v>0</v>
      </c>
      <c r="G172">
        <v>0</v>
      </c>
      <c r="H172" t="s">
        <v>1433</v>
      </c>
      <c r="I172">
        <v>7.55</v>
      </c>
      <c r="K172" t="s">
        <v>15</v>
      </c>
      <c r="L172">
        <f t="shared" si="6"/>
        <v>0</v>
      </c>
      <c r="M172">
        <f t="shared" si="7"/>
        <v>1</v>
      </c>
      <c r="N172">
        <f t="shared" si="8"/>
        <v>1</v>
      </c>
    </row>
    <row r="173" spans="1:14">
      <c r="A173">
        <v>1063</v>
      </c>
      <c r="B173">
        <v>3</v>
      </c>
      <c r="C173" t="s">
        <v>1434</v>
      </c>
      <c r="D173" t="s">
        <v>13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20</v>
      </c>
      <c r="L173">
        <f t="shared" si="6"/>
        <v>0</v>
      </c>
      <c r="M173">
        <f t="shared" si="7"/>
        <v>0</v>
      </c>
      <c r="N173">
        <f t="shared" si="8"/>
        <v>1</v>
      </c>
    </row>
    <row r="174" spans="1:14">
      <c r="A174">
        <v>1064</v>
      </c>
      <c r="B174">
        <v>3</v>
      </c>
      <c r="C174" t="s">
        <v>1435</v>
      </c>
      <c r="D174" t="s">
        <v>13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15</v>
      </c>
      <c r="L174">
        <f t="shared" si="6"/>
        <v>0</v>
      </c>
      <c r="M174">
        <f t="shared" si="7"/>
        <v>0</v>
      </c>
      <c r="N174">
        <f t="shared" si="8"/>
        <v>1</v>
      </c>
    </row>
    <row r="175" spans="1:14">
      <c r="A175">
        <v>1065</v>
      </c>
      <c r="B175">
        <v>3</v>
      </c>
      <c r="C175" t="s">
        <v>1436</v>
      </c>
      <c r="D175" t="s">
        <v>13</v>
      </c>
      <c r="F175">
        <v>0</v>
      </c>
      <c r="G175">
        <v>0</v>
      </c>
      <c r="H175">
        <v>2673</v>
      </c>
      <c r="I175">
        <v>7.2291999999999996</v>
      </c>
      <c r="K175" t="s">
        <v>20</v>
      </c>
      <c r="L175">
        <f t="shared" si="6"/>
        <v>0</v>
      </c>
      <c r="M175">
        <f t="shared" si="7"/>
        <v>1</v>
      </c>
      <c r="N175">
        <f t="shared" si="8"/>
        <v>1</v>
      </c>
    </row>
    <row r="176" spans="1:14">
      <c r="A176">
        <v>1066</v>
      </c>
      <c r="B176">
        <v>3</v>
      </c>
      <c r="C176" t="s">
        <v>1437</v>
      </c>
      <c r="D176" t="s">
        <v>13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15</v>
      </c>
      <c r="L176">
        <f t="shared" si="6"/>
        <v>0</v>
      </c>
      <c r="M176">
        <f t="shared" si="7"/>
        <v>0</v>
      </c>
      <c r="N176">
        <f t="shared" si="8"/>
        <v>1</v>
      </c>
    </row>
    <row r="177" spans="1:14">
      <c r="A177">
        <v>1067</v>
      </c>
      <c r="B177">
        <v>2</v>
      </c>
      <c r="C177" t="s">
        <v>1438</v>
      </c>
      <c r="D177" t="s">
        <v>17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15</v>
      </c>
      <c r="L177">
        <f t="shared" si="6"/>
        <v>1</v>
      </c>
      <c r="M177">
        <f t="shared" si="7"/>
        <v>0</v>
      </c>
      <c r="N177">
        <f t="shared" si="8"/>
        <v>0</v>
      </c>
    </row>
    <row r="178" spans="1:14">
      <c r="A178">
        <v>1068</v>
      </c>
      <c r="B178">
        <v>2</v>
      </c>
      <c r="C178" t="s">
        <v>1439</v>
      </c>
      <c r="D178" t="s">
        <v>17</v>
      </c>
      <c r="E178">
        <v>20</v>
      </c>
      <c r="F178">
        <v>0</v>
      </c>
      <c r="G178">
        <v>0</v>
      </c>
      <c r="H178" t="s">
        <v>228</v>
      </c>
      <c r="I178">
        <v>36.75</v>
      </c>
      <c r="K178" t="s">
        <v>15</v>
      </c>
      <c r="L178">
        <f t="shared" si="6"/>
        <v>1</v>
      </c>
      <c r="M178">
        <f t="shared" si="7"/>
        <v>0</v>
      </c>
      <c r="N178">
        <f t="shared" si="8"/>
        <v>0</v>
      </c>
    </row>
    <row r="179" spans="1:14">
      <c r="A179">
        <v>1069</v>
      </c>
      <c r="B179">
        <v>1</v>
      </c>
      <c r="C179" t="s">
        <v>1440</v>
      </c>
      <c r="D179" t="s">
        <v>13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1347</v>
      </c>
      <c r="K179" t="s">
        <v>20</v>
      </c>
      <c r="L179">
        <f t="shared" si="6"/>
        <v>0</v>
      </c>
      <c r="M179">
        <f t="shared" si="7"/>
        <v>0</v>
      </c>
      <c r="N179">
        <f t="shared" si="8"/>
        <v>1</v>
      </c>
    </row>
    <row r="180" spans="1:14">
      <c r="A180">
        <v>1070</v>
      </c>
      <c r="B180">
        <v>2</v>
      </c>
      <c r="C180" t="s">
        <v>1441</v>
      </c>
      <c r="D180" t="s">
        <v>17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286</v>
      </c>
      <c r="K180" t="s">
        <v>15</v>
      </c>
      <c r="L180">
        <f t="shared" si="6"/>
        <v>1</v>
      </c>
      <c r="M180">
        <f t="shared" si="7"/>
        <v>0</v>
      </c>
      <c r="N180">
        <f t="shared" si="8"/>
        <v>0</v>
      </c>
    </row>
    <row r="181" spans="1:14">
      <c r="A181">
        <v>1071</v>
      </c>
      <c r="B181">
        <v>1</v>
      </c>
      <c r="C181" t="s">
        <v>1442</v>
      </c>
      <c r="D181" t="s">
        <v>17</v>
      </c>
      <c r="E181">
        <v>64</v>
      </c>
      <c r="F181">
        <v>0</v>
      </c>
      <c r="G181">
        <v>2</v>
      </c>
      <c r="H181" t="s">
        <v>1151</v>
      </c>
      <c r="I181">
        <v>83.158299999999997</v>
      </c>
      <c r="J181" t="s">
        <v>1443</v>
      </c>
      <c r="K181" t="s">
        <v>20</v>
      </c>
      <c r="L181">
        <f t="shared" si="6"/>
        <v>1</v>
      </c>
      <c r="M181">
        <f t="shared" si="7"/>
        <v>0</v>
      </c>
      <c r="N181">
        <f t="shared" si="8"/>
        <v>0</v>
      </c>
    </row>
    <row r="182" spans="1:14">
      <c r="A182">
        <v>1072</v>
      </c>
      <c r="B182">
        <v>2</v>
      </c>
      <c r="C182" t="s">
        <v>1444</v>
      </c>
      <c r="D182" t="s">
        <v>13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15</v>
      </c>
      <c r="L182">
        <f t="shared" si="6"/>
        <v>0</v>
      </c>
      <c r="M182">
        <f t="shared" si="7"/>
        <v>0</v>
      </c>
      <c r="N182">
        <f t="shared" si="8"/>
        <v>1</v>
      </c>
    </row>
    <row r="183" spans="1:14">
      <c r="A183">
        <v>1073</v>
      </c>
      <c r="B183">
        <v>1</v>
      </c>
      <c r="C183" t="s">
        <v>1445</v>
      </c>
      <c r="D183" t="s">
        <v>13</v>
      </c>
      <c r="E183">
        <v>37</v>
      </c>
      <c r="F183">
        <v>1</v>
      </c>
      <c r="G183">
        <v>1</v>
      </c>
      <c r="H183" t="s">
        <v>1151</v>
      </c>
      <c r="I183">
        <v>83.158299999999997</v>
      </c>
      <c r="J183" t="s">
        <v>1446</v>
      </c>
      <c r="K183" t="s">
        <v>20</v>
      </c>
      <c r="L183">
        <f t="shared" si="6"/>
        <v>0</v>
      </c>
      <c r="M183">
        <f t="shared" si="7"/>
        <v>0</v>
      </c>
      <c r="N183">
        <f t="shared" si="8"/>
        <v>1</v>
      </c>
    </row>
    <row r="184" spans="1:14">
      <c r="A184">
        <v>1074</v>
      </c>
      <c r="B184">
        <v>1</v>
      </c>
      <c r="C184" t="s">
        <v>1447</v>
      </c>
      <c r="D184" t="s">
        <v>17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1044</v>
      </c>
      <c r="K184" t="s">
        <v>15</v>
      </c>
      <c r="L184">
        <f t="shared" si="6"/>
        <v>1</v>
      </c>
      <c r="M184">
        <f t="shared" si="7"/>
        <v>0</v>
      </c>
      <c r="N184">
        <f t="shared" si="8"/>
        <v>0</v>
      </c>
    </row>
    <row r="185" spans="1:14">
      <c r="A185">
        <v>1075</v>
      </c>
      <c r="B185">
        <v>3</v>
      </c>
      <c r="C185" t="s">
        <v>1448</v>
      </c>
      <c r="D185" t="s">
        <v>13</v>
      </c>
      <c r="F185">
        <v>0</v>
      </c>
      <c r="G185">
        <v>0</v>
      </c>
      <c r="H185">
        <v>7935</v>
      </c>
      <c r="I185">
        <v>7.75</v>
      </c>
      <c r="K185" t="s">
        <v>27</v>
      </c>
      <c r="L185">
        <f t="shared" si="6"/>
        <v>0</v>
      </c>
      <c r="M185">
        <f t="shared" si="7"/>
        <v>1</v>
      </c>
      <c r="N185">
        <f t="shared" si="8"/>
        <v>0</v>
      </c>
    </row>
    <row r="186" spans="1:14">
      <c r="A186">
        <v>1076</v>
      </c>
      <c r="B186">
        <v>1</v>
      </c>
      <c r="C186" t="s">
        <v>1449</v>
      </c>
      <c r="D186" t="s">
        <v>17</v>
      </c>
      <c r="E186">
        <v>27</v>
      </c>
      <c r="F186">
        <v>1</v>
      </c>
      <c r="G186">
        <v>1</v>
      </c>
      <c r="H186" t="s">
        <v>187</v>
      </c>
      <c r="I186">
        <v>247.52080000000001</v>
      </c>
      <c r="J186" t="s">
        <v>188</v>
      </c>
      <c r="K186" t="s">
        <v>20</v>
      </c>
      <c r="L186">
        <f t="shared" si="6"/>
        <v>1</v>
      </c>
      <c r="M186">
        <f t="shared" si="7"/>
        <v>0</v>
      </c>
      <c r="N186">
        <f t="shared" si="8"/>
        <v>0</v>
      </c>
    </row>
    <row r="187" spans="1:14">
      <c r="A187">
        <v>1077</v>
      </c>
      <c r="B187">
        <v>2</v>
      </c>
      <c r="C187" t="s">
        <v>1450</v>
      </c>
      <c r="D187" t="s">
        <v>13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15</v>
      </c>
      <c r="L187">
        <f t="shared" si="6"/>
        <v>0</v>
      </c>
      <c r="M187">
        <f t="shared" si="7"/>
        <v>0</v>
      </c>
      <c r="N187">
        <f t="shared" si="8"/>
        <v>1</v>
      </c>
    </row>
    <row r="188" spans="1:14">
      <c r="A188">
        <v>1078</v>
      </c>
      <c r="B188">
        <v>2</v>
      </c>
      <c r="C188" t="s">
        <v>1451</v>
      </c>
      <c r="D188" t="s">
        <v>17</v>
      </c>
      <c r="E188">
        <v>21</v>
      </c>
      <c r="F188">
        <v>0</v>
      </c>
      <c r="G188">
        <v>1</v>
      </c>
      <c r="H188" t="s">
        <v>1452</v>
      </c>
      <c r="I188">
        <v>21</v>
      </c>
      <c r="K188" t="s">
        <v>15</v>
      </c>
      <c r="L188">
        <f t="shared" si="6"/>
        <v>1</v>
      </c>
      <c r="M188">
        <f t="shared" si="7"/>
        <v>0</v>
      </c>
      <c r="N188">
        <f t="shared" si="8"/>
        <v>0</v>
      </c>
    </row>
    <row r="189" spans="1:14">
      <c r="A189">
        <v>1079</v>
      </c>
      <c r="B189">
        <v>3</v>
      </c>
      <c r="C189" t="s">
        <v>1453</v>
      </c>
      <c r="D189" t="s">
        <v>13</v>
      </c>
      <c r="E189">
        <v>17</v>
      </c>
      <c r="F189">
        <v>2</v>
      </c>
      <c r="G189">
        <v>0</v>
      </c>
      <c r="H189" t="s">
        <v>1454</v>
      </c>
      <c r="I189">
        <v>8.0500000000000007</v>
      </c>
      <c r="K189" t="s">
        <v>15</v>
      </c>
      <c r="L189">
        <f t="shared" si="6"/>
        <v>0</v>
      </c>
      <c r="M189">
        <f t="shared" si="7"/>
        <v>0</v>
      </c>
      <c r="N189">
        <f t="shared" si="8"/>
        <v>1</v>
      </c>
    </row>
    <row r="190" spans="1:14">
      <c r="A190">
        <v>1080</v>
      </c>
      <c r="B190">
        <v>3</v>
      </c>
      <c r="C190" t="s">
        <v>1455</v>
      </c>
      <c r="D190" t="s">
        <v>17</v>
      </c>
      <c r="F190">
        <v>8</v>
      </c>
      <c r="G190">
        <v>2</v>
      </c>
      <c r="H190" t="s">
        <v>251</v>
      </c>
      <c r="I190">
        <v>69.55</v>
      </c>
      <c r="K190" t="s">
        <v>15</v>
      </c>
      <c r="L190">
        <f t="shared" si="6"/>
        <v>1</v>
      </c>
      <c r="M190">
        <f t="shared" si="7"/>
        <v>1</v>
      </c>
      <c r="N190">
        <f t="shared" si="8"/>
        <v>0</v>
      </c>
    </row>
    <row r="191" spans="1:14">
      <c r="A191">
        <v>1081</v>
      </c>
      <c r="B191">
        <v>2</v>
      </c>
      <c r="C191" t="s">
        <v>1456</v>
      </c>
      <c r="D191" t="s">
        <v>13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15</v>
      </c>
      <c r="L191">
        <f t="shared" si="6"/>
        <v>0</v>
      </c>
      <c r="M191">
        <f t="shared" si="7"/>
        <v>0</v>
      </c>
      <c r="N191">
        <f t="shared" si="8"/>
        <v>1</v>
      </c>
    </row>
    <row r="192" spans="1:14">
      <c r="A192">
        <v>1082</v>
      </c>
      <c r="B192">
        <v>2</v>
      </c>
      <c r="C192" t="s">
        <v>1457</v>
      </c>
      <c r="D192" t="s">
        <v>13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15</v>
      </c>
      <c r="L192">
        <f t="shared" si="6"/>
        <v>0</v>
      </c>
      <c r="M192">
        <f t="shared" si="7"/>
        <v>0</v>
      </c>
      <c r="N192">
        <f t="shared" si="8"/>
        <v>1</v>
      </c>
    </row>
    <row r="193" spans="1:14">
      <c r="A193">
        <v>1083</v>
      </c>
      <c r="B193">
        <v>1</v>
      </c>
      <c r="C193" t="s">
        <v>1458</v>
      </c>
      <c r="D193" t="s">
        <v>13</v>
      </c>
      <c r="F193">
        <v>0</v>
      </c>
      <c r="G193">
        <v>0</v>
      </c>
      <c r="H193">
        <v>111163</v>
      </c>
      <c r="I193">
        <v>26</v>
      </c>
      <c r="K193" t="s">
        <v>15</v>
      </c>
      <c r="L193">
        <f t="shared" si="6"/>
        <v>0</v>
      </c>
      <c r="M193">
        <f t="shared" si="7"/>
        <v>1</v>
      </c>
      <c r="N193">
        <f t="shared" si="8"/>
        <v>1</v>
      </c>
    </row>
    <row r="194" spans="1:14">
      <c r="A194">
        <v>1084</v>
      </c>
      <c r="B194">
        <v>3</v>
      </c>
      <c r="C194" t="s">
        <v>1459</v>
      </c>
      <c r="D194" t="s">
        <v>13</v>
      </c>
      <c r="E194">
        <v>11.5</v>
      </c>
      <c r="F194">
        <v>1</v>
      </c>
      <c r="G194">
        <v>1</v>
      </c>
      <c r="H194" t="s">
        <v>241</v>
      </c>
      <c r="I194">
        <v>14.5</v>
      </c>
      <c r="K194" t="s">
        <v>15</v>
      </c>
      <c r="L194">
        <f t="shared" si="6"/>
        <v>0</v>
      </c>
      <c r="M194">
        <f t="shared" si="7"/>
        <v>0</v>
      </c>
      <c r="N194">
        <f t="shared" si="8"/>
        <v>1</v>
      </c>
    </row>
    <row r="195" spans="1:14">
      <c r="A195">
        <v>1085</v>
      </c>
      <c r="B195">
        <v>2</v>
      </c>
      <c r="C195" t="s">
        <v>1460</v>
      </c>
      <c r="D195" t="s">
        <v>13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27</v>
      </c>
      <c r="L195">
        <f t="shared" ref="L195:L258" si="9">IF(D195="female",1,0)</f>
        <v>0</v>
      </c>
      <c r="M195">
        <f t="shared" ref="M195:M258" si="10">IF(E195&lt;=5,1,0)</f>
        <v>0</v>
      </c>
      <c r="N195">
        <f t="shared" ref="N195:N258" si="11">IF(AND(D195="male",K195&lt;&gt;"Q"),1,0)</f>
        <v>0</v>
      </c>
    </row>
    <row r="196" spans="1:14">
      <c r="A196">
        <v>1086</v>
      </c>
      <c r="B196">
        <v>2</v>
      </c>
      <c r="C196" t="s">
        <v>1461</v>
      </c>
      <c r="D196" t="s">
        <v>13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15</v>
      </c>
      <c r="L196">
        <f t="shared" si="9"/>
        <v>0</v>
      </c>
      <c r="M196">
        <f t="shared" si="10"/>
        <v>0</v>
      </c>
      <c r="N196">
        <f t="shared" si="11"/>
        <v>1</v>
      </c>
    </row>
    <row r="197" spans="1:14">
      <c r="A197">
        <v>1087</v>
      </c>
      <c r="B197">
        <v>3</v>
      </c>
      <c r="C197" t="s">
        <v>1462</v>
      </c>
      <c r="D197" t="s">
        <v>13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15</v>
      </c>
      <c r="L197">
        <f t="shared" si="9"/>
        <v>0</v>
      </c>
      <c r="M197">
        <f t="shared" si="10"/>
        <v>0</v>
      </c>
      <c r="N197">
        <f t="shared" si="11"/>
        <v>1</v>
      </c>
    </row>
    <row r="198" spans="1:14">
      <c r="A198">
        <v>1088</v>
      </c>
      <c r="B198">
        <v>1</v>
      </c>
      <c r="C198" t="s">
        <v>1463</v>
      </c>
      <c r="D198" t="s">
        <v>13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484</v>
      </c>
      <c r="K198" t="s">
        <v>20</v>
      </c>
      <c r="L198">
        <f t="shared" si="9"/>
        <v>0</v>
      </c>
      <c r="M198">
        <f t="shared" si="10"/>
        <v>0</v>
      </c>
      <c r="N198">
        <f t="shared" si="11"/>
        <v>1</v>
      </c>
    </row>
    <row r="199" spans="1:14">
      <c r="A199">
        <v>1089</v>
      </c>
      <c r="B199">
        <v>3</v>
      </c>
      <c r="C199" t="s">
        <v>1464</v>
      </c>
      <c r="D199" t="s">
        <v>17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15</v>
      </c>
      <c r="L199">
        <f t="shared" si="9"/>
        <v>1</v>
      </c>
      <c r="M199">
        <f t="shared" si="10"/>
        <v>0</v>
      </c>
      <c r="N199">
        <f t="shared" si="11"/>
        <v>0</v>
      </c>
    </row>
    <row r="200" spans="1:14">
      <c r="A200">
        <v>1090</v>
      </c>
      <c r="B200">
        <v>2</v>
      </c>
      <c r="C200" t="s">
        <v>1465</v>
      </c>
      <c r="D200" t="s">
        <v>13</v>
      </c>
      <c r="E200">
        <v>23</v>
      </c>
      <c r="F200">
        <v>0</v>
      </c>
      <c r="G200">
        <v>0</v>
      </c>
      <c r="H200" t="s">
        <v>1466</v>
      </c>
      <c r="I200">
        <v>10.5</v>
      </c>
      <c r="K200" t="s">
        <v>15</v>
      </c>
      <c r="L200">
        <f t="shared" si="9"/>
        <v>0</v>
      </c>
      <c r="M200">
        <f t="shared" si="10"/>
        <v>0</v>
      </c>
      <c r="N200">
        <f t="shared" si="11"/>
        <v>1</v>
      </c>
    </row>
    <row r="201" spans="1:14">
      <c r="A201">
        <v>1091</v>
      </c>
      <c r="B201">
        <v>3</v>
      </c>
      <c r="C201" t="s">
        <v>1467</v>
      </c>
      <c r="D201" t="s">
        <v>17</v>
      </c>
      <c r="F201">
        <v>0</v>
      </c>
      <c r="G201">
        <v>0</v>
      </c>
      <c r="H201">
        <v>65305</v>
      </c>
      <c r="I201">
        <v>8.1125000000000007</v>
      </c>
      <c r="K201" t="s">
        <v>15</v>
      </c>
      <c r="L201">
        <f t="shared" si="9"/>
        <v>1</v>
      </c>
      <c r="M201">
        <f t="shared" si="10"/>
        <v>1</v>
      </c>
      <c r="N201">
        <f t="shared" si="11"/>
        <v>0</v>
      </c>
    </row>
    <row r="202" spans="1:14">
      <c r="A202">
        <v>1092</v>
      </c>
      <c r="B202">
        <v>3</v>
      </c>
      <c r="C202" t="s">
        <v>1468</v>
      </c>
      <c r="D202" t="s">
        <v>17</v>
      </c>
      <c r="F202">
        <v>0</v>
      </c>
      <c r="G202">
        <v>0</v>
      </c>
      <c r="H202">
        <v>36568</v>
      </c>
      <c r="I202">
        <v>15.5</v>
      </c>
      <c r="K202" t="s">
        <v>27</v>
      </c>
      <c r="L202">
        <f t="shared" si="9"/>
        <v>1</v>
      </c>
      <c r="M202">
        <f t="shared" si="10"/>
        <v>1</v>
      </c>
      <c r="N202">
        <f t="shared" si="11"/>
        <v>0</v>
      </c>
    </row>
    <row r="203" spans="1:14">
      <c r="A203">
        <v>1093</v>
      </c>
      <c r="B203">
        <v>3</v>
      </c>
      <c r="C203" t="s">
        <v>1469</v>
      </c>
      <c r="D203" t="s">
        <v>13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15</v>
      </c>
      <c r="L203">
        <f t="shared" si="9"/>
        <v>0</v>
      </c>
      <c r="M203">
        <f t="shared" si="10"/>
        <v>1</v>
      </c>
      <c r="N203">
        <f t="shared" si="11"/>
        <v>1</v>
      </c>
    </row>
    <row r="204" spans="1:14">
      <c r="A204">
        <v>1094</v>
      </c>
      <c r="B204">
        <v>1</v>
      </c>
      <c r="C204" t="s">
        <v>1470</v>
      </c>
      <c r="D204" t="s">
        <v>13</v>
      </c>
      <c r="E204">
        <v>47</v>
      </c>
      <c r="F204">
        <v>1</v>
      </c>
      <c r="G204">
        <v>0</v>
      </c>
      <c r="H204" t="s">
        <v>565</v>
      </c>
      <c r="I204">
        <v>227.52500000000001</v>
      </c>
      <c r="J204" t="s">
        <v>983</v>
      </c>
      <c r="K204" t="s">
        <v>20</v>
      </c>
      <c r="L204">
        <f t="shared" si="9"/>
        <v>0</v>
      </c>
      <c r="M204">
        <f t="shared" si="10"/>
        <v>0</v>
      </c>
      <c r="N204">
        <f t="shared" si="11"/>
        <v>1</v>
      </c>
    </row>
    <row r="205" spans="1:14">
      <c r="A205">
        <v>1095</v>
      </c>
      <c r="B205">
        <v>2</v>
      </c>
      <c r="C205" t="s">
        <v>1471</v>
      </c>
      <c r="D205" t="s">
        <v>17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15</v>
      </c>
      <c r="L205">
        <f t="shared" si="9"/>
        <v>1</v>
      </c>
      <c r="M205">
        <f t="shared" si="10"/>
        <v>0</v>
      </c>
      <c r="N205">
        <f t="shared" si="11"/>
        <v>0</v>
      </c>
    </row>
    <row r="206" spans="1:14">
      <c r="A206">
        <v>1096</v>
      </c>
      <c r="B206">
        <v>2</v>
      </c>
      <c r="C206" t="s">
        <v>1472</v>
      </c>
      <c r="D206" t="s">
        <v>13</v>
      </c>
      <c r="E206">
        <v>25</v>
      </c>
      <c r="F206">
        <v>0</v>
      </c>
      <c r="G206">
        <v>0</v>
      </c>
      <c r="H206" t="s">
        <v>1473</v>
      </c>
      <c r="I206">
        <v>10.5</v>
      </c>
      <c r="K206" t="s">
        <v>15</v>
      </c>
      <c r="L206">
        <f t="shared" si="9"/>
        <v>0</v>
      </c>
      <c r="M206">
        <f t="shared" si="10"/>
        <v>0</v>
      </c>
      <c r="N206">
        <f t="shared" si="11"/>
        <v>1</v>
      </c>
    </row>
    <row r="207" spans="1:14">
      <c r="A207">
        <v>1097</v>
      </c>
      <c r="B207">
        <v>1</v>
      </c>
      <c r="C207" t="s">
        <v>1474</v>
      </c>
      <c r="D207" t="s">
        <v>13</v>
      </c>
      <c r="F207">
        <v>0</v>
      </c>
      <c r="G207">
        <v>0</v>
      </c>
      <c r="H207" t="s">
        <v>1475</v>
      </c>
      <c r="I207">
        <v>25.741700000000002</v>
      </c>
      <c r="K207" t="s">
        <v>20</v>
      </c>
      <c r="L207">
        <f t="shared" si="9"/>
        <v>0</v>
      </c>
      <c r="M207">
        <f t="shared" si="10"/>
        <v>1</v>
      </c>
      <c r="N207">
        <f t="shared" si="11"/>
        <v>1</v>
      </c>
    </row>
    <row r="208" spans="1:14">
      <c r="A208">
        <v>1098</v>
      </c>
      <c r="B208">
        <v>3</v>
      </c>
      <c r="C208" t="s">
        <v>1476</v>
      </c>
      <c r="D208" t="s">
        <v>17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27</v>
      </c>
      <c r="L208">
        <f t="shared" si="9"/>
        <v>1</v>
      </c>
      <c r="M208">
        <f t="shared" si="10"/>
        <v>0</v>
      </c>
      <c r="N208">
        <f t="shared" si="11"/>
        <v>0</v>
      </c>
    </row>
    <row r="209" spans="1:14">
      <c r="A209">
        <v>1099</v>
      </c>
      <c r="B209">
        <v>2</v>
      </c>
      <c r="C209" t="s">
        <v>1477</v>
      </c>
      <c r="D209" t="s">
        <v>13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15</v>
      </c>
      <c r="L209">
        <f t="shared" si="9"/>
        <v>0</v>
      </c>
      <c r="M209">
        <f t="shared" si="10"/>
        <v>0</v>
      </c>
      <c r="N209">
        <f t="shared" si="11"/>
        <v>1</v>
      </c>
    </row>
    <row r="210" spans="1:14">
      <c r="A210">
        <v>1100</v>
      </c>
      <c r="B210">
        <v>1</v>
      </c>
      <c r="C210" t="s">
        <v>1478</v>
      </c>
      <c r="D210" t="s">
        <v>17</v>
      </c>
      <c r="E210">
        <v>33</v>
      </c>
      <c r="F210">
        <v>0</v>
      </c>
      <c r="G210">
        <v>0</v>
      </c>
      <c r="H210" t="s">
        <v>1479</v>
      </c>
      <c r="I210">
        <v>27.720800000000001</v>
      </c>
      <c r="J210" t="s">
        <v>1480</v>
      </c>
      <c r="K210" t="s">
        <v>20</v>
      </c>
      <c r="L210">
        <f t="shared" si="9"/>
        <v>1</v>
      </c>
      <c r="M210">
        <f t="shared" si="10"/>
        <v>0</v>
      </c>
      <c r="N210">
        <f t="shared" si="11"/>
        <v>0</v>
      </c>
    </row>
    <row r="211" spans="1:14">
      <c r="A211">
        <v>1101</v>
      </c>
      <c r="B211">
        <v>3</v>
      </c>
      <c r="C211" t="s">
        <v>1481</v>
      </c>
      <c r="D211" t="s">
        <v>13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15</v>
      </c>
      <c r="L211">
        <f t="shared" si="9"/>
        <v>0</v>
      </c>
      <c r="M211">
        <f t="shared" si="10"/>
        <v>0</v>
      </c>
      <c r="N211">
        <f t="shared" si="11"/>
        <v>1</v>
      </c>
    </row>
    <row r="212" spans="1:14">
      <c r="A212">
        <v>1102</v>
      </c>
      <c r="B212">
        <v>3</v>
      </c>
      <c r="C212" t="s">
        <v>1482</v>
      </c>
      <c r="D212" t="s">
        <v>13</v>
      </c>
      <c r="E212">
        <v>32</v>
      </c>
      <c r="F212">
        <v>0</v>
      </c>
      <c r="G212">
        <v>0</v>
      </c>
      <c r="H212" t="s">
        <v>731</v>
      </c>
      <c r="I212">
        <v>22.524999999999999</v>
      </c>
      <c r="K212" t="s">
        <v>15</v>
      </c>
      <c r="L212">
        <f t="shared" si="9"/>
        <v>0</v>
      </c>
      <c r="M212">
        <f t="shared" si="10"/>
        <v>0</v>
      </c>
      <c r="N212">
        <f t="shared" si="11"/>
        <v>1</v>
      </c>
    </row>
    <row r="213" spans="1:14">
      <c r="A213">
        <v>1103</v>
      </c>
      <c r="B213">
        <v>3</v>
      </c>
      <c r="C213" t="s">
        <v>1483</v>
      </c>
      <c r="D213" t="s">
        <v>13</v>
      </c>
      <c r="F213">
        <v>0</v>
      </c>
      <c r="G213">
        <v>0</v>
      </c>
      <c r="H213" t="s">
        <v>1484</v>
      </c>
      <c r="I213">
        <v>7.05</v>
      </c>
      <c r="K213" t="s">
        <v>15</v>
      </c>
      <c r="L213">
        <f t="shared" si="9"/>
        <v>0</v>
      </c>
      <c r="M213">
        <f t="shared" si="10"/>
        <v>1</v>
      </c>
      <c r="N213">
        <f t="shared" si="11"/>
        <v>1</v>
      </c>
    </row>
    <row r="214" spans="1:14">
      <c r="A214">
        <v>1104</v>
      </c>
      <c r="B214">
        <v>2</v>
      </c>
      <c r="C214" t="s">
        <v>1485</v>
      </c>
      <c r="D214" t="s">
        <v>13</v>
      </c>
      <c r="E214">
        <v>17</v>
      </c>
      <c r="F214">
        <v>0</v>
      </c>
      <c r="G214">
        <v>0</v>
      </c>
      <c r="H214" t="s">
        <v>126</v>
      </c>
      <c r="I214">
        <v>73.5</v>
      </c>
      <c r="K214" t="s">
        <v>15</v>
      </c>
      <c r="L214">
        <f t="shared" si="9"/>
        <v>0</v>
      </c>
      <c r="M214">
        <f t="shared" si="10"/>
        <v>0</v>
      </c>
      <c r="N214">
        <f t="shared" si="11"/>
        <v>1</v>
      </c>
    </row>
    <row r="215" spans="1:14">
      <c r="A215">
        <v>1105</v>
      </c>
      <c r="B215">
        <v>2</v>
      </c>
      <c r="C215" t="s">
        <v>1486</v>
      </c>
      <c r="D215" t="s">
        <v>17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15</v>
      </c>
      <c r="L215">
        <f t="shared" si="9"/>
        <v>1</v>
      </c>
      <c r="M215">
        <f t="shared" si="10"/>
        <v>0</v>
      </c>
      <c r="N215">
        <f t="shared" si="11"/>
        <v>0</v>
      </c>
    </row>
    <row r="216" spans="1:14">
      <c r="A216">
        <v>1106</v>
      </c>
      <c r="B216">
        <v>3</v>
      </c>
      <c r="C216" t="s">
        <v>1487</v>
      </c>
      <c r="D216" t="s">
        <v>17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15</v>
      </c>
      <c r="L216">
        <f t="shared" si="9"/>
        <v>1</v>
      </c>
      <c r="M216">
        <f t="shared" si="10"/>
        <v>0</v>
      </c>
      <c r="N216">
        <f t="shared" si="11"/>
        <v>0</v>
      </c>
    </row>
    <row r="217" spans="1:14">
      <c r="A217">
        <v>1107</v>
      </c>
      <c r="B217">
        <v>1</v>
      </c>
      <c r="C217" t="s">
        <v>1488</v>
      </c>
      <c r="D217" t="s">
        <v>13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1489</v>
      </c>
      <c r="K217" t="s">
        <v>15</v>
      </c>
      <c r="L217">
        <f t="shared" si="9"/>
        <v>0</v>
      </c>
      <c r="M217">
        <f t="shared" si="10"/>
        <v>0</v>
      </c>
      <c r="N217">
        <f t="shared" si="11"/>
        <v>1</v>
      </c>
    </row>
    <row r="218" spans="1:14">
      <c r="A218">
        <v>1108</v>
      </c>
      <c r="B218">
        <v>3</v>
      </c>
      <c r="C218" t="s">
        <v>1490</v>
      </c>
      <c r="D218" t="s">
        <v>17</v>
      </c>
      <c r="F218">
        <v>0</v>
      </c>
      <c r="G218">
        <v>0</v>
      </c>
      <c r="H218">
        <v>330924</v>
      </c>
      <c r="I218">
        <v>7.8792</v>
      </c>
      <c r="K218" t="s">
        <v>27</v>
      </c>
      <c r="L218">
        <f t="shared" si="9"/>
        <v>1</v>
      </c>
      <c r="M218">
        <f t="shared" si="10"/>
        <v>1</v>
      </c>
      <c r="N218">
        <f t="shared" si="11"/>
        <v>0</v>
      </c>
    </row>
    <row r="219" spans="1:14">
      <c r="A219">
        <v>1109</v>
      </c>
      <c r="B219">
        <v>1</v>
      </c>
      <c r="C219" t="s">
        <v>1491</v>
      </c>
      <c r="D219" t="s">
        <v>13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15</v>
      </c>
      <c r="L219">
        <f t="shared" si="9"/>
        <v>0</v>
      </c>
      <c r="M219">
        <f t="shared" si="10"/>
        <v>0</v>
      </c>
      <c r="N219">
        <f t="shared" si="11"/>
        <v>1</v>
      </c>
    </row>
    <row r="220" spans="1:14">
      <c r="A220">
        <v>1110</v>
      </c>
      <c r="B220">
        <v>1</v>
      </c>
      <c r="C220" t="s">
        <v>1492</v>
      </c>
      <c r="D220" t="s">
        <v>17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1493</v>
      </c>
      <c r="K220" t="s">
        <v>20</v>
      </c>
      <c r="L220">
        <f t="shared" si="9"/>
        <v>1</v>
      </c>
      <c r="M220">
        <f t="shared" si="10"/>
        <v>0</v>
      </c>
      <c r="N220">
        <f t="shared" si="11"/>
        <v>0</v>
      </c>
    </row>
    <row r="221" spans="1:14">
      <c r="A221">
        <v>1111</v>
      </c>
      <c r="B221">
        <v>3</v>
      </c>
      <c r="C221" t="s">
        <v>1494</v>
      </c>
      <c r="D221" t="s">
        <v>13</v>
      </c>
      <c r="F221">
        <v>0</v>
      </c>
      <c r="G221">
        <v>0</v>
      </c>
      <c r="H221">
        <v>32302</v>
      </c>
      <c r="I221">
        <v>8.0500000000000007</v>
      </c>
      <c r="K221" t="s">
        <v>15</v>
      </c>
      <c r="L221">
        <f t="shared" si="9"/>
        <v>0</v>
      </c>
      <c r="M221">
        <f t="shared" si="10"/>
        <v>1</v>
      </c>
      <c r="N221">
        <f t="shared" si="11"/>
        <v>1</v>
      </c>
    </row>
    <row r="222" spans="1:14">
      <c r="A222">
        <v>1112</v>
      </c>
      <c r="B222">
        <v>2</v>
      </c>
      <c r="C222" t="s">
        <v>1495</v>
      </c>
      <c r="D222" t="s">
        <v>17</v>
      </c>
      <c r="E222">
        <v>30</v>
      </c>
      <c r="F222">
        <v>1</v>
      </c>
      <c r="G222">
        <v>0</v>
      </c>
      <c r="H222" t="s">
        <v>1496</v>
      </c>
      <c r="I222">
        <v>13.8583</v>
      </c>
      <c r="K222" t="s">
        <v>20</v>
      </c>
      <c r="L222">
        <f t="shared" si="9"/>
        <v>1</v>
      </c>
      <c r="M222">
        <f t="shared" si="10"/>
        <v>0</v>
      </c>
      <c r="N222">
        <f t="shared" si="11"/>
        <v>0</v>
      </c>
    </row>
    <row r="223" spans="1:14">
      <c r="A223">
        <v>1113</v>
      </c>
      <c r="B223">
        <v>3</v>
      </c>
      <c r="C223" t="s">
        <v>1497</v>
      </c>
      <c r="D223" t="s">
        <v>13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15</v>
      </c>
      <c r="L223">
        <f t="shared" si="9"/>
        <v>0</v>
      </c>
      <c r="M223">
        <f t="shared" si="10"/>
        <v>0</v>
      </c>
      <c r="N223">
        <f t="shared" si="11"/>
        <v>1</v>
      </c>
    </row>
    <row r="224" spans="1:14">
      <c r="A224">
        <v>1114</v>
      </c>
      <c r="B224">
        <v>2</v>
      </c>
      <c r="C224" t="s">
        <v>1498</v>
      </c>
      <c r="D224" t="s">
        <v>17</v>
      </c>
      <c r="E224">
        <v>22</v>
      </c>
      <c r="F224">
        <v>0</v>
      </c>
      <c r="G224">
        <v>0</v>
      </c>
      <c r="H224" t="s">
        <v>1499</v>
      </c>
      <c r="I224">
        <v>10.5</v>
      </c>
      <c r="J224" t="s">
        <v>117</v>
      </c>
      <c r="K224" t="s">
        <v>15</v>
      </c>
      <c r="L224">
        <f t="shared" si="9"/>
        <v>1</v>
      </c>
      <c r="M224">
        <f t="shared" si="10"/>
        <v>0</v>
      </c>
      <c r="N224">
        <f t="shared" si="11"/>
        <v>0</v>
      </c>
    </row>
    <row r="225" spans="1:14">
      <c r="A225">
        <v>1115</v>
      </c>
      <c r="B225">
        <v>3</v>
      </c>
      <c r="C225" t="s">
        <v>1500</v>
      </c>
      <c r="D225" t="s">
        <v>13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15</v>
      </c>
      <c r="L225">
        <f t="shared" si="9"/>
        <v>0</v>
      </c>
      <c r="M225">
        <f t="shared" si="10"/>
        <v>0</v>
      </c>
      <c r="N225">
        <f t="shared" si="11"/>
        <v>1</v>
      </c>
    </row>
    <row r="226" spans="1:14">
      <c r="A226">
        <v>1116</v>
      </c>
      <c r="B226">
        <v>1</v>
      </c>
      <c r="C226" t="s">
        <v>1501</v>
      </c>
      <c r="D226" t="s">
        <v>17</v>
      </c>
      <c r="E226">
        <v>53</v>
      </c>
      <c r="F226">
        <v>0</v>
      </c>
      <c r="G226">
        <v>0</v>
      </c>
      <c r="H226" t="s">
        <v>1502</v>
      </c>
      <c r="I226">
        <v>27.445799999999998</v>
      </c>
      <c r="K226" t="s">
        <v>20</v>
      </c>
      <c r="L226">
        <f t="shared" si="9"/>
        <v>1</v>
      </c>
      <c r="M226">
        <f t="shared" si="10"/>
        <v>0</v>
      </c>
      <c r="N226">
        <f t="shared" si="11"/>
        <v>0</v>
      </c>
    </row>
    <row r="227" spans="1:14">
      <c r="A227">
        <v>1117</v>
      </c>
      <c r="B227">
        <v>3</v>
      </c>
      <c r="C227" t="s">
        <v>1503</v>
      </c>
      <c r="D227" t="s">
        <v>17</v>
      </c>
      <c r="F227">
        <v>0</v>
      </c>
      <c r="G227">
        <v>2</v>
      </c>
      <c r="H227">
        <v>2661</v>
      </c>
      <c r="I227">
        <v>15.245799999999999</v>
      </c>
      <c r="K227" t="s">
        <v>20</v>
      </c>
      <c r="L227">
        <f t="shared" si="9"/>
        <v>1</v>
      </c>
      <c r="M227">
        <f t="shared" si="10"/>
        <v>1</v>
      </c>
      <c r="N227">
        <f t="shared" si="11"/>
        <v>0</v>
      </c>
    </row>
    <row r="228" spans="1:14">
      <c r="A228">
        <v>1118</v>
      </c>
      <c r="B228">
        <v>3</v>
      </c>
      <c r="C228" t="s">
        <v>1504</v>
      </c>
      <c r="D228" t="s">
        <v>13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15</v>
      </c>
      <c r="L228">
        <f t="shared" si="9"/>
        <v>0</v>
      </c>
      <c r="M228">
        <f t="shared" si="10"/>
        <v>0</v>
      </c>
      <c r="N228">
        <f t="shared" si="11"/>
        <v>1</v>
      </c>
    </row>
    <row r="229" spans="1:14">
      <c r="A229">
        <v>1119</v>
      </c>
      <c r="B229">
        <v>3</v>
      </c>
      <c r="C229" t="s">
        <v>1505</v>
      </c>
      <c r="D229" t="s">
        <v>17</v>
      </c>
      <c r="F229">
        <v>0</v>
      </c>
      <c r="G229">
        <v>0</v>
      </c>
      <c r="H229">
        <v>370368</v>
      </c>
      <c r="I229">
        <v>7.75</v>
      </c>
      <c r="K229" t="s">
        <v>27</v>
      </c>
      <c r="L229">
        <f t="shared" si="9"/>
        <v>1</v>
      </c>
      <c r="M229">
        <f t="shared" si="10"/>
        <v>1</v>
      </c>
      <c r="N229">
        <f t="shared" si="11"/>
        <v>0</v>
      </c>
    </row>
    <row r="230" spans="1:14">
      <c r="A230">
        <v>1120</v>
      </c>
      <c r="B230">
        <v>3</v>
      </c>
      <c r="C230" t="s">
        <v>1506</v>
      </c>
      <c r="D230" t="s">
        <v>13</v>
      </c>
      <c r="E230">
        <v>40.5</v>
      </c>
      <c r="F230">
        <v>0</v>
      </c>
      <c r="G230">
        <v>0</v>
      </c>
      <c r="H230" t="s">
        <v>718</v>
      </c>
      <c r="I230">
        <v>15.1</v>
      </c>
      <c r="K230" t="s">
        <v>15</v>
      </c>
      <c r="L230">
        <f t="shared" si="9"/>
        <v>0</v>
      </c>
      <c r="M230">
        <f t="shared" si="10"/>
        <v>0</v>
      </c>
      <c r="N230">
        <f t="shared" si="11"/>
        <v>1</v>
      </c>
    </row>
    <row r="231" spans="1:14">
      <c r="A231">
        <v>1121</v>
      </c>
      <c r="B231">
        <v>2</v>
      </c>
      <c r="C231" t="s">
        <v>1507</v>
      </c>
      <c r="D231" t="s">
        <v>13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15</v>
      </c>
      <c r="L231">
        <f t="shared" si="9"/>
        <v>0</v>
      </c>
      <c r="M231">
        <f t="shared" si="10"/>
        <v>0</v>
      </c>
      <c r="N231">
        <f t="shared" si="11"/>
        <v>1</v>
      </c>
    </row>
    <row r="232" spans="1:14">
      <c r="A232">
        <v>1122</v>
      </c>
      <c r="B232">
        <v>2</v>
      </c>
      <c r="C232" t="s">
        <v>1508</v>
      </c>
      <c r="D232" t="s">
        <v>13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15</v>
      </c>
      <c r="L232">
        <f t="shared" si="9"/>
        <v>0</v>
      </c>
      <c r="M232">
        <f t="shared" si="10"/>
        <v>0</v>
      </c>
      <c r="N232">
        <f t="shared" si="11"/>
        <v>1</v>
      </c>
    </row>
    <row r="233" spans="1:14">
      <c r="A233">
        <v>1123</v>
      </c>
      <c r="B233">
        <v>1</v>
      </c>
      <c r="C233" t="s">
        <v>1509</v>
      </c>
      <c r="D233" t="s">
        <v>17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15</v>
      </c>
      <c r="L233">
        <f t="shared" si="9"/>
        <v>1</v>
      </c>
      <c r="M233">
        <f t="shared" si="10"/>
        <v>0</v>
      </c>
      <c r="N233">
        <f t="shared" si="11"/>
        <v>0</v>
      </c>
    </row>
    <row r="234" spans="1:14">
      <c r="A234">
        <v>1124</v>
      </c>
      <c r="B234">
        <v>3</v>
      </c>
      <c r="C234" t="s">
        <v>1510</v>
      </c>
      <c r="D234" t="s">
        <v>13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15</v>
      </c>
      <c r="L234">
        <f t="shared" si="9"/>
        <v>0</v>
      </c>
      <c r="M234">
        <f t="shared" si="10"/>
        <v>0</v>
      </c>
      <c r="N234">
        <f t="shared" si="11"/>
        <v>1</v>
      </c>
    </row>
    <row r="235" spans="1:14">
      <c r="A235">
        <v>1125</v>
      </c>
      <c r="B235">
        <v>3</v>
      </c>
      <c r="C235" t="s">
        <v>1511</v>
      </c>
      <c r="D235" t="s">
        <v>13</v>
      </c>
      <c r="F235">
        <v>0</v>
      </c>
      <c r="G235">
        <v>0</v>
      </c>
      <c r="H235">
        <v>330971</v>
      </c>
      <c r="I235">
        <v>7.8792</v>
      </c>
      <c r="K235" t="s">
        <v>27</v>
      </c>
      <c r="L235">
        <f t="shared" si="9"/>
        <v>0</v>
      </c>
      <c r="M235">
        <f t="shared" si="10"/>
        <v>1</v>
      </c>
      <c r="N235">
        <f t="shared" si="11"/>
        <v>0</v>
      </c>
    </row>
    <row r="236" spans="1:14">
      <c r="A236">
        <v>1126</v>
      </c>
      <c r="B236">
        <v>1</v>
      </c>
      <c r="C236" t="s">
        <v>1512</v>
      </c>
      <c r="D236" t="s">
        <v>13</v>
      </c>
      <c r="E236">
        <v>39</v>
      </c>
      <c r="F236">
        <v>1</v>
      </c>
      <c r="G236">
        <v>0</v>
      </c>
      <c r="H236" t="s">
        <v>18</v>
      </c>
      <c r="I236">
        <v>71.283299999999997</v>
      </c>
      <c r="J236" t="s">
        <v>19</v>
      </c>
      <c r="K236" t="s">
        <v>20</v>
      </c>
      <c r="L236">
        <f t="shared" si="9"/>
        <v>0</v>
      </c>
      <c r="M236">
        <f t="shared" si="10"/>
        <v>0</v>
      </c>
      <c r="N236">
        <f t="shared" si="11"/>
        <v>1</v>
      </c>
    </row>
    <row r="237" spans="1:14">
      <c r="A237">
        <v>1127</v>
      </c>
      <c r="B237">
        <v>3</v>
      </c>
      <c r="C237" t="s">
        <v>1513</v>
      </c>
      <c r="D237" t="s">
        <v>13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15</v>
      </c>
      <c r="L237">
        <f t="shared" si="9"/>
        <v>0</v>
      </c>
      <c r="M237">
        <f t="shared" si="10"/>
        <v>0</v>
      </c>
      <c r="N237">
        <f t="shared" si="11"/>
        <v>1</v>
      </c>
    </row>
    <row r="238" spans="1:14">
      <c r="A238">
        <v>1128</v>
      </c>
      <c r="B238">
        <v>1</v>
      </c>
      <c r="C238" t="s">
        <v>1514</v>
      </c>
      <c r="D238" t="s">
        <v>13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545</v>
      </c>
      <c r="K238" t="s">
        <v>20</v>
      </c>
      <c r="L238">
        <f t="shared" si="9"/>
        <v>0</v>
      </c>
      <c r="M238">
        <f t="shared" si="10"/>
        <v>0</v>
      </c>
      <c r="N238">
        <f t="shared" si="11"/>
        <v>1</v>
      </c>
    </row>
    <row r="239" spans="1:14">
      <c r="A239">
        <v>1129</v>
      </c>
      <c r="B239">
        <v>3</v>
      </c>
      <c r="C239" t="s">
        <v>1515</v>
      </c>
      <c r="D239" t="s">
        <v>13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20</v>
      </c>
      <c r="L239">
        <f t="shared" si="9"/>
        <v>0</v>
      </c>
      <c r="M239">
        <f t="shared" si="10"/>
        <v>0</v>
      </c>
      <c r="N239">
        <f t="shared" si="11"/>
        <v>1</v>
      </c>
    </row>
    <row r="240" spans="1:14">
      <c r="A240">
        <v>1130</v>
      </c>
      <c r="B240">
        <v>2</v>
      </c>
      <c r="C240" t="s">
        <v>1516</v>
      </c>
      <c r="D240" t="s">
        <v>17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15</v>
      </c>
      <c r="L240">
        <f t="shared" si="9"/>
        <v>1</v>
      </c>
      <c r="M240">
        <f t="shared" si="10"/>
        <v>0</v>
      </c>
      <c r="N240">
        <f t="shared" si="11"/>
        <v>0</v>
      </c>
    </row>
    <row r="241" spans="1:14">
      <c r="A241">
        <v>1131</v>
      </c>
      <c r="B241">
        <v>1</v>
      </c>
      <c r="C241" t="s">
        <v>1517</v>
      </c>
      <c r="D241" t="s">
        <v>17</v>
      </c>
      <c r="E241">
        <v>48</v>
      </c>
      <c r="F241">
        <v>1</v>
      </c>
      <c r="G241">
        <v>0</v>
      </c>
      <c r="H241" t="s">
        <v>772</v>
      </c>
      <c r="I241">
        <v>106.425</v>
      </c>
      <c r="J241" t="s">
        <v>783</v>
      </c>
      <c r="K241" t="s">
        <v>20</v>
      </c>
      <c r="L241">
        <f t="shared" si="9"/>
        <v>1</v>
      </c>
      <c r="M241">
        <f t="shared" si="10"/>
        <v>0</v>
      </c>
      <c r="N241">
        <f t="shared" si="11"/>
        <v>0</v>
      </c>
    </row>
    <row r="242" spans="1:14">
      <c r="A242">
        <v>1132</v>
      </c>
      <c r="B242">
        <v>1</v>
      </c>
      <c r="C242" t="s">
        <v>1518</v>
      </c>
      <c r="D242" t="s">
        <v>17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20</v>
      </c>
      <c r="L242">
        <f t="shared" si="9"/>
        <v>1</v>
      </c>
      <c r="M242">
        <f t="shared" si="10"/>
        <v>0</v>
      </c>
      <c r="N242">
        <f t="shared" si="11"/>
        <v>0</v>
      </c>
    </row>
    <row r="243" spans="1:14">
      <c r="A243">
        <v>1133</v>
      </c>
      <c r="B243">
        <v>2</v>
      </c>
      <c r="C243" t="s">
        <v>1519</v>
      </c>
      <c r="D243" t="s">
        <v>17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15</v>
      </c>
      <c r="L243">
        <f t="shared" si="9"/>
        <v>1</v>
      </c>
      <c r="M243">
        <f t="shared" si="10"/>
        <v>0</v>
      </c>
      <c r="N243">
        <f t="shared" si="11"/>
        <v>0</v>
      </c>
    </row>
    <row r="244" spans="1:14">
      <c r="A244">
        <v>1134</v>
      </c>
      <c r="B244">
        <v>1</v>
      </c>
      <c r="C244" t="s">
        <v>1520</v>
      </c>
      <c r="D244" t="s">
        <v>13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484</v>
      </c>
      <c r="K244" t="s">
        <v>20</v>
      </c>
      <c r="L244">
        <f t="shared" si="9"/>
        <v>0</v>
      </c>
      <c r="M244">
        <f t="shared" si="10"/>
        <v>0</v>
      </c>
      <c r="N244">
        <f t="shared" si="11"/>
        <v>1</v>
      </c>
    </row>
    <row r="245" spans="1:14">
      <c r="A245">
        <v>1135</v>
      </c>
      <c r="B245">
        <v>3</v>
      </c>
      <c r="C245" t="s">
        <v>1521</v>
      </c>
      <c r="D245" t="s">
        <v>13</v>
      </c>
      <c r="F245">
        <v>0</v>
      </c>
      <c r="G245">
        <v>0</v>
      </c>
      <c r="H245">
        <v>3470</v>
      </c>
      <c r="I245">
        <v>7.8875000000000002</v>
      </c>
      <c r="K245" t="s">
        <v>15</v>
      </c>
      <c r="L245">
        <f t="shared" si="9"/>
        <v>0</v>
      </c>
      <c r="M245">
        <f t="shared" si="10"/>
        <v>1</v>
      </c>
      <c r="N245">
        <f t="shared" si="11"/>
        <v>1</v>
      </c>
    </row>
    <row r="246" spans="1:14">
      <c r="A246">
        <v>1136</v>
      </c>
      <c r="B246">
        <v>3</v>
      </c>
      <c r="C246" t="s">
        <v>1522</v>
      </c>
      <c r="D246" t="s">
        <v>13</v>
      </c>
      <c r="F246">
        <v>1</v>
      </c>
      <c r="G246">
        <v>2</v>
      </c>
      <c r="H246" t="s">
        <v>1088</v>
      </c>
      <c r="I246">
        <v>23.45</v>
      </c>
      <c r="K246" t="s">
        <v>15</v>
      </c>
      <c r="L246">
        <f t="shared" si="9"/>
        <v>0</v>
      </c>
      <c r="M246">
        <f t="shared" si="10"/>
        <v>1</v>
      </c>
      <c r="N246">
        <f t="shared" si="11"/>
        <v>1</v>
      </c>
    </row>
    <row r="247" spans="1:14">
      <c r="A247">
        <v>1137</v>
      </c>
      <c r="B247">
        <v>1</v>
      </c>
      <c r="C247" t="s">
        <v>1523</v>
      </c>
      <c r="D247" t="s">
        <v>13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662</v>
      </c>
      <c r="K247" t="s">
        <v>15</v>
      </c>
      <c r="L247">
        <f t="shared" si="9"/>
        <v>0</v>
      </c>
      <c r="M247">
        <f t="shared" si="10"/>
        <v>0</v>
      </c>
      <c r="N247">
        <f t="shared" si="11"/>
        <v>1</v>
      </c>
    </row>
    <row r="248" spans="1:14">
      <c r="A248">
        <v>1138</v>
      </c>
      <c r="B248">
        <v>2</v>
      </c>
      <c r="C248" t="s">
        <v>1524</v>
      </c>
      <c r="D248" t="s">
        <v>17</v>
      </c>
      <c r="E248">
        <v>22</v>
      </c>
      <c r="F248">
        <v>0</v>
      </c>
      <c r="G248">
        <v>0</v>
      </c>
      <c r="H248" t="s">
        <v>1302</v>
      </c>
      <c r="I248">
        <v>21</v>
      </c>
      <c r="K248" t="s">
        <v>15</v>
      </c>
      <c r="L248">
        <f t="shared" si="9"/>
        <v>1</v>
      </c>
      <c r="M248">
        <f t="shared" si="10"/>
        <v>0</v>
      </c>
      <c r="N248">
        <f t="shared" si="11"/>
        <v>0</v>
      </c>
    </row>
    <row r="249" spans="1:14">
      <c r="A249">
        <v>1139</v>
      </c>
      <c r="B249">
        <v>2</v>
      </c>
      <c r="C249" t="s">
        <v>1525</v>
      </c>
      <c r="D249" t="s">
        <v>13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15</v>
      </c>
      <c r="L249">
        <f t="shared" si="9"/>
        <v>0</v>
      </c>
      <c r="M249">
        <f t="shared" si="10"/>
        <v>0</v>
      </c>
      <c r="N249">
        <f t="shared" si="11"/>
        <v>1</v>
      </c>
    </row>
    <row r="250" spans="1:14">
      <c r="A250">
        <v>1140</v>
      </c>
      <c r="B250">
        <v>2</v>
      </c>
      <c r="C250" t="s">
        <v>1526</v>
      </c>
      <c r="D250" t="s">
        <v>17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15</v>
      </c>
      <c r="L250">
        <f t="shared" si="9"/>
        <v>1</v>
      </c>
      <c r="M250">
        <f t="shared" si="10"/>
        <v>0</v>
      </c>
      <c r="N250">
        <f t="shared" si="11"/>
        <v>0</v>
      </c>
    </row>
    <row r="251" spans="1:14">
      <c r="A251">
        <v>1141</v>
      </c>
      <c r="B251">
        <v>3</v>
      </c>
      <c r="C251" t="s">
        <v>1527</v>
      </c>
      <c r="D251" t="s">
        <v>17</v>
      </c>
      <c r="F251">
        <v>1</v>
      </c>
      <c r="G251">
        <v>0</v>
      </c>
      <c r="H251">
        <v>2660</v>
      </c>
      <c r="I251">
        <v>14.4542</v>
      </c>
      <c r="K251" t="s">
        <v>20</v>
      </c>
      <c r="L251">
        <f t="shared" si="9"/>
        <v>1</v>
      </c>
      <c r="M251">
        <f t="shared" si="10"/>
        <v>1</v>
      </c>
      <c r="N251">
        <f t="shared" si="11"/>
        <v>0</v>
      </c>
    </row>
    <row r="252" spans="1:14">
      <c r="A252">
        <v>1142</v>
      </c>
      <c r="B252">
        <v>2</v>
      </c>
      <c r="C252" t="s">
        <v>1528</v>
      </c>
      <c r="D252" t="s">
        <v>17</v>
      </c>
      <c r="E252">
        <v>0.92</v>
      </c>
      <c r="F252">
        <v>1</v>
      </c>
      <c r="G252">
        <v>2</v>
      </c>
      <c r="H252" t="s">
        <v>103</v>
      </c>
      <c r="I252">
        <v>27.75</v>
      </c>
      <c r="K252" t="s">
        <v>15</v>
      </c>
      <c r="L252">
        <f t="shared" si="9"/>
        <v>1</v>
      </c>
      <c r="M252">
        <f t="shared" si="10"/>
        <v>1</v>
      </c>
      <c r="N252">
        <f t="shared" si="11"/>
        <v>0</v>
      </c>
    </row>
    <row r="253" spans="1:14">
      <c r="A253">
        <v>1143</v>
      </c>
      <c r="B253">
        <v>3</v>
      </c>
      <c r="C253" t="s">
        <v>1529</v>
      </c>
      <c r="D253" t="s">
        <v>13</v>
      </c>
      <c r="E253">
        <v>20</v>
      </c>
      <c r="F253">
        <v>0</v>
      </c>
      <c r="G253">
        <v>0</v>
      </c>
      <c r="H253" t="s">
        <v>1530</v>
      </c>
      <c r="I253">
        <v>7.9249999999999998</v>
      </c>
      <c r="K253" t="s">
        <v>15</v>
      </c>
      <c r="L253">
        <f t="shared" si="9"/>
        <v>0</v>
      </c>
      <c r="M253">
        <f t="shared" si="10"/>
        <v>0</v>
      </c>
      <c r="N253">
        <f t="shared" si="11"/>
        <v>1</v>
      </c>
    </row>
    <row r="254" spans="1:14">
      <c r="A254">
        <v>1144</v>
      </c>
      <c r="B254">
        <v>1</v>
      </c>
      <c r="C254" t="s">
        <v>1531</v>
      </c>
      <c r="D254" t="s">
        <v>13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1532</v>
      </c>
      <c r="K254" t="s">
        <v>20</v>
      </c>
      <c r="L254">
        <f t="shared" si="9"/>
        <v>0</v>
      </c>
      <c r="M254">
        <f t="shared" si="10"/>
        <v>0</v>
      </c>
      <c r="N254">
        <f t="shared" si="11"/>
        <v>1</v>
      </c>
    </row>
    <row r="255" spans="1:14">
      <c r="A255">
        <v>1145</v>
      </c>
      <c r="B255">
        <v>3</v>
      </c>
      <c r="C255" t="s">
        <v>1533</v>
      </c>
      <c r="D255" t="s">
        <v>13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15</v>
      </c>
      <c r="L255">
        <f t="shared" si="9"/>
        <v>0</v>
      </c>
      <c r="M255">
        <f t="shared" si="10"/>
        <v>0</v>
      </c>
      <c r="N255">
        <f t="shared" si="11"/>
        <v>1</v>
      </c>
    </row>
    <row r="256" spans="1:14">
      <c r="A256">
        <v>1146</v>
      </c>
      <c r="B256">
        <v>3</v>
      </c>
      <c r="C256" t="s">
        <v>1534</v>
      </c>
      <c r="D256" t="s">
        <v>13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15</v>
      </c>
      <c r="L256">
        <f t="shared" si="9"/>
        <v>0</v>
      </c>
      <c r="M256">
        <f t="shared" si="10"/>
        <v>0</v>
      </c>
      <c r="N256">
        <f t="shared" si="11"/>
        <v>1</v>
      </c>
    </row>
    <row r="257" spans="1:14">
      <c r="A257">
        <v>1147</v>
      </c>
      <c r="B257">
        <v>3</v>
      </c>
      <c r="C257" t="s">
        <v>1535</v>
      </c>
      <c r="D257" t="s">
        <v>13</v>
      </c>
      <c r="F257">
        <v>0</v>
      </c>
      <c r="G257">
        <v>0</v>
      </c>
      <c r="H257" t="s">
        <v>1536</v>
      </c>
      <c r="I257">
        <v>7.55</v>
      </c>
      <c r="K257" t="s">
        <v>15</v>
      </c>
      <c r="L257">
        <f t="shared" si="9"/>
        <v>0</v>
      </c>
      <c r="M257">
        <f t="shared" si="10"/>
        <v>1</v>
      </c>
      <c r="N257">
        <f t="shared" si="11"/>
        <v>1</v>
      </c>
    </row>
    <row r="258" spans="1:14">
      <c r="A258">
        <v>1148</v>
      </c>
      <c r="B258">
        <v>3</v>
      </c>
      <c r="C258" t="s">
        <v>1537</v>
      </c>
      <c r="D258" t="s">
        <v>13</v>
      </c>
      <c r="F258">
        <v>0</v>
      </c>
      <c r="G258">
        <v>0</v>
      </c>
      <c r="H258" t="s">
        <v>1538</v>
      </c>
      <c r="I258">
        <v>7.75</v>
      </c>
      <c r="K258" t="s">
        <v>27</v>
      </c>
      <c r="L258">
        <f t="shared" si="9"/>
        <v>0</v>
      </c>
      <c r="M258">
        <f t="shared" si="10"/>
        <v>1</v>
      </c>
      <c r="N258">
        <f t="shared" si="11"/>
        <v>0</v>
      </c>
    </row>
    <row r="259" spans="1:14">
      <c r="A259">
        <v>1149</v>
      </c>
      <c r="B259">
        <v>3</v>
      </c>
      <c r="C259" t="s">
        <v>1539</v>
      </c>
      <c r="D259" t="s">
        <v>13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15</v>
      </c>
      <c r="L259">
        <f t="shared" ref="L259:L322" si="12">IF(D259="female",1,0)</f>
        <v>0</v>
      </c>
      <c r="M259">
        <f t="shared" ref="M259:M322" si="13">IF(E259&lt;=5,1,0)</f>
        <v>0</v>
      </c>
      <c r="N259">
        <f t="shared" ref="N259:N322" si="14">IF(AND(D259="male",K259&lt;&gt;"Q"),1,0)</f>
        <v>1</v>
      </c>
    </row>
    <row r="260" spans="1:14">
      <c r="A260">
        <v>1150</v>
      </c>
      <c r="B260">
        <v>2</v>
      </c>
      <c r="C260" t="s">
        <v>1540</v>
      </c>
      <c r="D260" t="s">
        <v>17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15</v>
      </c>
      <c r="L260">
        <f t="shared" si="12"/>
        <v>1</v>
      </c>
      <c r="M260">
        <f t="shared" si="13"/>
        <v>0</v>
      </c>
      <c r="N260">
        <f t="shared" si="14"/>
        <v>0</v>
      </c>
    </row>
    <row r="261" spans="1:14">
      <c r="A261">
        <v>1151</v>
      </c>
      <c r="B261">
        <v>3</v>
      </c>
      <c r="C261" t="s">
        <v>1541</v>
      </c>
      <c r="D261" t="s">
        <v>13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15</v>
      </c>
      <c r="L261">
        <f t="shared" si="12"/>
        <v>0</v>
      </c>
      <c r="M261">
        <f t="shared" si="13"/>
        <v>0</v>
      </c>
      <c r="N261">
        <f t="shared" si="14"/>
        <v>1</v>
      </c>
    </row>
    <row r="262" spans="1:14">
      <c r="A262">
        <v>1152</v>
      </c>
      <c r="B262">
        <v>3</v>
      </c>
      <c r="C262" t="s">
        <v>1542</v>
      </c>
      <c r="D262" t="s">
        <v>13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15</v>
      </c>
      <c r="L262">
        <f t="shared" si="12"/>
        <v>0</v>
      </c>
      <c r="M262">
        <f t="shared" si="13"/>
        <v>0</v>
      </c>
      <c r="N262">
        <f t="shared" si="14"/>
        <v>1</v>
      </c>
    </row>
    <row r="263" spans="1:14">
      <c r="A263">
        <v>1153</v>
      </c>
      <c r="B263">
        <v>3</v>
      </c>
      <c r="C263" t="s">
        <v>1543</v>
      </c>
      <c r="D263" t="s">
        <v>13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15</v>
      </c>
      <c r="L263">
        <f t="shared" si="12"/>
        <v>0</v>
      </c>
      <c r="M263">
        <f t="shared" si="13"/>
        <v>0</v>
      </c>
      <c r="N263">
        <f t="shared" si="14"/>
        <v>1</v>
      </c>
    </row>
    <row r="264" spans="1:14">
      <c r="A264">
        <v>1154</v>
      </c>
      <c r="B264">
        <v>2</v>
      </c>
      <c r="C264" t="s">
        <v>1544</v>
      </c>
      <c r="D264" t="s">
        <v>17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15</v>
      </c>
      <c r="L264">
        <f t="shared" si="12"/>
        <v>1</v>
      </c>
      <c r="M264">
        <f t="shared" si="13"/>
        <v>0</v>
      </c>
      <c r="N264">
        <f t="shared" si="14"/>
        <v>0</v>
      </c>
    </row>
    <row r="265" spans="1:14">
      <c r="A265">
        <v>1155</v>
      </c>
      <c r="B265">
        <v>3</v>
      </c>
      <c r="C265" t="s">
        <v>1545</v>
      </c>
      <c r="D265" t="s">
        <v>17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15</v>
      </c>
      <c r="L265">
        <f t="shared" si="12"/>
        <v>1</v>
      </c>
      <c r="M265">
        <f t="shared" si="13"/>
        <v>1</v>
      </c>
      <c r="N265">
        <f t="shared" si="14"/>
        <v>0</v>
      </c>
    </row>
    <row r="266" spans="1:14">
      <c r="A266">
        <v>1156</v>
      </c>
      <c r="B266">
        <v>2</v>
      </c>
      <c r="C266" t="s">
        <v>1546</v>
      </c>
      <c r="D266" t="s">
        <v>13</v>
      </c>
      <c r="E266">
        <v>30</v>
      </c>
      <c r="F266">
        <v>0</v>
      </c>
      <c r="G266">
        <v>0</v>
      </c>
      <c r="H266" t="s">
        <v>1547</v>
      </c>
      <c r="I266">
        <v>12.737500000000001</v>
      </c>
      <c r="K266" t="s">
        <v>20</v>
      </c>
      <c r="L266">
        <f t="shared" si="12"/>
        <v>0</v>
      </c>
      <c r="M266">
        <f t="shared" si="13"/>
        <v>0</v>
      </c>
      <c r="N266">
        <f t="shared" si="14"/>
        <v>1</v>
      </c>
    </row>
    <row r="267" spans="1:14">
      <c r="A267">
        <v>1157</v>
      </c>
      <c r="B267">
        <v>3</v>
      </c>
      <c r="C267" t="s">
        <v>1548</v>
      </c>
      <c r="D267" t="s">
        <v>13</v>
      </c>
      <c r="F267">
        <v>0</v>
      </c>
      <c r="G267">
        <v>0</v>
      </c>
      <c r="H267">
        <v>349235</v>
      </c>
      <c r="I267">
        <v>7.8958000000000004</v>
      </c>
      <c r="K267" t="s">
        <v>15</v>
      </c>
      <c r="L267">
        <f t="shared" si="12"/>
        <v>0</v>
      </c>
      <c r="M267">
        <f t="shared" si="13"/>
        <v>1</v>
      </c>
      <c r="N267">
        <f t="shared" si="14"/>
        <v>1</v>
      </c>
    </row>
    <row r="268" spans="1:14">
      <c r="A268">
        <v>1158</v>
      </c>
      <c r="B268">
        <v>1</v>
      </c>
      <c r="C268" t="s">
        <v>1549</v>
      </c>
      <c r="D268" t="s">
        <v>13</v>
      </c>
      <c r="F268">
        <v>0</v>
      </c>
      <c r="G268">
        <v>0</v>
      </c>
      <c r="H268">
        <v>112051</v>
      </c>
      <c r="I268">
        <v>0</v>
      </c>
      <c r="K268" t="s">
        <v>15</v>
      </c>
      <c r="L268">
        <f t="shared" si="12"/>
        <v>0</v>
      </c>
      <c r="M268">
        <f t="shared" si="13"/>
        <v>1</v>
      </c>
      <c r="N268">
        <f t="shared" si="14"/>
        <v>1</v>
      </c>
    </row>
    <row r="269" spans="1:14">
      <c r="A269">
        <v>1159</v>
      </c>
      <c r="B269">
        <v>3</v>
      </c>
      <c r="C269" t="s">
        <v>1550</v>
      </c>
      <c r="D269" t="s">
        <v>13</v>
      </c>
      <c r="F269">
        <v>0</v>
      </c>
      <c r="G269">
        <v>0</v>
      </c>
      <c r="H269" t="s">
        <v>1551</v>
      </c>
      <c r="I269">
        <v>7.55</v>
      </c>
      <c r="K269" t="s">
        <v>15</v>
      </c>
      <c r="L269">
        <f t="shared" si="12"/>
        <v>0</v>
      </c>
      <c r="M269">
        <f t="shared" si="13"/>
        <v>1</v>
      </c>
      <c r="N269">
        <f t="shared" si="14"/>
        <v>1</v>
      </c>
    </row>
    <row r="270" spans="1:14">
      <c r="A270">
        <v>1160</v>
      </c>
      <c r="B270">
        <v>3</v>
      </c>
      <c r="C270" t="s">
        <v>1552</v>
      </c>
      <c r="D270" t="s">
        <v>17</v>
      </c>
      <c r="F270">
        <v>0</v>
      </c>
      <c r="G270">
        <v>0</v>
      </c>
      <c r="H270" t="s">
        <v>1553</v>
      </c>
      <c r="I270">
        <v>8.0500000000000007</v>
      </c>
      <c r="K270" t="s">
        <v>15</v>
      </c>
      <c r="L270">
        <f t="shared" si="12"/>
        <v>1</v>
      </c>
      <c r="M270">
        <f t="shared" si="13"/>
        <v>1</v>
      </c>
      <c r="N270">
        <f t="shared" si="14"/>
        <v>0</v>
      </c>
    </row>
    <row r="271" spans="1:14">
      <c r="A271">
        <v>1161</v>
      </c>
      <c r="B271">
        <v>3</v>
      </c>
      <c r="C271" t="s">
        <v>1554</v>
      </c>
      <c r="D271" t="s">
        <v>13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15</v>
      </c>
      <c r="L271">
        <f t="shared" si="12"/>
        <v>0</v>
      </c>
      <c r="M271">
        <f t="shared" si="13"/>
        <v>0</v>
      </c>
      <c r="N271">
        <f t="shared" si="14"/>
        <v>1</v>
      </c>
    </row>
    <row r="272" spans="1:14">
      <c r="A272">
        <v>1162</v>
      </c>
      <c r="B272">
        <v>1</v>
      </c>
      <c r="C272" t="s">
        <v>1555</v>
      </c>
      <c r="D272" t="s">
        <v>13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1369</v>
      </c>
      <c r="K272" t="s">
        <v>20</v>
      </c>
      <c r="L272">
        <f t="shared" si="12"/>
        <v>0</v>
      </c>
      <c r="M272">
        <f t="shared" si="13"/>
        <v>0</v>
      </c>
      <c r="N272">
        <f t="shared" si="14"/>
        <v>1</v>
      </c>
    </row>
    <row r="273" spans="1:14">
      <c r="A273">
        <v>1163</v>
      </c>
      <c r="B273">
        <v>3</v>
      </c>
      <c r="C273" t="s">
        <v>1556</v>
      </c>
      <c r="D273" t="s">
        <v>13</v>
      </c>
      <c r="F273">
        <v>0</v>
      </c>
      <c r="G273">
        <v>0</v>
      </c>
      <c r="H273">
        <v>368573</v>
      </c>
      <c r="I273">
        <v>7.75</v>
      </c>
      <c r="K273" t="s">
        <v>27</v>
      </c>
      <c r="L273">
        <f t="shared" si="12"/>
        <v>0</v>
      </c>
      <c r="M273">
        <f t="shared" si="13"/>
        <v>1</v>
      </c>
      <c r="N273">
        <f t="shared" si="14"/>
        <v>0</v>
      </c>
    </row>
    <row r="274" spans="1:14">
      <c r="A274">
        <v>1164</v>
      </c>
      <c r="B274">
        <v>1</v>
      </c>
      <c r="C274" t="s">
        <v>1557</v>
      </c>
      <c r="D274" t="s">
        <v>17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1532</v>
      </c>
      <c r="K274" t="s">
        <v>20</v>
      </c>
      <c r="L274">
        <f t="shared" si="12"/>
        <v>1</v>
      </c>
      <c r="M274">
        <f t="shared" si="13"/>
        <v>0</v>
      </c>
      <c r="N274">
        <f t="shared" si="14"/>
        <v>0</v>
      </c>
    </row>
    <row r="275" spans="1:14">
      <c r="A275">
        <v>1165</v>
      </c>
      <c r="B275">
        <v>3</v>
      </c>
      <c r="C275" t="s">
        <v>1558</v>
      </c>
      <c r="D275" t="s">
        <v>17</v>
      </c>
      <c r="F275">
        <v>1</v>
      </c>
      <c r="G275">
        <v>0</v>
      </c>
      <c r="H275">
        <v>370371</v>
      </c>
      <c r="I275">
        <v>15.5</v>
      </c>
      <c r="K275" t="s">
        <v>27</v>
      </c>
      <c r="L275">
        <f t="shared" si="12"/>
        <v>1</v>
      </c>
      <c r="M275">
        <f t="shared" si="13"/>
        <v>1</v>
      </c>
      <c r="N275">
        <f t="shared" si="14"/>
        <v>0</v>
      </c>
    </row>
    <row r="276" spans="1:14">
      <c r="A276">
        <v>1166</v>
      </c>
      <c r="B276">
        <v>3</v>
      </c>
      <c r="C276" t="s">
        <v>1559</v>
      </c>
      <c r="D276" t="s">
        <v>13</v>
      </c>
      <c r="F276">
        <v>0</v>
      </c>
      <c r="G276">
        <v>0</v>
      </c>
      <c r="H276">
        <v>2676</v>
      </c>
      <c r="I276">
        <v>7.2249999999999996</v>
      </c>
      <c r="K276" t="s">
        <v>20</v>
      </c>
      <c r="L276">
        <f t="shared" si="12"/>
        <v>0</v>
      </c>
      <c r="M276">
        <f t="shared" si="13"/>
        <v>1</v>
      </c>
      <c r="N276">
        <f t="shared" si="14"/>
        <v>1</v>
      </c>
    </row>
    <row r="277" spans="1:14">
      <c r="A277">
        <v>1167</v>
      </c>
      <c r="B277">
        <v>2</v>
      </c>
      <c r="C277" t="s">
        <v>1560</v>
      </c>
      <c r="D277" t="s">
        <v>17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15</v>
      </c>
      <c r="L277">
        <f t="shared" si="12"/>
        <v>1</v>
      </c>
      <c r="M277">
        <f t="shared" si="13"/>
        <v>0</v>
      </c>
      <c r="N277">
        <f t="shared" si="14"/>
        <v>0</v>
      </c>
    </row>
    <row r="278" spans="1:14">
      <c r="A278">
        <v>1168</v>
      </c>
      <c r="B278">
        <v>2</v>
      </c>
      <c r="C278" t="s">
        <v>1561</v>
      </c>
      <c r="D278" t="s">
        <v>13</v>
      </c>
      <c r="E278">
        <v>28</v>
      </c>
      <c r="F278">
        <v>0</v>
      </c>
      <c r="G278">
        <v>0</v>
      </c>
      <c r="H278" t="s">
        <v>1562</v>
      </c>
      <c r="I278">
        <v>10.5</v>
      </c>
      <c r="K278" t="s">
        <v>15</v>
      </c>
      <c r="L278">
        <f t="shared" si="12"/>
        <v>0</v>
      </c>
      <c r="M278">
        <f t="shared" si="13"/>
        <v>0</v>
      </c>
      <c r="N278">
        <f t="shared" si="14"/>
        <v>1</v>
      </c>
    </row>
    <row r="279" spans="1:14">
      <c r="A279">
        <v>1169</v>
      </c>
      <c r="B279">
        <v>2</v>
      </c>
      <c r="C279" t="s">
        <v>1563</v>
      </c>
      <c r="D279" t="s">
        <v>13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15</v>
      </c>
      <c r="L279">
        <f t="shared" si="12"/>
        <v>0</v>
      </c>
      <c r="M279">
        <f t="shared" si="13"/>
        <v>0</v>
      </c>
      <c r="N279">
        <f t="shared" si="14"/>
        <v>1</v>
      </c>
    </row>
    <row r="280" spans="1:14">
      <c r="A280">
        <v>1170</v>
      </c>
      <c r="B280">
        <v>2</v>
      </c>
      <c r="C280" t="s">
        <v>1564</v>
      </c>
      <c r="D280" t="s">
        <v>13</v>
      </c>
      <c r="E280">
        <v>30</v>
      </c>
      <c r="F280">
        <v>1</v>
      </c>
      <c r="G280">
        <v>0</v>
      </c>
      <c r="H280" t="s">
        <v>1565</v>
      </c>
      <c r="I280">
        <v>21</v>
      </c>
      <c r="K280" t="s">
        <v>15</v>
      </c>
      <c r="L280">
        <f t="shared" si="12"/>
        <v>0</v>
      </c>
      <c r="M280">
        <f t="shared" si="13"/>
        <v>0</v>
      </c>
      <c r="N280">
        <f t="shared" si="14"/>
        <v>1</v>
      </c>
    </row>
    <row r="281" spans="1:14">
      <c r="A281">
        <v>1171</v>
      </c>
      <c r="B281">
        <v>2</v>
      </c>
      <c r="C281" t="s">
        <v>1566</v>
      </c>
      <c r="D281" t="s">
        <v>13</v>
      </c>
      <c r="E281">
        <v>22</v>
      </c>
      <c r="F281">
        <v>0</v>
      </c>
      <c r="G281">
        <v>0</v>
      </c>
      <c r="H281" t="s">
        <v>1567</v>
      </c>
      <c r="I281">
        <v>10.5</v>
      </c>
      <c r="K281" t="s">
        <v>15</v>
      </c>
      <c r="L281">
        <f t="shared" si="12"/>
        <v>0</v>
      </c>
      <c r="M281">
        <f t="shared" si="13"/>
        <v>0</v>
      </c>
      <c r="N281">
        <f t="shared" si="14"/>
        <v>1</v>
      </c>
    </row>
    <row r="282" spans="1:14">
      <c r="A282">
        <v>1172</v>
      </c>
      <c r="B282">
        <v>3</v>
      </c>
      <c r="C282" t="s">
        <v>1568</v>
      </c>
      <c r="D282" t="s">
        <v>17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15</v>
      </c>
      <c r="L282">
        <f t="shared" si="12"/>
        <v>1</v>
      </c>
      <c r="M282">
        <f t="shared" si="13"/>
        <v>0</v>
      </c>
      <c r="N282">
        <f t="shared" si="14"/>
        <v>0</v>
      </c>
    </row>
    <row r="283" spans="1:14">
      <c r="A283">
        <v>1173</v>
      </c>
      <c r="B283">
        <v>3</v>
      </c>
      <c r="C283" t="s">
        <v>1569</v>
      </c>
      <c r="D283" t="s">
        <v>13</v>
      </c>
      <c r="E283">
        <v>0.75</v>
      </c>
      <c r="F283">
        <v>1</v>
      </c>
      <c r="G283">
        <v>1</v>
      </c>
      <c r="H283" t="s">
        <v>1419</v>
      </c>
      <c r="I283">
        <v>13.775</v>
      </c>
      <c r="K283" t="s">
        <v>15</v>
      </c>
      <c r="L283">
        <f t="shared" si="12"/>
        <v>0</v>
      </c>
      <c r="M283">
        <f t="shared" si="13"/>
        <v>1</v>
      </c>
      <c r="N283">
        <f t="shared" si="14"/>
        <v>1</v>
      </c>
    </row>
    <row r="284" spans="1:14">
      <c r="A284">
        <v>1174</v>
      </c>
      <c r="B284">
        <v>3</v>
      </c>
      <c r="C284" t="s">
        <v>1570</v>
      </c>
      <c r="D284" t="s">
        <v>17</v>
      </c>
      <c r="F284">
        <v>0</v>
      </c>
      <c r="G284">
        <v>0</v>
      </c>
      <c r="H284">
        <v>364859</v>
      </c>
      <c r="I284">
        <v>7.75</v>
      </c>
      <c r="K284" t="s">
        <v>27</v>
      </c>
      <c r="L284">
        <f t="shared" si="12"/>
        <v>1</v>
      </c>
      <c r="M284">
        <f t="shared" si="13"/>
        <v>1</v>
      </c>
      <c r="N284">
        <f t="shared" si="14"/>
        <v>0</v>
      </c>
    </row>
    <row r="285" spans="1:14">
      <c r="A285">
        <v>1175</v>
      </c>
      <c r="B285">
        <v>3</v>
      </c>
      <c r="C285" t="s">
        <v>1571</v>
      </c>
      <c r="D285" t="s">
        <v>17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20</v>
      </c>
      <c r="L285">
        <f t="shared" si="12"/>
        <v>1</v>
      </c>
      <c r="M285">
        <f t="shared" si="13"/>
        <v>0</v>
      </c>
      <c r="N285">
        <f t="shared" si="14"/>
        <v>0</v>
      </c>
    </row>
    <row r="286" spans="1:14">
      <c r="A286">
        <v>1176</v>
      </c>
      <c r="B286">
        <v>3</v>
      </c>
      <c r="C286" t="s">
        <v>1572</v>
      </c>
      <c r="D286" t="s">
        <v>17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15</v>
      </c>
      <c r="L286">
        <f t="shared" si="12"/>
        <v>1</v>
      </c>
      <c r="M286">
        <f t="shared" si="13"/>
        <v>1</v>
      </c>
      <c r="N286">
        <f t="shared" si="14"/>
        <v>0</v>
      </c>
    </row>
    <row r="287" spans="1:14">
      <c r="A287">
        <v>1177</v>
      </c>
      <c r="B287">
        <v>3</v>
      </c>
      <c r="C287" t="s">
        <v>1573</v>
      </c>
      <c r="D287" t="s">
        <v>13</v>
      </c>
      <c r="E287">
        <v>36</v>
      </c>
      <c r="F287">
        <v>0</v>
      </c>
      <c r="G287">
        <v>0</v>
      </c>
      <c r="H287" t="s">
        <v>1574</v>
      </c>
      <c r="I287">
        <v>7.25</v>
      </c>
      <c r="K287" t="s">
        <v>15</v>
      </c>
      <c r="L287">
        <f t="shared" si="12"/>
        <v>0</v>
      </c>
      <c r="M287">
        <f t="shared" si="13"/>
        <v>0</v>
      </c>
      <c r="N287">
        <f t="shared" si="14"/>
        <v>1</v>
      </c>
    </row>
    <row r="288" spans="1:14">
      <c r="A288">
        <v>1178</v>
      </c>
      <c r="B288">
        <v>3</v>
      </c>
      <c r="C288" t="s">
        <v>1575</v>
      </c>
      <c r="D288" t="s">
        <v>13</v>
      </c>
      <c r="F288">
        <v>0</v>
      </c>
      <c r="G288">
        <v>0</v>
      </c>
      <c r="H288" t="s">
        <v>1576</v>
      </c>
      <c r="I288">
        <v>7.25</v>
      </c>
      <c r="K288" t="s">
        <v>15</v>
      </c>
      <c r="L288">
        <f t="shared" si="12"/>
        <v>0</v>
      </c>
      <c r="M288">
        <f t="shared" si="13"/>
        <v>1</v>
      </c>
      <c r="N288">
        <f t="shared" si="14"/>
        <v>1</v>
      </c>
    </row>
    <row r="289" spans="1:14">
      <c r="A289">
        <v>1179</v>
      </c>
      <c r="B289">
        <v>1</v>
      </c>
      <c r="C289" t="s">
        <v>1577</v>
      </c>
      <c r="D289" t="s">
        <v>13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1233</v>
      </c>
      <c r="K289" t="s">
        <v>15</v>
      </c>
      <c r="L289">
        <f t="shared" si="12"/>
        <v>0</v>
      </c>
      <c r="M289">
        <f t="shared" si="13"/>
        <v>0</v>
      </c>
      <c r="N289">
        <f t="shared" si="14"/>
        <v>1</v>
      </c>
    </row>
    <row r="290" spans="1:14">
      <c r="A290">
        <v>1180</v>
      </c>
      <c r="B290">
        <v>3</v>
      </c>
      <c r="C290" t="s">
        <v>1578</v>
      </c>
      <c r="D290" t="s">
        <v>13</v>
      </c>
      <c r="F290">
        <v>0</v>
      </c>
      <c r="G290">
        <v>0</v>
      </c>
      <c r="H290">
        <v>2655</v>
      </c>
      <c r="I290">
        <v>7.2291999999999996</v>
      </c>
      <c r="J290" t="s">
        <v>1579</v>
      </c>
      <c r="K290" t="s">
        <v>20</v>
      </c>
      <c r="L290">
        <f t="shared" si="12"/>
        <v>0</v>
      </c>
      <c r="M290">
        <f t="shared" si="13"/>
        <v>1</v>
      </c>
      <c r="N290">
        <f t="shared" si="14"/>
        <v>1</v>
      </c>
    </row>
    <row r="291" spans="1:14">
      <c r="A291">
        <v>1181</v>
      </c>
      <c r="B291">
        <v>3</v>
      </c>
      <c r="C291" t="s">
        <v>1580</v>
      </c>
      <c r="D291" t="s">
        <v>13</v>
      </c>
      <c r="F291">
        <v>0</v>
      </c>
      <c r="G291">
        <v>0</v>
      </c>
      <c r="H291" t="s">
        <v>1581</v>
      </c>
      <c r="I291">
        <v>8.0500000000000007</v>
      </c>
      <c r="K291" t="s">
        <v>15</v>
      </c>
      <c r="L291">
        <f t="shared" si="12"/>
        <v>0</v>
      </c>
      <c r="M291">
        <f t="shared" si="13"/>
        <v>1</v>
      </c>
      <c r="N291">
        <f t="shared" si="14"/>
        <v>1</v>
      </c>
    </row>
    <row r="292" spans="1:14">
      <c r="A292">
        <v>1182</v>
      </c>
      <c r="B292">
        <v>1</v>
      </c>
      <c r="C292" t="s">
        <v>1582</v>
      </c>
      <c r="D292" t="s">
        <v>13</v>
      </c>
      <c r="F292">
        <v>0</v>
      </c>
      <c r="G292">
        <v>0</v>
      </c>
      <c r="H292" t="s">
        <v>1583</v>
      </c>
      <c r="I292">
        <v>39.6</v>
      </c>
      <c r="K292" t="s">
        <v>15</v>
      </c>
      <c r="L292">
        <f t="shared" si="12"/>
        <v>0</v>
      </c>
      <c r="M292">
        <f t="shared" si="13"/>
        <v>1</v>
      </c>
      <c r="N292">
        <f t="shared" si="14"/>
        <v>1</v>
      </c>
    </row>
    <row r="293" spans="1:14">
      <c r="A293">
        <v>1183</v>
      </c>
      <c r="B293">
        <v>3</v>
      </c>
      <c r="C293" t="s">
        <v>1584</v>
      </c>
      <c r="D293" t="s">
        <v>17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27</v>
      </c>
      <c r="L293">
        <f t="shared" si="12"/>
        <v>1</v>
      </c>
      <c r="M293">
        <f t="shared" si="13"/>
        <v>0</v>
      </c>
      <c r="N293">
        <f t="shared" si="14"/>
        <v>0</v>
      </c>
    </row>
    <row r="294" spans="1:14">
      <c r="A294">
        <v>1184</v>
      </c>
      <c r="B294">
        <v>3</v>
      </c>
      <c r="C294" t="s">
        <v>1585</v>
      </c>
      <c r="D294" t="s">
        <v>13</v>
      </c>
      <c r="F294">
        <v>0</v>
      </c>
      <c r="G294">
        <v>0</v>
      </c>
      <c r="H294">
        <v>2652</v>
      </c>
      <c r="I294">
        <v>7.2291999999999996</v>
      </c>
      <c r="K294" t="s">
        <v>20</v>
      </c>
      <c r="L294">
        <f t="shared" si="12"/>
        <v>0</v>
      </c>
      <c r="M294">
        <f t="shared" si="13"/>
        <v>1</v>
      </c>
      <c r="N294">
        <f t="shared" si="14"/>
        <v>1</v>
      </c>
    </row>
    <row r="295" spans="1:14">
      <c r="A295">
        <v>1185</v>
      </c>
      <c r="B295">
        <v>1</v>
      </c>
      <c r="C295" t="s">
        <v>1586</v>
      </c>
      <c r="D295" t="s">
        <v>13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644</v>
      </c>
      <c r="K295" t="s">
        <v>15</v>
      </c>
      <c r="L295">
        <f t="shared" si="12"/>
        <v>0</v>
      </c>
      <c r="M295">
        <f t="shared" si="13"/>
        <v>0</v>
      </c>
      <c r="N295">
        <f t="shared" si="14"/>
        <v>1</v>
      </c>
    </row>
    <row r="296" spans="1:14">
      <c r="A296">
        <v>1186</v>
      </c>
      <c r="B296">
        <v>3</v>
      </c>
      <c r="C296" t="s">
        <v>1587</v>
      </c>
      <c r="D296" t="s">
        <v>13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15</v>
      </c>
      <c r="L296">
        <f t="shared" si="12"/>
        <v>0</v>
      </c>
      <c r="M296">
        <f t="shared" si="13"/>
        <v>0</v>
      </c>
      <c r="N296">
        <f t="shared" si="14"/>
        <v>1</v>
      </c>
    </row>
    <row r="297" spans="1:14">
      <c r="A297">
        <v>1187</v>
      </c>
      <c r="B297">
        <v>3</v>
      </c>
      <c r="C297" t="s">
        <v>1588</v>
      </c>
      <c r="D297" t="s">
        <v>13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15</v>
      </c>
      <c r="L297">
        <f t="shared" si="12"/>
        <v>0</v>
      </c>
      <c r="M297">
        <f t="shared" si="13"/>
        <v>0</v>
      </c>
      <c r="N297">
        <f t="shared" si="14"/>
        <v>1</v>
      </c>
    </row>
    <row r="298" spans="1:14">
      <c r="A298">
        <v>1188</v>
      </c>
      <c r="B298">
        <v>2</v>
      </c>
      <c r="C298" t="s">
        <v>1589</v>
      </c>
      <c r="D298" t="s">
        <v>17</v>
      </c>
      <c r="E298">
        <v>1</v>
      </c>
      <c r="F298">
        <v>1</v>
      </c>
      <c r="G298">
        <v>2</v>
      </c>
      <c r="H298" t="s">
        <v>80</v>
      </c>
      <c r="I298">
        <v>41.5792</v>
      </c>
      <c r="K298" t="s">
        <v>20</v>
      </c>
      <c r="L298">
        <f t="shared" si="12"/>
        <v>1</v>
      </c>
      <c r="M298">
        <f t="shared" si="13"/>
        <v>1</v>
      </c>
      <c r="N298">
        <f t="shared" si="14"/>
        <v>0</v>
      </c>
    </row>
    <row r="299" spans="1:14">
      <c r="A299">
        <v>1189</v>
      </c>
      <c r="B299">
        <v>3</v>
      </c>
      <c r="C299" t="s">
        <v>1590</v>
      </c>
      <c r="D299" t="s">
        <v>13</v>
      </c>
      <c r="F299">
        <v>2</v>
      </c>
      <c r="G299">
        <v>0</v>
      </c>
      <c r="H299">
        <v>2662</v>
      </c>
      <c r="I299">
        <v>21.679200000000002</v>
      </c>
      <c r="K299" t="s">
        <v>20</v>
      </c>
      <c r="L299">
        <f t="shared" si="12"/>
        <v>0</v>
      </c>
      <c r="M299">
        <f t="shared" si="13"/>
        <v>1</v>
      </c>
      <c r="N299">
        <f t="shared" si="14"/>
        <v>1</v>
      </c>
    </row>
    <row r="300" spans="1:14">
      <c r="A300">
        <v>1190</v>
      </c>
      <c r="B300">
        <v>1</v>
      </c>
      <c r="C300" t="s">
        <v>1591</v>
      </c>
      <c r="D300" t="s">
        <v>13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15</v>
      </c>
      <c r="L300">
        <f t="shared" si="12"/>
        <v>0</v>
      </c>
      <c r="M300">
        <f t="shared" si="13"/>
        <v>0</v>
      </c>
      <c r="N300">
        <f t="shared" si="14"/>
        <v>1</v>
      </c>
    </row>
    <row r="301" spans="1:14">
      <c r="A301">
        <v>1191</v>
      </c>
      <c r="B301">
        <v>3</v>
      </c>
      <c r="C301" t="s">
        <v>1592</v>
      </c>
      <c r="D301" t="s">
        <v>13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15</v>
      </c>
      <c r="L301">
        <f t="shared" si="12"/>
        <v>0</v>
      </c>
      <c r="M301">
        <f t="shared" si="13"/>
        <v>0</v>
      </c>
      <c r="N301">
        <f t="shared" si="14"/>
        <v>1</v>
      </c>
    </row>
    <row r="302" spans="1:14">
      <c r="A302">
        <v>1192</v>
      </c>
      <c r="B302">
        <v>3</v>
      </c>
      <c r="C302" t="s">
        <v>1593</v>
      </c>
      <c r="D302" t="s">
        <v>13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15</v>
      </c>
      <c r="L302">
        <f t="shared" si="12"/>
        <v>0</v>
      </c>
      <c r="M302">
        <f t="shared" si="13"/>
        <v>0</v>
      </c>
      <c r="N302">
        <f t="shared" si="14"/>
        <v>1</v>
      </c>
    </row>
    <row r="303" spans="1:14">
      <c r="A303">
        <v>1193</v>
      </c>
      <c r="B303">
        <v>2</v>
      </c>
      <c r="C303" t="s">
        <v>1594</v>
      </c>
      <c r="D303" t="s">
        <v>13</v>
      </c>
      <c r="F303">
        <v>0</v>
      </c>
      <c r="G303">
        <v>0</v>
      </c>
      <c r="H303">
        <v>237735</v>
      </c>
      <c r="I303">
        <v>15.0458</v>
      </c>
      <c r="J303" t="s">
        <v>442</v>
      </c>
      <c r="K303" t="s">
        <v>20</v>
      </c>
      <c r="L303">
        <f t="shared" si="12"/>
        <v>0</v>
      </c>
      <c r="M303">
        <f t="shared" si="13"/>
        <v>1</v>
      </c>
      <c r="N303">
        <f t="shared" si="14"/>
        <v>1</v>
      </c>
    </row>
    <row r="304" spans="1:14">
      <c r="A304">
        <v>1194</v>
      </c>
      <c r="B304">
        <v>2</v>
      </c>
      <c r="C304" t="s">
        <v>1595</v>
      </c>
      <c r="D304" t="s">
        <v>13</v>
      </c>
      <c r="E304">
        <v>43</v>
      </c>
      <c r="F304">
        <v>0</v>
      </c>
      <c r="G304">
        <v>1</v>
      </c>
      <c r="H304" t="s">
        <v>1452</v>
      </c>
      <c r="I304">
        <v>21</v>
      </c>
      <c r="K304" t="s">
        <v>15</v>
      </c>
      <c r="L304">
        <f t="shared" si="12"/>
        <v>0</v>
      </c>
      <c r="M304">
        <f t="shared" si="13"/>
        <v>0</v>
      </c>
      <c r="N304">
        <f t="shared" si="14"/>
        <v>1</v>
      </c>
    </row>
    <row r="305" spans="1:14">
      <c r="A305">
        <v>1195</v>
      </c>
      <c r="B305">
        <v>3</v>
      </c>
      <c r="C305" t="s">
        <v>1596</v>
      </c>
      <c r="D305" t="s">
        <v>13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15</v>
      </c>
      <c r="L305">
        <f t="shared" si="12"/>
        <v>0</v>
      </c>
      <c r="M305">
        <f t="shared" si="13"/>
        <v>0</v>
      </c>
      <c r="N305">
        <f t="shared" si="14"/>
        <v>1</v>
      </c>
    </row>
    <row r="306" spans="1:14">
      <c r="A306">
        <v>1196</v>
      </c>
      <c r="B306">
        <v>3</v>
      </c>
      <c r="C306" t="s">
        <v>1597</v>
      </c>
      <c r="D306" t="s">
        <v>17</v>
      </c>
      <c r="F306">
        <v>0</v>
      </c>
      <c r="G306">
        <v>0</v>
      </c>
      <c r="H306">
        <v>383123</v>
      </c>
      <c r="I306">
        <v>7.75</v>
      </c>
      <c r="K306" t="s">
        <v>27</v>
      </c>
      <c r="L306">
        <f t="shared" si="12"/>
        <v>1</v>
      </c>
      <c r="M306">
        <f t="shared" si="13"/>
        <v>1</v>
      </c>
      <c r="N306">
        <f t="shared" si="14"/>
        <v>0</v>
      </c>
    </row>
    <row r="307" spans="1:14">
      <c r="A307">
        <v>1197</v>
      </c>
      <c r="B307">
        <v>1</v>
      </c>
      <c r="C307" t="s">
        <v>1598</v>
      </c>
      <c r="D307" t="s">
        <v>17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1599</v>
      </c>
      <c r="K307" t="s">
        <v>15</v>
      </c>
      <c r="L307">
        <f t="shared" si="12"/>
        <v>1</v>
      </c>
      <c r="M307">
        <f t="shared" si="13"/>
        <v>0</v>
      </c>
      <c r="N307">
        <f t="shared" si="14"/>
        <v>0</v>
      </c>
    </row>
    <row r="308" spans="1:14">
      <c r="A308">
        <v>1198</v>
      </c>
      <c r="B308">
        <v>1</v>
      </c>
      <c r="C308" t="s">
        <v>1600</v>
      </c>
      <c r="D308" t="s">
        <v>13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449</v>
      </c>
      <c r="K308" t="s">
        <v>15</v>
      </c>
      <c r="L308">
        <f t="shared" si="12"/>
        <v>0</v>
      </c>
      <c r="M308">
        <f t="shared" si="13"/>
        <v>0</v>
      </c>
      <c r="N308">
        <f t="shared" si="14"/>
        <v>1</v>
      </c>
    </row>
    <row r="309" spans="1:14">
      <c r="A309">
        <v>1199</v>
      </c>
      <c r="B309">
        <v>3</v>
      </c>
      <c r="C309" t="s">
        <v>1601</v>
      </c>
      <c r="D309" t="s">
        <v>13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15</v>
      </c>
      <c r="L309">
        <f t="shared" si="12"/>
        <v>0</v>
      </c>
      <c r="M309">
        <f t="shared" si="13"/>
        <v>1</v>
      </c>
      <c r="N309">
        <f t="shared" si="14"/>
        <v>1</v>
      </c>
    </row>
    <row r="310" spans="1:14">
      <c r="A310">
        <v>1200</v>
      </c>
      <c r="B310">
        <v>1</v>
      </c>
      <c r="C310" t="s">
        <v>1602</v>
      </c>
      <c r="D310" t="s">
        <v>13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1135</v>
      </c>
      <c r="K310" t="s">
        <v>15</v>
      </c>
      <c r="L310">
        <f t="shared" si="12"/>
        <v>0</v>
      </c>
      <c r="M310">
        <f t="shared" si="13"/>
        <v>0</v>
      </c>
      <c r="N310">
        <f t="shared" si="14"/>
        <v>1</v>
      </c>
    </row>
    <row r="311" spans="1:14">
      <c r="A311">
        <v>1201</v>
      </c>
      <c r="B311">
        <v>3</v>
      </c>
      <c r="C311" t="s">
        <v>1603</v>
      </c>
      <c r="D311" t="s">
        <v>17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15</v>
      </c>
      <c r="L311">
        <f t="shared" si="12"/>
        <v>1</v>
      </c>
      <c r="M311">
        <f t="shared" si="13"/>
        <v>0</v>
      </c>
      <c r="N311">
        <f t="shared" si="14"/>
        <v>0</v>
      </c>
    </row>
    <row r="312" spans="1:14">
      <c r="A312">
        <v>1202</v>
      </c>
      <c r="B312">
        <v>3</v>
      </c>
      <c r="C312" t="s">
        <v>1604</v>
      </c>
      <c r="D312" t="s">
        <v>13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15</v>
      </c>
      <c r="L312">
        <f t="shared" si="12"/>
        <v>0</v>
      </c>
      <c r="M312">
        <f t="shared" si="13"/>
        <v>0</v>
      </c>
      <c r="N312">
        <f t="shared" si="14"/>
        <v>1</v>
      </c>
    </row>
    <row r="313" spans="1:14">
      <c r="A313">
        <v>1203</v>
      </c>
      <c r="B313">
        <v>3</v>
      </c>
      <c r="C313" t="s">
        <v>1605</v>
      </c>
      <c r="D313" t="s">
        <v>13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20</v>
      </c>
      <c r="L313">
        <f t="shared" si="12"/>
        <v>0</v>
      </c>
      <c r="M313">
        <f t="shared" si="13"/>
        <v>0</v>
      </c>
      <c r="N313">
        <f t="shared" si="14"/>
        <v>1</v>
      </c>
    </row>
    <row r="314" spans="1:14">
      <c r="A314">
        <v>1204</v>
      </c>
      <c r="B314">
        <v>3</v>
      </c>
      <c r="C314" t="s">
        <v>1606</v>
      </c>
      <c r="D314" t="s">
        <v>13</v>
      </c>
      <c r="F314">
        <v>0</v>
      </c>
      <c r="G314">
        <v>0</v>
      </c>
      <c r="H314" t="s">
        <v>1607</v>
      </c>
      <c r="I314">
        <v>7.5750000000000002</v>
      </c>
      <c r="K314" t="s">
        <v>15</v>
      </c>
      <c r="L314">
        <f t="shared" si="12"/>
        <v>0</v>
      </c>
      <c r="M314">
        <f t="shared" si="13"/>
        <v>1</v>
      </c>
      <c r="N314">
        <f t="shared" si="14"/>
        <v>1</v>
      </c>
    </row>
    <row r="315" spans="1:14">
      <c r="A315">
        <v>1205</v>
      </c>
      <c r="B315">
        <v>3</v>
      </c>
      <c r="C315" t="s">
        <v>1608</v>
      </c>
      <c r="D315" t="s">
        <v>17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27</v>
      </c>
      <c r="L315">
        <f t="shared" si="12"/>
        <v>1</v>
      </c>
      <c r="M315">
        <f t="shared" si="13"/>
        <v>0</v>
      </c>
      <c r="N315">
        <f t="shared" si="14"/>
        <v>0</v>
      </c>
    </row>
    <row r="316" spans="1:14">
      <c r="A316">
        <v>1206</v>
      </c>
      <c r="B316">
        <v>1</v>
      </c>
      <c r="C316" t="s">
        <v>1609</v>
      </c>
      <c r="D316" t="s">
        <v>17</v>
      </c>
      <c r="E316">
        <v>55</v>
      </c>
      <c r="F316">
        <v>0</v>
      </c>
      <c r="G316">
        <v>0</v>
      </c>
      <c r="H316" t="s">
        <v>409</v>
      </c>
      <c r="I316">
        <v>135.63329999999999</v>
      </c>
      <c r="J316" t="s">
        <v>492</v>
      </c>
      <c r="K316" t="s">
        <v>20</v>
      </c>
      <c r="L316">
        <f t="shared" si="12"/>
        <v>1</v>
      </c>
      <c r="M316">
        <f t="shared" si="13"/>
        <v>0</v>
      </c>
      <c r="N316">
        <f t="shared" si="14"/>
        <v>0</v>
      </c>
    </row>
    <row r="317" spans="1:14">
      <c r="A317">
        <v>1207</v>
      </c>
      <c r="B317">
        <v>3</v>
      </c>
      <c r="C317" t="s">
        <v>1610</v>
      </c>
      <c r="D317" t="s">
        <v>17</v>
      </c>
      <c r="E317">
        <v>17</v>
      </c>
      <c r="F317">
        <v>0</v>
      </c>
      <c r="G317">
        <v>0</v>
      </c>
      <c r="H317" t="s">
        <v>1611</v>
      </c>
      <c r="I317">
        <v>7.7332999999999998</v>
      </c>
      <c r="K317" t="s">
        <v>27</v>
      </c>
      <c r="L317">
        <f t="shared" si="12"/>
        <v>1</v>
      </c>
      <c r="M317">
        <f t="shared" si="13"/>
        <v>0</v>
      </c>
      <c r="N317">
        <f t="shared" si="14"/>
        <v>0</v>
      </c>
    </row>
    <row r="318" spans="1:14">
      <c r="A318">
        <v>1208</v>
      </c>
      <c r="B318">
        <v>1</v>
      </c>
      <c r="C318" t="s">
        <v>1612</v>
      </c>
      <c r="D318" t="s">
        <v>13</v>
      </c>
      <c r="E318">
        <v>57</v>
      </c>
      <c r="F318">
        <v>1</v>
      </c>
      <c r="G318">
        <v>0</v>
      </c>
      <c r="H318" t="s">
        <v>63</v>
      </c>
      <c r="I318">
        <v>146.52080000000001</v>
      </c>
      <c r="J318" t="s">
        <v>64</v>
      </c>
      <c r="K318" t="s">
        <v>20</v>
      </c>
      <c r="L318">
        <f t="shared" si="12"/>
        <v>0</v>
      </c>
      <c r="M318">
        <f t="shared" si="13"/>
        <v>0</v>
      </c>
      <c r="N318">
        <f t="shared" si="14"/>
        <v>1</v>
      </c>
    </row>
    <row r="319" spans="1:14">
      <c r="A319">
        <v>1209</v>
      </c>
      <c r="B319">
        <v>2</v>
      </c>
      <c r="C319" t="s">
        <v>1613</v>
      </c>
      <c r="D319" t="s">
        <v>13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15</v>
      </c>
      <c r="L319">
        <f t="shared" si="12"/>
        <v>0</v>
      </c>
      <c r="M319">
        <f t="shared" si="13"/>
        <v>0</v>
      </c>
      <c r="N319">
        <f t="shared" si="14"/>
        <v>1</v>
      </c>
    </row>
    <row r="320" spans="1:14">
      <c r="A320">
        <v>1210</v>
      </c>
      <c r="B320">
        <v>3</v>
      </c>
      <c r="C320" t="s">
        <v>1614</v>
      </c>
      <c r="D320" t="s">
        <v>13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15</v>
      </c>
      <c r="L320">
        <f t="shared" si="12"/>
        <v>0</v>
      </c>
      <c r="M320">
        <f t="shared" si="13"/>
        <v>0</v>
      </c>
      <c r="N320">
        <f t="shared" si="14"/>
        <v>1</v>
      </c>
    </row>
    <row r="321" spans="1:14">
      <c r="A321">
        <v>1211</v>
      </c>
      <c r="B321">
        <v>2</v>
      </c>
      <c r="C321" t="s">
        <v>1615</v>
      </c>
      <c r="D321" t="s">
        <v>13</v>
      </c>
      <c r="E321">
        <v>22</v>
      </c>
      <c r="F321">
        <v>2</v>
      </c>
      <c r="G321">
        <v>0</v>
      </c>
      <c r="H321" t="s">
        <v>1258</v>
      </c>
      <c r="I321">
        <v>31.5</v>
      </c>
      <c r="K321" t="s">
        <v>15</v>
      </c>
      <c r="L321">
        <f t="shared" si="12"/>
        <v>0</v>
      </c>
      <c r="M321">
        <f t="shared" si="13"/>
        <v>0</v>
      </c>
      <c r="N321">
        <f t="shared" si="14"/>
        <v>1</v>
      </c>
    </row>
    <row r="322" spans="1:14">
      <c r="A322">
        <v>1212</v>
      </c>
      <c r="B322">
        <v>3</v>
      </c>
      <c r="C322" t="s">
        <v>1616</v>
      </c>
      <c r="D322" t="s">
        <v>13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15</v>
      </c>
      <c r="L322">
        <f t="shared" si="12"/>
        <v>0</v>
      </c>
      <c r="M322">
        <f t="shared" si="13"/>
        <v>0</v>
      </c>
      <c r="N322">
        <f t="shared" si="14"/>
        <v>1</v>
      </c>
    </row>
    <row r="323" spans="1:14">
      <c r="A323">
        <v>1213</v>
      </c>
      <c r="B323">
        <v>3</v>
      </c>
      <c r="C323" t="s">
        <v>1617</v>
      </c>
      <c r="D323" t="s">
        <v>13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1618</v>
      </c>
      <c r="K323" t="s">
        <v>20</v>
      </c>
      <c r="L323">
        <f t="shared" ref="L323:L386" si="15">IF(D323="female",1,0)</f>
        <v>0</v>
      </c>
      <c r="M323">
        <f t="shared" ref="M323:M386" si="16">IF(E323&lt;=5,1,0)</f>
        <v>0</v>
      </c>
      <c r="N323">
        <f t="shared" ref="N323:N386" si="17">IF(AND(D323="male",K323&lt;&gt;"Q"),1,0)</f>
        <v>1</v>
      </c>
    </row>
    <row r="324" spans="1:14">
      <c r="A324">
        <v>1214</v>
      </c>
      <c r="B324">
        <v>2</v>
      </c>
      <c r="C324" t="s">
        <v>1619</v>
      </c>
      <c r="D324" t="s">
        <v>13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232</v>
      </c>
      <c r="K324" t="s">
        <v>15</v>
      </c>
      <c r="L324">
        <f t="shared" si="15"/>
        <v>0</v>
      </c>
      <c r="M324">
        <f t="shared" si="16"/>
        <v>0</v>
      </c>
      <c r="N324">
        <f t="shared" si="17"/>
        <v>1</v>
      </c>
    </row>
    <row r="325" spans="1:14">
      <c r="A325">
        <v>1215</v>
      </c>
      <c r="B325">
        <v>1</v>
      </c>
      <c r="C325" t="s">
        <v>1620</v>
      </c>
      <c r="D325" t="s">
        <v>13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15</v>
      </c>
      <c r="L325">
        <f t="shared" si="15"/>
        <v>0</v>
      </c>
      <c r="M325">
        <f t="shared" si="16"/>
        <v>0</v>
      </c>
      <c r="N325">
        <f t="shared" si="17"/>
        <v>1</v>
      </c>
    </row>
    <row r="326" spans="1:14">
      <c r="A326">
        <v>1216</v>
      </c>
      <c r="B326">
        <v>1</v>
      </c>
      <c r="C326" t="s">
        <v>1621</v>
      </c>
      <c r="D326" t="s">
        <v>17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15</v>
      </c>
      <c r="L326">
        <f t="shared" si="15"/>
        <v>1</v>
      </c>
      <c r="M326">
        <f t="shared" si="16"/>
        <v>0</v>
      </c>
      <c r="N326">
        <f t="shared" si="17"/>
        <v>0</v>
      </c>
    </row>
    <row r="327" spans="1:14">
      <c r="A327">
        <v>1217</v>
      </c>
      <c r="B327">
        <v>3</v>
      </c>
      <c r="C327" t="s">
        <v>1622</v>
      </c>
      <c r="D327" t="s">
        <v>13</v>
      </c>
      <c r="E327">
        <v>23</v>
      </c>
      <c r="F327">
        <v>0</v>
      </c>
      <c r="G327">
        <v>0</v>
      </c>
      <c r="H327" t="s">
        <v>1623</v>
      </c>
      <c r="I327">
        <v>7.05</v>
      </c>
      <c r="K327" t="s">
        <v>15</v>
      </c>
      <c r="L327">
        <f t="shared" si="15"/>
        <v>0</v>
      </c>
      <c r="M327">
        <f t="shared" si="16"/>
        <v>0</v>
      </c>
      <c r="N327">
        <f t="shared" si="17"/>
        <v>1</v>
      </c>
    </row>
    <row r="328" spans="1:14">
      <c r="A328">
        <v>1218</v>
      </c>
      <c r="B328">
        <v>2</v>
      </c>
      <c r="C328" t="s">
        <v>1624</v>
      </c>
      <c r="D328" t="s">
        <v>17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286</v>
      </c>
      <c r="K328" t="s">
        <v>15</v>
      </c>
      <c r="L328">
        <f t="shared" si="15"/>
        <v>1</v>
      </c>
      <c r="M328">
        <f t="shared" si="16"/>
        <v>0</v>
      </c>
      <c r="N328">
        <f t="shared" si="17"/>
        <v>0</v>
      </c>
    </row>
    <row r="329" spans="1:14">
      <c r="A329">
        <v>1219</v>
      </c>
      <c r="B329">
        <v>1</v>
      </c>
      <c r="C329" t="s">
        <v>1625</v>
      </c>
      <c r="D329" t="s">
        <v>13</v>
      </c>
      <c r="E329">
        <v>46</v>
      </c>
      <c r="F329">
        <v>0</v>
      </c>
      <c r="G329">
        <v>0</v>
      </c>
      <c r="H329" t="s">
        <v>388</v>
      </c>
      <c r="I329">
        <v>79.2</v>
      </c>
      <c r="K329" t="s">
        <v>20</v>
      </c>
      <c r="L329">
        <f t="shared" si="15"/>
        <v>0</v>
      </c>
      <c r="M329">
        <f t="shared" si="16"/>
        <v>0</v>
      </c>
      <c r="N329">
        <f t="shared" si="17"/>
        <v>1</v>
      </c>
    </row>
    <row r="330" spans="1:14">
      <c r="A330">
        <v>1220</v>
      </c>
      <c r="B330">
        <v>2</v>
      </c>
      <c r="C330" t="s">
        <v>1626</v>
      </c>
      <c r="D330" t="s">
        <v>13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15</v>
      </c>
      <c r="L330">
        <f t="shared" si="15"/>
        <v>0</v>
      </c>
      <c r="M330">
        <f t="shared" si="16"/>
        <v>0</v>
      </c>
      <c r="N330">
        <f t="shared" si="17"/>
        <v>1</v>
      </c>
    </row>
    <row r="331" spans="1:14">
      <c r="A331">
        <v>1221</v>
      </c>
      <c r="B331">
        <v>2</v>
      </c>
      <c r="C331" t="s">
        <v>1627</v>
      </c>
      <c r="D331" t="s">
        <v>13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15</v>
      </c>
      <c r="L331">
        <f t="shared" si="15"/>
        <v>0</v>
      </c>
      <c r="M331">
        <f t="shared" si="16"/>
        <v>0</v>
      </c>
      <c r="N331">
        <f t="shared" si="17"/>
        <v>1</v>
      </c>
    </row>
    <row r="332" spans="1:14">
      <c r="A332">
        <v>1222</v>
      </c>
      <c r="B332">
        <v>2</v>
      </c>
      <c r="C332" t="s">
        <v>1628</v>
      </c>
      <c r="D332" t="s">
        <v>17</v>
      </c>
      <c r="E332">
        <v>48</v>
      </c>
      <c r="F332">
        <v>0</v>
      </c>
      <c r="G332">
        <v>2</v>
      </c>
      <c r="H332" t="s">
        <v>228</v>
      </c>
      <c r="I332">
        <v>36.75</v>
      </c>
      <c r="K332" t="s">
        <v>15</v>
      </c>
      <c r="L332">
        <f t="shared" si="15"/>
        <v>1</v>
      </c>
      <c r="M332">
        <f t="shared" si="16"/>
        <v>0</v>
      </c>
      <c r="N332">
        <f t="shared" si="17"/>
        <v>0</v>
      </c>
    </row>
    <row r="333" spans="1:14">
      <c r="A333">
        <v>1223</v>
      </c>
      <c r="B333">
        <v>1</v>
      </c>
      <c r="C333" t="s">
        <v>1629</v>
      </c>
      <c r="D333" t="s">
        <v>13</v>
      </c>
      <c r="E333">
        <v>39</v>
      </c>
      <c r="F333">
        <v>0</v>
      </c>
      <c r="G333">
        <v>0</v>
      </c>
      <c r="H333" t="s">
        <v>1630</v>
      </c>
      <c r="I333">
        <v>29.7</v>
      </c>
      <c r="J333" t="s">
        <v>1631</v>
      </c>
      <c r="K333" t="s">
        <v>20</v>
      </c>
      <c r="L333">
        <f t="shared" si="15"/>
        <v>0</v>
      </c>
      <c r="M333">
        <f t="shared" si="16"/>
        <v>0</v>
      </c>
      <c r="N333">
        <f t="shared" si="17"/>
        <v>1</v>
      </c>
    </row>
    <row r="334" spans="1:14">
      <c r="A334">
        <v>1224</v>
      </c>
      <c r="B334">
        <v>3</v>
      </c>
      <c r="C334" t="s">
        <v>1632</v>
      </c>
      <c r="D334" t="s">
        <v>13</v>
      </c>
      <c r="F334">
        <v>0</v>
      </c>
      <c r="G334">
        <v>0</v>
      </c>
      <c r="H334">
        <v>2684</v>
      </c>
      <c r="I334">
        <v>7.2249999999999996</v>
      </c>
      <c r="K334" t="s">
        <v>20</v>
      </c>
      <c r="L334">
        <f t="shared" si="15"/>
        <v>0</v>
      </c>
      <c r="M334">
        <f t="shared" si="16"/>
        <v>1</v>
      </c>
      <c r="N334">
        <f t="shared" si="17"/>
        <v>1</v>
      </c>
    </row>
    <row r="335" spans="1:14">
      <c r="A335">
        <v>1225</v>
      </c>
      <c r="B335">
        <v>3</v>
      </c>
      <c r="C335" t="s">
        <v>1633</v>
      </c>
      <c r="D335" t="s">
        <v>17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20</v>
      </c>
      <c r="L335">
        <f t="shared" si="15"/>
        <v>1</v>
      </c>
      <c r="M335">
        <f t="shared" si="16"/>
        <v>0</v>
      </c>
      <c r="N335">
        <f t="shared" si="17"/>
        <v>0</v>
      </c>
    </row>
    <row r="336" spans="1:14">
      <c r="A336">
        <v>1226</v>
      </c>
      <c r="B336">
        <v>3</v>
      </c>
      <c r="C336" t="s">
        <v>1634</v>
      </c>
      <c r="D336" t="s">
        <v>13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15</v>
      </c>
      <c r="L336">
        <f t="shared" si="15"/>
        <v>0</v>
      </c>
      <c r="M336">
        <f t="shared" si="16"/>
        <v>0</v>
      </c>
      <c r="N336">
        <f t="shared" si="17"/>
        <v>1</v>
      </c>
    </row>
    <row r="337" spans="1:14">
      <c r="A337">
        <v>1227</v>
      </c>
      <c r="B337">
        <v>1</v>
      </c>
      <c r="C337" t="s">
        <v>1635</v>
      </c>
      <c r="D337" t="s">
        <v>13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451</v>
      </c>
      <c r="K337" t="s">
        <v>15</v>
      </c>
      <c r="L337">
        <f t="shared" si="15"/>
        <v>0</v>
      </c>
      <c r="M337">
        <f t="shared" si="16"/>
        <v>0</v>
      </c>
      <c r="N337">
        <f t="shared" si="17"/>
        <v>1</v>
      </c>
    </row>
    <row r="338" spans="1:14">
      <c r="A338">
        <v>1228</v>
      </c>
      <c r="B338">
        <v>2</v>
      </c>
      <c r="C338" t="s">
        <v>1636</v>
      </c>
      <c r="D338" t="s">
        <v>13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15</v>
      </c>
      <c r="L338">
        <f t="shared" si="15"/>
        <v>0</v>
      </c>
      <c r="M338">
        <f t="shared" si="16"/>
        <v>0</v>
      </c>
      <c r="N338">
        <f t="shared" si="17"/>
        <v>1</v>
      </c>
    </row>
    <row r="339" spans="1:14">
      <c r="A339">
        <v>1229</v>
      </c>
      <c r="B339">
        <v>3</v>
      </c>
      <c r="C339" t="s">
        <v>1637</v>
      </c>
      <c r="D339" t="s">
        <v>13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20</v>
      </c>
      <c r="L339">
        <f t="shared" si="15"/>
        <v>0</v>
      </c>
      <c r="M339">
        <f t="shared" si="16"/>
        <v>0</v>
      </c>
      <c r="N339">
        <f t="shared" si="17"/>
        <v>1</v>
      </c>
    </row>
    <row r="340" spans="1:14">
      <c r="A340">
        <v>1230</v>
      </c>
      <c r="B340">
        <v>2</v>
      </c>
      <c r="C340" t="s">
        <v>1638</v>
      </c>
      <c r="D340" t="s">
        <v>13</v>
      </c>
      <c r="E340">
        <v>25</v>
      </c>
      <c r="F340">
        <v>0</v>
      </c>
      <c r="G340">
        <v>0</v>
      </c>
      <c r="H340" t="s">
        <v>1258</v>
      </c>
      <c r="I340">
        <v>31.5</v>
      </c>
      <c r="K340" t="s">
        <v>15</v>
      </c>
      <c r="L340">
        <f t="shared" si="15"/>
        <v>0</v>
      </c>
      <c r="M340">
        <f t="shared" si="16"/>
        <v>0</v>
      </c>
      <c r="N340">
        <f t="shared" si="17"/>
        <v>1</v>
      </c>
    </row>
    <row r="341" spans="1:14">
      <c r="A341">
        <v>1231</v>
      </c>
      <c r="B341">
        <v>3</v>
      </c>
      <c r="C341" t="s">
        <v>1639</v>
      </c>
      <c r="D341" t="s">
        <v>13</v>
      </c>
      <c r="F341">
        <v>0</v>
      </c>
      <c r="G341">
        <v>0</v>
      </c>
      <c r="H341">
        <v>2622</v>
      </c>
      <c r="I341">
        <v>7.2291999999999996</v>
      </c>
      <c r="K341" t="s">
        <v>20</v>
      </c>
      <c r="L341">
        <f t="shared" si="15"/>
        <v>0</v>
      </c>
      <c r="M341">
        <f t="shared" si="16"/>
        <v>1</v>
      </c>
      <c r="N341">
        <f t="shared" si="17"/>
        <v>1</v>
      </c>
    </row>
    <row r="342" spans="1:14">
      <c r="A342">
        <v>1232</v>
      </c>
      <c r="B342">
        <v>2</v>
      </c>
      <c r="C342" t="s">
        <v>1640</v>
      </c>
      <c r="D342" t="s">
        <v>13</v>
      </c>
      <c r="E342">
        <v>18</v>
      </c>
      <c r="F342">
        <v>0</v>
      </c>
      <c r="G342">
        <v>0</v>
      </c>
      <c r="H342" t="s">
        <v>1641</v>
      </c>
      <c r="I342">
        <v>10.5</v>
      </c>
      <c r="K342" t="s">
        <v>15</v>
      </c>
      <c r="L342">
        <f t="shared" si="15"/>
        <v>0</v>
      </c>
      <c r="M342">
        <f t="shared" si="16"/>
        <v>0</v>
      </c>
      <c r="N342">
        <f t="shared" si="17"/>
        <v>1</v>
      </c>
    </row>
    <row r="343" spans="1:14">
      <c r="A343">
        <v>1233</v>
      </c>
      <c r="B343">
        <v>3</v>
      </c>
      <c r="C343" t="s">
        <v>1642</v>
      </c>
      <c r="D343" t="s">
        <v>13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15</v>
      </c>
      <c r="L343">
        <f t="shared" si="15"/>
        <v>0</v>
      </c>
      <c r="M343">
        <f t="shared" si="16"/>
        <v>0</v>
      </c>
      <c r="N343">
        <f t="shared" si="17"/>
        <v>1</v>
      </c>
    </row>
    <row r="344" spans="1:14">
      <c r="A344">
        <v>1234</v>
      </c>
      <c r="B344">
        <v>3</v>
      </c>
      <c r="C344" t="s">
        <v>1643</v>
      </c>
      <c r="D344" t="s">
        <v>13</v>
      </c>
      <c r="F344">
        <v>1</v>
      </c>
      <c r="G344">
        <v>9</v>
      </c>
      <c r="H344" t="s">
        <v>251</v>
      </c>
      <c r="I344">
        <v>69.55</v>
      </c>
      <c r="K344" t="s">
        <v>15</v>
      </c>
      <c r="L344">
        <f t="shared" si="15"/>
        <v>0</v>
      </c>
      <c r="M344">
        <f t="shared" si="16"/>
        <v>1</v>
      </c>
      <c r="N344">
        <f t="shared" si="17"/>
        <v>1</v>
      </c>
    </row>
    <row r="345" spans="1:14">
      <c r="A345">
        <v>1235</v>
      </c>
      <c r="B345">
        <v>1</v>
      </c>
      <c r="C345" t="s">
        <v>1644</v>
      </c>
      <c r="D345" t="s">
        <v>17</v>
      </c>
      <c r="E345">
        <v>58</v>
      </c>
      <c r="F345">
        <v>0</v>
      </c>
      <c r="G345">
        <v>1</v>
      </c>
      <c r="H345" t="s">
        <v>392</v>
      </c>
      <c r="I345">
        <v>512.32920000000001</v>
      </c>
      <c r="J345" t="s">
        <v>957</v>
      </c>
      <c r="K345" t="s">
        <v>20</v>
      </c>
      <c r="L345">
        <f t="shared" si="15"/>
        <v>1</v>
      </c>
      <c r="M345">
        <f t="shared" si="16"/>
        <v>0</v>
      </c>
      <c r="N345">
        <f t="shared" si="17"/>
        <v>0</v>
      </c>
    </row>
    <row r="346" spans="1:14">
      <c r="A346">
        <v>1236</v>
      </c>
      <c r="B346">
        <v>3</v>
      </c>
      <c r="C346" t="s">
        <v>1645</v>
      </c>
      <c r="D346" t="s">
        <v>13</v>
      </c>
      <c r="F346">
        <v>1</v>
      </c>
      <c r="G346">
        <v>1</v>
      </c>
      <c r="H346" t="s">
        <v>241</v>
      </c>
      <c r="I346">
        <v>14.5</v>
      </c>
      <c r="K346" t="s">
        <v>15</v>
      </c>
      <c r="L346">
        <f t="shared" si="15"/>
        <v>0</v>
      </c>
      <c r="M346">
        <f t="shared" si="16"/>
        <v>1</v>
      </c>
      <c r="N346">
        <f t="shared" si="17"/>
        <v>1</v>
      </c>
    </row>
    <row r="347" spans="1:14">
      <c r="A347">
        <v>1237</v>
      </c>
      <c r="B347">
        <v>3</v>
      </c>
      <c r="C347" t="s">
        <v>1646</v>
      </c>
      <c r="D347" t="s">
        <v>17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15</v>
      </c>
      <c r="L347">
        <f t="shared" si="15"/>
        <v>1</v>
      </c>
      <c r="M347">
        <f t="shared" si="16"/>
        <v>0</v>
      </c>
      <c r="N347">
        <f t="shared" si="17"/>
        <v>0</v>
      </c>
    </row>
    <row r="348" spans="1:14">
      <c r="A348">
        <v>1238</v>
      </c>
      <c r="B348">
        <v>2</v>
      </c>
      <c r="C348" t="s">
        <v>1647</v>
      </c>
      <c r="D348" t="s">
        <v>13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15</v>
      </c>
      <c r="L348">
        <f t="shared" si="15"/>
        <v>0</v>
      </c>
      <c r="M348">
        <f t="shared" si="16"/>
        <v>0</v>
      </c>
      <c r="N348">
        <f t="shared" si="17"/>
        <v>1</v>
      </c>
    </row>
    <row r="349" spans="1:14">
      <c r="A349">
        <v>1239</v>
      </c>
      <c r="B349">
        <v>3</v>
      </c>
      <c r="C349" t="s">
        <v>1648</v>
      </c>
      <c r="D349" t="s">
        <v>17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20</v>
      </c>
      <c r="L349">
        <f t="shared" si="15"/>
        <v>1</v>
      </c>
      <c r="M349">
        <f t="shared" si="16"/>
        <v>0</v>
      </c>
      <c r="N349">
        <f t="shared" si="17"/>
        <v>0</v>
      </c>
    </row>
    <row r="350" spans="1:14">
      <c r="A350">
        <v>1240</v>
      </c>
      <c r="B350">
        <v>2</v>
      </c>
      <c r="C350" t="s">
        <v>1649</v>
      </c>
      <c r="D350" t="s">
        <v>13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15</v>
      </c>
      <c r="L350">
        <f t="shared" si="15"/>
        <v>0</v>
      </c>
      <c r="M350">
        <f t="shared" si="16"/>
        <v>0</v>
      </c>
      <c r="N350">
        <f t="shared" si="17"/>
        <v>1</v>
      </c>
    </row>
    <row r="351" spans="1:14">
      <c r="A351">
        <v>1241</v>
      </c>
      <c r="B351">
        <v>2</v>
      </c>
      <c r="C351" t="s">
        <v>1650</v>
      </c>
      <c r="D351" t="s">
        <v>17</v>
      </c>
      <c r="E351">
        <v>31</v>
      </c>
      <c r="F351">
        <v>0</v>
      </c>
      <c r="G351">
        <v>0</v>
      </c>
      <c r="H351" t="s">
        <v>322</v>
      </c>
      <c r="I351">
        <v>21</v>
      </c>
      <c r="K351" t="s">
        <v>15</v>
      </c>
      <c r="L351">
        <f t="shared" si="15"/>
        <v>1</v>
      </c>
      <c r="M351">
        <f t="shared" si="16"/>
        <v>0</v>
      </c>
      <c r="N351">
        <f t="shared" si="17"/>
        <v>0</v>
      </c>
    </row>
    <row r="352" spans="1:14">
      <c r="A352">
        <v>1242</v>
      </c>
      <c r="B352">
        <v>1</v>
      </c>
      <c r="C352" t="s">
        <v>1651</v>
      </c>
      <c r="D352" t="s">
        <v>17</v>
      </c>
      <c r="E352">
        <v>45</v>
      </c>
      <c r="F352">
        <v>0</v>
      </c>
      <c r="G352">
        <v>1</v>
      </c>
      <c r="H352" t="s">
        <v>161</v>
      </c>
      <c r="I352">
        <v>63.3583</v>
      </c>
      <c r="J352" t="s">
        <v>162</v>
      </c>
      <c r="K352" t="s">
        <v>20</v>
      </c>
      <c r="L352">
        <f t="shared" si="15"/>
        <v>1</v>
      </c>
      <c r="M352">
        <f t="shared" si="16"/>
        <v>0</v>
      </c>
      <c r="N352">
        <f t="shared" si="17"/>
        <v>0</v>
      </c>
    </row>
    <row r="353" spans="1:14">
      <c r="A353">
        <v>1243</v>
      </c>
      <c r="B353">
        <v>2</v>
      </c>
      <c r="C353" t="s">
        <v>1652</v>
      </c>
      <c r="D353" t="s">
        <v>13</v>
      </c>
      <c r="E353">
        <v>25</v>
      </c>
      <c r="F353">
        <v>0</v>
      </c>
      <c r="G353">
        <v>0</v>
      </c>
      <c r="H353" t="s">
        <v>1653</v>
      </c>
      <c r="I353">
        <v>10.5</v>
      </c>
      <c r="K353" t="s">
        <v>15</v>
      </c>
      <c r="L353">
        <f t="shared" si="15"/>
        <v>0</v>
      </c>
      <c r="M353">
        <f t="shared" si="16"/>
        <v>0</v>
      </c>
      <c r="N353">
        <f t="shared" si="17"/>
        <v>1</v>
      </c>
    </row>
    <row r="354" spans="1:14">
      <c r="A354">
        <v>1244</v>
      </c>
      <c r="B354">
        <v>2</v>
      </c>
      <c r="C354" t="s">
        <v>1654</v>
      </c>
      <c r="D354" t="s">
        <v>13</v>
      </c>
      <c r="E354">
        <v>18</v>
      </c>
      <c r="F354">
        <v>0</v>
      </c>
      <c r="G354">
        <v>0</v>
      </c>
      <c r="H354" t="s">
        <v>126</v>
      </c>
      <c r="I354">
        <v>73.5</v>
      </c>
      <c r="K354" t="s">
        <v>15</v>
      </c>
      <c r="L354">
        <f t="shared" si="15"/>
        <v>0</v>
      </c>
      <c r="M354">
        <f t="shared" si="16"/>
        <v>0</v>
      </c>
      <c r="N354">
        <f t="shared" si="17"/>
        <v>1</v>
      </c>
    </row>
    <row r="355" spans="1:14">
      <c r="A355">
        <v>1245</v>
      </c>
      <c r="B355">
        <v>2</v>
      </c>
      <c r="C355" t="s">
        <v>1655</v>
      </c>
      <c r="D355" t="s">
        <v>13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15</v>
      </c>
      <c r="L355">
        <f t="shared" si="15"/>
        <v>0</v>
      </c>
      <c r="M355">
        <f t="shared" si="16"/>
        <v>0</v>
      </c>
      <c r="N355">
        <f t="shared" si="17"/>
        <v>1</v>
      </c>
    </row>
    <row r="356" spans="1:14">
      <c r="A356">
        <v>1246</v>
      </c>
      <c r="B356">
        <v>3</v>
      </c>
      <c r="C356" t="s">
        <v>1656</v>
      </c>
      <c r="D356" t="s">
        <v>17</v>
      </c>
      <c r="E356">
        <v>0.17</v>
      </c>
      <c r="F356">
        <v>1</v>
      </c>
      <c r="G356">
        <v>2</v>
      </c>
      <c r="H356" t="s">
        <v>154</v>
      </c>
      <c r="I356">
        <v>20.574999999999999</v>
      </c>
      <c r="K356" t="s">
        <v>15</v>
      </c>
      <c r="L356">
        <f t="shared" si="15"/>
        <v>1</v>
      </c>
      <c r="M356">
        <f t="shared" si="16"/>
        <v>1</v>
      </c>
      <c r="N356">
        <f t="shared" si="17"/>
        <v>0</v>
      </c>
    </row>
    <row r="357" spans="1:14">
      <c r="A357">
        <v>1247</v>
      </c>
      <c r="B357">
        <v>1</v>
      </c>
      <c r="C357" t="s">
        <v>1657</v>
      </c>
      <c r="D357" t="s">
        <v>13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1658</v>
      </c>
      <c r="K357" t="s">
        <v>15</v>
      </c>
      <c r="L357">
        <f t="shared" si="15"/>
        <v>0</v>
      </c>
      <c r="M357">
        <f t="shared" si="16"/>
        <v>0</v>
      </c>
      <c r="N357">
        <f t="shared" si="17"/>
        <v>1</v>
      </c>
    </row>
    <row r="358" spans="1:14">
      <c r="A358">
        <v>1248</v>
      </c>
      <c r="B358">
        <v>1</v>
      </c>
      <c r="C358" t="s">
        <v>1659</v>
      </c>
      <c r="D358" t="s">
        <v>17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818</v>
      </c>
      <c r="K358" t="s">
        <v>15</v>
      </c>
      <c r="L358">
        <f t="shared" si="15"/>
        <v>1</v>
      </c>
      <c r="M358">
        <f t="shared" si="16"/>
        <v>0</v>
      </c>
      <c r="N358">
        <f t="shared" si="17"/>
        <v>0</v>
      </c>
    </row>
    <row r="359" spans="1:14">
      <c r="A359">
        <v>1249</v>
      </c>
      <c r="B359">
        <v>3</v>
      </c>
      <c r="C359" t="s">
        <v>1660</v>
      </c>
      <c r="D359" t="s">
        <v>13</v>
      </c>
      <c r="F359">
        <v>0</v>
      </c>
      <c r="G359">
        <v>0</v>
      </c>
      <c r="H359">
        <v>1222</v>
      </c>
      <c r="I359">
        <v>7.8792</v>
      </c>
      <c r="K359" t="s">
        <v>15</v>
      </c>
      <c r="L359">
        <f t="shared" si="15"/>
        <v>0</v>
      </c>
      <c r="M359">
        <f t="shared" si="16"/>
        <v>1</v>
      </c>
      <c r="N359">
        <f t="shared" si="17"/>
        <v>1</v>
      </c>
    </row>
    <row r="360" spans="1:14">
      <c r="A360">
        <v>1250</v>
      </c>
      <c r="B360">
        <v>3</v>
      </c>
      <c r="C360" t="s">
        <v>1661</v>
      </c>
      <c r="D360" t="s">
        <v>13</v>
      </c>
      <c r="F360">
        <v>0</v>
      </c>
      <c r="G360">
        <v>0</v>
      </c>
      <c r="H360">
        <v>368402</v>
      </c>
      <c r="I360">
        <v>7.75</v>
      </c>
      <c r="K360" t="s">
        <v>27</v>
      </c>
      <c r="L360">
        <f t="shared" si="15"/>
        <v>0</v>
      </c>
      <c r="M360">
        <f t="shared" si="16"/>
        <v>1</v>
      </c>
      <c r="N360">
        <f t="shared" si="17"/>
        <v>0</v>
      </c>
    </row>
    <row r="361" spans="1:14">
      <c r="A361">
        <v>1251</v>
      </c>
      <c r="B361">
        <v>3</v>
      </c>
      <c r="C361" t="s">
        <v>1662</v>
      </c>
      <c r="D361" t="s">
        <v>17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15</v>
      </c>
      <c r="L361">
        <f t="shared" si="15"/>
        <v>1</v>
      </c>
      <c r="M361">
        <f t="shared" si="16"/>
        <v>0</v>
      </c>
      <c r="N361">
        <f t="shared" si="17"/>
        <v>0</v>
      </c>
    </row>
    <row r="362" spans="1:14">
      <c r="A362">
        <v>1252</v>
      </c>
      <c r="B362">
        <v>3</v>
      </c>
      <c r="C362" t="s">
        <v>1663</v>
      </c>
      <c r="D362" t="s">
        <v>13</v>
      </c>
      <c r="E362">
        <v>14.5</v>
      </c>
      <c r="F362">
        <v>8</v>
      </c>
      <c r="G362">
        <v>2</v>
      </c>
      <c r="H362" t="s">
        <v>251</v>
      </c>
      <c r="I362">
        <v>69.55</v>
      </c>
      <c r="K362" t="s">
        <v>15</v>
      </c>
      <c r="L362">
        <f t="shared" si="15"/>
        <v>0</v>
      </c>
      <c r="M362">
        <f t="shared" si="16"/>
        <v>0</v>
      </c>
      <c r="N362">
        <f t="shared" si="17"/>
        <v>1</v>
      </c>
    </row>
    <row r="363" spans="1:14">
      <c r="A363">
        <v>1253</v>
      </c>
      <c r="B363">
        <v>2</v>
      </c>
      <c r="C363" t="s">
        <v>1664</v>
      </c>
      <c r="D363" t="s">
        <v>17</v>
      </c>
      <c r="E363">
        <v>24</v>
      </c>
      <c r="F363">
        <v>1</v>
      </c>
      <c r="G363">
        <v>1</v>
      </c>
      <c r="H363" t="s">
        <v>1130</v>
      </c>
      <c r="I363">
        <v>37.004199999999997</v>
      </c>
      <c r="K363" t="s">
        <v>20</v>
      </c>
      <c r="L363">
        <f t="shared" si="15"/>
        <v>1</v>
      </c>
      <c r="M363">
        <f t="shared" si="16"/>
        <v>0</v>
      </c>
      <c r="N363">
        <f t="shared" si="17"/>
        <v>0</v>
      </c>
    </row>
    <row r="364" spans="1:14">
      <c r="A364">
        <v>1254</v>
      </c>
      <c r="B364">
        <v>2</v>
      </c>
      <c r="C364" t="s">
        <v>1665</v>
      </c>
      <c r="D364" t="s">
        <v>17</v>
      </c>
      <c r="E364">
        <v>31</v>
      </c>
      <c r="F364">
        <v>0</v>
      </c>
      <c r="G364">
        <v>0</v>
      </c>
      <c r="H364" t="s">
        <v>1565</v>
      </c>
      <c r="I364">
        <v>21</v>
      </c>
      <c r="K364" t="s">
        <v>15</v>
      </c>
      <c r="L364">
        <f t="shared" si="15"/>
        <v>1</v>
      </c>
      <c r="M364">
        <f t="shared" si="16"/>
        <v>0</v>
      </c>
      <c r="N364">
        <f t="shared" si="17"/>
        <v>0</v>
      </c>
    </row>
    <row r="365" spans="1:14">
      <c r="A365">
        <v>1255</v>
      </c>
      <c r="B365">
        <v>3</v>
      </c>
      <c r="C365" t="s">
        <v>1666</v>
      </c>
      <c r="D365" t="s">
        <v>13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15</v>
      </c>
      <c r="L365">
        <f t="shared" si="15"/>
        <v>0</v>
      </c>
      <c r="M365">
        <f t="shared" si="16"/>
        <v>0</v>
      </c>
      <c r="N365">
        <f t="shared" si="17"/>
        <v>1</v>
      </c>
    </row>
    <row r="366" spans="1:14">
      <c r="A366">
        <v>1256</v>
      </c>
      <c r="B366">
        <v>1</v>
      </c>
      <c r="C366" t="s">
        <v>1667</v>
      </c>
      <c r="D366" t="s">
        <v>17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552</v>
      </c>
      <c r="K366" t="s">
        <v>20</v>
      </c>
      <c r="L366">
        <f t="shared" si="15"/>
        <v>1</v>
      </c>
      <c r="M366">
        <f t="shared" si="16"/>
        <v>0</v>
      </c>
      <c r="N366">
        <f t="shared" si="17"/>
        <v>0</v>
      </c>
    </row>
    <row r="367" spans="1:14">
      <c r="A367">
        <v>1257</v>
      </c>
      <c r="B367">
        <v>3</v>
      </c>
      <c r="C367" t="s">
        <v>1668</v>
      </c>
      <c r="D367" t="s">
        <v>17</v>
      </c>
      <c r="F367">
        <v>1</v>
      </c>
      <c r="G367">
        <v>9</v>
      </c>
      <c r="H367" t="s">
        <v>251</v>
      </c>
      <c r="I367">
        <v>69.55</v>
      </c>
      <c r="K367" t="s">
        <v>15</v>
      </c>
      <c r="L367">
        <f t="shared" si="15"/>
        <v>1</v>
      </c>
      <c r="M367">
        <f t="shared" si="16"/>
        <v>1</v>
      </c>
      <c r="N367">
        <f t="shared" si="17"/>
        <v>0</v>
      </c>
    </row>
    <row r="368" spans="1:14">
      <c r="A368">
        <v>1258</v>
      </c>
      <c r="B368">
        <v>3</v>
      </c>
      <c r="C368" t="s">
        <v>1669</v>
      </c>
      <c r="D368" t="s">
        <v>13</v>
      </c>
      <c r="F368">
        <v>1</v>
      </c>
      <c r="G368">
        <v>0</v>
      </c>
      <c r="H368">
        <v>2689</v>
      </c>
      <c r="I368">
        <v>14.458299999999999</v>
      </c>
      <c r="K368" t="s">
        <v>20</v>
      </c>
      <c r="L368">
        <f t="shared" si="15"/>
        <v>0</v>
      </c>
      <c r="M368">
        <f t="shared" si="16"/>
        <v>1</v>
      </c>
      <c r="N368">
        <f t="shared" si="17"/>
        <v>1</v>
      </c>
    </row>
    <row r="369" spans="1:14">
      <c r="A369">
        <v>1259</v>
      </c>
      <c r="B369">
        <v>3</v>
      </c>
      <c r="C369" t="s">
        <v>1670</v>
      </c>
      <c r="D369" t="s">
        <v>17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15</v>
      </c>
      <c r="L369">
        <f t="shared" si="15"/>
        <v>1</v>
      </c>
      <c r="M369">
        <f t="shared" si="16"/>
        <v>0</v>
      </c>
      <c r="N369">
        <f t="shared" si="17"/>
        <v>0</v>
      </c>
    </row>
    <row r="370" spans="1:14">
      <c r="A370">
        <v>1260</v>
      </c>
      <c r="B370">
        <v>1</v>
      </c>
      <c r="C370" t="s">
        <v>1671</v>
      </c>
      <c r="D370" t="s">
        <v>17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20</v>
      </c>
      <c r="L370">
        <f t="shared" si="15"/>
        <v>1</v>
      </c>
      <c r="M370">
        <f t="shared" si="16"/>
        <v>0</v>
      </c>
      <c r="N370">
        <f t="shared" si="17"/>
        <v>0</v>
      </c>
    </row>
    <row r="371" spans="1:14">
      <c r="A371">
        <v>1261</v>
      </c>
      <c r="B371">
        <v>2</v>
      </c>
      <c r="C371" t="s">
        <v>1672</v>
      </c>
      <c r="D371" t="s">
        <v>13</v>
      </c>
      <c r="E371">
        <v>29</v>
      </c>
      <c r="F371">
        <v>0</v>
      </c>
      <c r="G371">
        <v>0</v>
      </c>
      <c r="H371" t="s">
        <v>1673</v>
      </c>
      <c r="I371">
        <v>13.8583</v>
      </c>
      <c r="K371" t="s">
        <v>20</v>
      </c>
      <c r="L371">
        <f t="shared" si="15"/>
        <v>0</v>
      </c>
      <c r="M371">
        <f t="shared" si="16"/>
        <v>0</v>
      </c>
      <c r="N371">
        <f t="shared" si="17"/>
        <v>1</v>
      </c>
    </row>
    <row r="372" spans="1:14">
      <c r="A372">
        <v>1262</v>
      </c>
      <c r="B372">
        <v>2</v>
      </c>
      <c r="C372" t="s">
        <v>1674</v>
      </c>
      <c r="D372" t="s">
        <v>13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15</v>
      </c>
      <c r="L372">
        <f t="shared" si="15"/>
        <v>0</v>
      </c>
      <c r="M372">
        <f t="shared" si="16"/>
        <v>0</v>
      </c>
      <c r="N372">
        <f t="shared" si="17"/>
        <v>1</v>
      </c>
    </row>
    <row r="373" spans="1:14">
      <c r="A373">
        <v>1263</v>
      </c>
      <c r="B373">
        <v>1</v>
      </c>
      <c r="C373" t="s">
        <v>1675</v>
      </c>
      <c r="D373" t="s">
        <v>17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1676</v>
      </c>
      <c r="K373" t="s">
        <v>20</v>
      </c>
      <c r="L373">
        <f t="shared" si="15"/>
        <v>1</v>
      </c>
      <c r="M373">
        <f t="shared" si="16"/>
        <v>0</v>
      </c>
      <c r="N373">
        <f t="shared" si="17"/>
        <v>0</v>
      </c>
    </row>
    <row r="374" spans="1:14">
      <c r="A374">
        <v>1264</v>
      </c>
      <c r="B374">
        <v>1</v>
      </c>
      <c r="C374" t="s">
        <v>1677</v>
      </c>
      <c r="D374" t="s">
        <v>13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1678</v>
      </c>
      <c r="K374" t="s">
        <v>15</v>
      </c>
      <c r="L374">
        <f t="shared" si="15"/>
        <v>0</v>
      </c>
      <c r="M374">
        <f t="shared" si="16"/>
        <v>0</v>
      </c>
      <c r="N374">
        <f t="shared" si="17"/>
        <v>1</v>
      </c>
    </row>
    <row r="375" spans="1:14">
      <c r="A375">
        <v>1265</v>
      </c>
      <c r="B375">
        <v>2</v>
      </c>
      <c r="C375" t="s">
        <v>1679</v>
      </c>
      <c r="D375" t="s">
        <v>13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15</v>
      </c>
      <c r="L375">
        <f t="shared" si="15"/>
        <v>0</v>
      </c>
      <c r="M375">
        <f t="shared" si="16"/>
        <v>0</v>
      </c>
      <c r="N375">
        <f t="shared" si="17"/>
        <v>1</v>
      </c>
    </row>
    <row r="376" spans="1:14">
      <c r="A376">
        <v>1266</v>
      </c>
      <c r="B376">
        <v>1</v>
      </c>
      <c r="C376" t="s">
        <v>1680</v>
      </c>
      <c r="D376" t="s">
        <v>17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644</v>
      </c>
      <c r="K376" t="s">
        <v>15</v>
      </c>
      <c r="L376">
        <f t="shared" si="15"/>
        <v>1</v>
      </c>
      <c r="M376">
        <f t="shared" si="16"/>
        <v>0</v>
      </c>
      <c r="N376">
        <f t="shared" si="17"/>
        <v>0</v>
      </c>
    </row>
    <row r="377" spans="1:14">
      <c r="A377">
        <v>1267</v>
      </c>
      <c r="B377">
        <v>1</v>
      </c>
      <c r="C377" t="s">
        <v>1681</v>
      </c>
      <c r="D377" t="s">
        <v>17</v>
      </c>
      <c r="E377">
        <v>45</v>
      </c>
      <c r="F377">
        <v>0</v>
      </c>
      <c r="G377">
        <v>0</v>
      </c>
      <c r="H377" t="s">
        <v>472</v>
      </c>
      <c r="I377">
        <v>262.375</v>
      </c>
      <c r="K377" t="s">
        <v>20</v>
      </c>
      <c r="L377">
        <f t="shared" si="15"/>
        <v>1</v>
      </c>
      <c r="M377">
        <f t="shared" si="16"/>
        <v>0</v>
      </c>
      <c r="N377">
        <f t="shared" si="17"/>
        <v>0</v>
      </c>
    </row>
    <row r="378" spans="1:14">
      <c r="A378">
        <v>1268</v>
      </c>
      <c r="B378">
        <v>3</v>
      </c>
      <c r="C378" t="s">
        <v>1682</v>
      </c>
      <c r="D378" t="s">
        <v>17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15</v>
      </c>
      <c r="L378">
        <f t="shared" si="15"/>
        <v>1</v>
      </c>
      <c r="M378">
        <f t="shared" si="16"/>
        <v>0</v>
      </c>
      <c r="N378">
        <f t="shared" si="17"/>
        <v>0</v>
      </c>
    </row>
    <row r="379" spans="1:14">
      <c r="A379">
        <v>1269</v>
      </c>
      <c r="B379">
        <v>2</v>
      </c>
      <c r="C379" t="s">
        <v>1683</v>
      </c>
      <c r="D379" t="s">
        <v>13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15</v>
      </c>
      <c r="L379">
        <f t="shared" si="15"/>
        <v>0</v>
      </c>
      <c r="M379">
        <f t="shared" si="16"/>
        <v>0</v>
      </c>
      <c r="N379">
        <f t="shared" si="17"/>
        <v>1</v>
      </c>
    </row>
    <row r="380" spans="1:14">
      <c r="A380">
        <v>1270</v>
      </c>
      <c r="B380">
        <v>1</v>
      </c>
      <c r="C380" t="s">
        <v>1684</v>
      </c>
      <c r="D380" t="s">
        <v>13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1685</v>
      </c>
      <c r="K380" t="s">
        <v>15</v>
      </c>
      <c r="L380">
        <f t="shared" si="15"/>
        <v>0</v>
      </c>
      <c r="M380">
        <f t="shared" si="16"/>
        <v>0</v>
      </c>
      <c r="N380">
        <f t="shared" si="17"/>
        <v>1</v>
      </c>
    </row>
    <row r="381" spans="1:14">
      <c r="A381">
        <v>1271</v>
      </c>
      <c r="B381">
        <v>3</v>
      </c>
      <c r="C381" t="s">
        <v>1686</v>
      </c>
      <c r="D381" t="s">
        <v>13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15</v>
      </c>
      <c r="L381">
        <f t="shared" si="15"/>
        <v>0</v>
      </c>
      <c r="M381">
        <f t="shared" si="16"/>
        <v>1</v>
      </c>
      <c r="N381">
        <f t="shared" si="17"/>
        <v>1</v>
      </c>
    </row>
    <row r="382" spans="1:14">
      <c r="A382">
        <v>1272</v>
      </c>
      <c r="B382">
        <v>3</v>
      </c>
      <c r="C382" t="s">
        <v>1687</v>
      </c>
      <c r="D382" t="s">
        <v>13</v>
      </c>
      <c r="F382">
        <v>0</v>
      </c>
      <c r="G382">
        <v>0</v>
      </c>
      <c r="H382">
        <v>366713</v>
      </c>
      <c r="I382">
        <v>7.75</v>
      </c>
      <c r="K382" t="s">
        <v>27</v>
      </c>
      <c r="L382">
        <f t="shared" si="15"/>
        <v>0</v>
      </c>
      <c r="M382">
        <f t="shared" si="16"/>
        <v>1</v>
      </c>
      <c r="N382">
        <f t="shared" si="17"/>
        <v>0</v>
      </c>
    </row>
    <row r="383" spans="1:14">
      <c r="A383">
        <v>1273</v>
      </c>
      <c r="B383">
        <v>3</v>
      </c>
      <c r="C383" t="s">
        <v>1688</v>
      </c>
      <c r="D383" t="s">
        <v>13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27</v>
      </c>
      <c r="L383">
        <f t="shared" si="15"/>
        <v>0</v>
      </c>
      <c r="M383">
        <f t="shared" si="16"/>
        <v>0</v>
      </c>
      <c r="N383">
        <f t="shared" si="17"/>
        <v>0</v>
      </c>
    </row>
    <row r="384" spans="1:14">
      <c r="A384">
        <v>1274</v>
      </c>
      <c r="B384">
        <v>3</v>
      </c>
      <c r="C384" t="s">
        <v>1689</v>
      </c>
      <c r="D384" t="s">
        <v>17</v>
      </c>
      <c r="F384">
        <v>0</v>
      </c>
      <c r="G384">
        <v>0</v>
      </c>
      <c r="H384">
        <v>364498</v>
      </c>
      <c r="I384">
        <v>14.5</v>
      </c>
      <c r="K384" t="s">
        <v>15</v>
      </c>
      <c r="L384">
        <f t="shared" si="15"/>
        <v>1</v>
      </c>
      <c r="M384">
        <f t="shared" si="16"/>
        <v>1</v>
      </c>
      <c r="N384">
        <f t="shared" si="17"/>
        <v>0</v>
      </c>
    </row>
    <row r="385" spans="1:14">
      <c r="A385">
        <v>1275</v>
      </c>
      <c r="B385">
        <v>3</v>
      </c>
      <c r="C385" t="s">
        <v>1690</v>
      </c>
      <c r="D385" t="s">
        <v>17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15</v>
      </c>
      <c r="L385">
        <f t="shared" si="15"/>
        <v>1</v>
      </c>
      <c r="M385">
        <f t="shared" si="16"/>
        <v>0</v>
      </c>
      <c r="N385">
        <f t="shared" si="17"/>
        <v>0</v>
      </c>
    </row>
    <row r="386" spans="1:14">
      <c r="A386">
        <v>1276</v>
      </c>
      <c r="B386">
        <v>2</v>
      </c>
      <c r="C386" t="s">
        <v>1691</v>
      </c>
      <c r="D386" t="s">
        <v>13</v>
      </c>
      <c r="F386">
        <v>0</v>
      </c>
      <c r="G386">
        <v>0</v>
      </c>
      <c r="H386" t="s">
        <v>1692</v>
      </c>
      <c r="I386">
        <v>12.875</v>
      </c>
      <c r="K386" t="s">
        <v>15</v>
      </c>
      <c r="L386">
        <f t="shared" si="15"/>
        <v>0</v>
      </c>
      <c r="M386">
        <f t="shared" si="16"/>
        <v>1</v>
      </c>
      <c r="N386">
        <f t="shared" si="17"/>
        <v>1</v>
      </c>
    </row>
    <row r="387" spans="1:14">
      <c r="A387">
        <v>1277</v>
      </c>
      <c r="B387">
        <v>2</v>
      </c>
      <c r="C387" t="s">
        <v>1693</v>
      </c>
      <c r="D387" t="s">
        <v>17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15</v>
      </c>
      <c r="L387">
        <f t="shared" ref="L387:L419" si="18">IF(D387="female",1,0)</f>
        <v>1</v>
      </c>
      <c r="M387">
        <f t="shared" ref="M387:M419" si="19">IF(E387&lt;=5,1,0)</f>
        <v>0</v>
      </c>
      <c r="N387">
        <f t="shared" ref="N387:N419" si="20">IF(AND(D387="male",K387&lt;&gt;"Q"),1,0)</f>
        <v>0</v>
      </c>
    </row>
    <row r="388" spans="1:14">
      <c r="A388">
        <v>1278</v>
      </c>
      <c r="B388">
        <v>3</v>
      </c>
      <c r="C388" t="s">
        <v>1694</v>
      </c>
      <c r="D388" t="s">
        <v>13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15</v>
      </c>
      <c r="L388">
        <f t="shared" si="18"/>
        <v>0</v>
      </c>
      <c r="M388">
        <f t="shared" si="19"/>
        <v>0</v>
      </c>
      <c r="N388">
        <f t="shared" si="20"/>
        <v>1</v>
      </c>
    </row>
    <row r="389" spans="1:14">
      <c r="A389">
        <v>1279</v>
      </c>
      <c r="B389">
        <v>2</v>
      </c>
      <c r="C389" t="s">
        <v>1695</v>
      </c>
      <c r="D389" t="s">
        <v>13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15</v>
      </c>
      <c r="L389">
        <f t="shared" si="18"/>
        <v>0</v>
      </c>
      <c r="M389">
        <f t="shared" si="19"/>
        <v>0</v>
      </c>
      <c r="N389">
        <f t="shared" si="20"/>
        <v>1</v>
      </c>
    </row>
    <row r="390" spans="1:14">
      <c r="A390">
        <v>1280</v>
      </c>
      <c r="B390">
        <v>3</v>
      </c>
      <c r="C390" t="s">
        <v>1696</v>
      </c>
      <c r="D390" t="s">
        <v>13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27</v>
      </c>
      <c r="L390">
        <f t="shared" si="18"/>
        <v>0</v>
      </c>
      <c r="M390">
        <f t="shared" si="19"/>
        <v>0</v>
      </c>
      <c r="N390">
        <f t="shared" si="20"/>
        <v>0</v>
      </c>
    </row>
    <row r="391" spans="1:14">
      <c r="A391">
        <v>1281</v>
      </c>
      <c r="B391">
        <v>3</v>
      </c>
      <c r="C391" t="s">
        <v>1697</v>
      </c>
      <c r="D391" t="s">
        <v>13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15</v>
      </c>
      <c r="L391">
        <f t="shared" si="18"/>
        <v>0</v>
      </c>
      <c r="M391">
        <f t="shared" si="19"/>
        <v>0</v>
      </c>
      <c r="N391">
        <f t="shared" si="20"/>
        <v>1</v>
      </c>
    </row>
    <row r="392" spans="1:14">
      <c r="A392">
        <v>1282</v>
      </c>
      <c r="B392">
        <v>1</v>
      </c>
      <c r="C392" t="s">
        <v>1698</v>
      </c>
      <c r="D392" t="s">
        <v>13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1699</v>
      </c>
      <c r="K392" t="s">
        <v>15</v>
      </c>
      <c r="L392">
        <f t="shared" si="18"/>
        <v>0</v>
      </c>
      <c r="M392">
        <f t="shared" si="19"/>
        <v>0</v>
      </c>
      <c r="N392">
        <f t="shared" si="20"/>
        <v>1</v>
      </c>
    </row>
    <row r="393" spans="1:14">
      <c r="A393">
        <v>1283</v>
      </c>
      <c r="B393">
        <v>1</v>
      </c>
      <c r="C393" t="s">
        <v>1700</v>
      </c>
      <c r="D393" t="s">
        <v>17</v>
      </c>
      <c r="E393">
        <v>51</v>
      </c>
      <c r="F393">
        <v>0</v>
      </c>
      <c r="G393">
        <v>1</v>
      </c>
      <c r="H393" t="s">
        <v>1174</v>
      </c>
      <c r="I393">
        <v>39.4</v>
      </c>
      <c r="J393" t="s">
        <v>1175</v>
      </c>
      <c r="K393" t="s">
        <v>15</v>
      </c>
      <c r="L393">
        <f t="shared" si="18"/>
        <v>1</v>
      </c>
      <c r="M393">
        <f t="shared" si="19"/>
        <v>0</v>
      </c>
      <c r="N393">
        <f t="shared" si="20"/>
        <v>0</v>
      </c>
    </row>
    <row r="394" spans="1:14">
      <c r="A394">
        <v>1284</v>
      </c>
      <c r="B394">
        <v>3</v>
      </c>
      <c r="C394" t="s">
        <v>1701</v>
      </c>
      <c r="D394" t="s">
        <v>13</v>
      </c>
      <c r="E394">
        <v>13</v>
      </c>
      <c r="F394">
        <v>0</v>
      </c>
      <c r="G394">
        <v>2</v>
      </c>
      <c r="H394" t="s">
        <v>424</v>
      </c>
      <c r="I394">
        <v>20.25</v>
      </c>
      <c r="K394" t="s">
        <v>15</v>
      </c>
      <c r="L394">
        <f t="shared" si="18"/>
        <v>0</v>
      </c>
      <c r="M394">
        <f t="shared" si="19"/>
        <v>0</v>
      </c>
      <c r="N394">
        <f t="shared" si="20"/>
        <v>1</v>
      </c>
    </row>
    <row r="395" spans="1:14">
      <c r="A395">
        <v>1285</v>
      </c>
      <c r="B395">
        <v>2</v>
      </c>
      <c r="C395" t="s">
        <v>1702</v>
      </c>
      <c r="D395" t="s">
        <v>13</v>
      </c>
      <c r="E395">
        <v>47</v>
      </c>
      <c r="F395">
        <v>0</v>
      </c>
      <c r="G395">
        <v>0</v>
      </c>
      <c r="H395" t="s">
        <v>1703</v>
      </c>
      <c r="I395">
        <v>10.5</v>
      </c>
      <c r="K395" t="s">
        <v>15</v>
      </c>
      <c r="L395">
        <f t="shared" si="18"/>
        <v>0</v>
      </c>
      <c r="M395">
        <f t="shared" si="19"/>
        <v>0</v>
      </c>
      <c r="N395">
        <f t="shared" si="20"/>
        <v>1</v>
      </c>
    </row>
    <row r="396" spans="1:14">
      <c r="A396">
        <v>1286</v>
      </c>
      <c r="B396">
        <v>3</v>
      </c>
      <c r="C396" t="s">
        <v>1704</v>
      </c>
      <c r="D396" t="s">
        <v>13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15</v>
      </c>
      <c r="L396">
        <f t="shared" si="18"/>
        <v>0</v>
      </c>
      <c r="M396">
        <f t="shared" si="19"/>
        <v>0</v>
      </c>
      <c r="N396">
        <f t="shared" si="20"/>
        <v>1</v>
      </c>
    </row>
    <row r="397" spans="1:14">
      <c r="A397">
        <v>1287</v>
      </c>
      <c r="B397">
        <v>1</v>
      </c>
      <c r="C397" t="s">
        <v>1705</v>
      </c>
      <c r="D397" t="s">
        <v>17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1283</v>
      </c>
      <c r="K397" t="s">
        <v>15</v>
      </c>
      <c r="L397">
        <f t="shared" si="18"/>
        <v>1</v>
      </c>
      <c r="M397">
        <f t="shared" si="19"/>
        <v>0</v>
      </c>
      <c r="N397">
        <f t="shared" si="20"/>
        <v>0</v>
      </c>
    </row>
    <row r="398" spans="1:14">
      <c r="A398">
        <v>1288</v>
      </c>
      <c r="B398">
        <v>3</v>
      </c>
      <c r="C398" t="s">
        <v>1706</v>
      </c>
      <c r="D398" t="s">
        <v>13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27</v>
      </c>
      <c r="L398">
        <f t="shared" si="18"/>
        <v>0</v>
      </c>
      <c r="M398">
        <f t="shared" si="19"/>
        <v>0</v>
      </c>
      <c r="N398">
        <f t="shared" si="20"/>
        <v>0</v>
      </c>
    </row>
    <row r="399" spans="1:14">
      <c r="A399">
        <v>1289</v>
      </c>
      <c r="B399">
        <v>1</v>
      </c>
      <c r="C399" t="s">
        <v>1707</v>
      </c>
      <c r="D399" t="s">
        <v>17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841</v>
      </c>
      <c r="K399" t="s">
        <v>20</v>
      </c>
      <c r="L399">
        <f t="shared" si="18"/>
        <v>1</v>
      </c>
      <c r="M399">
        <f t="shared" si="19"/>
        <v>0</v>
      </c>
      <c r="N399">
        <f t="shared" si="20"/>
        <v>0</v>
      </c>
    </row>
    <row r="400" spans="1:14">
      <c r="A400">
        <v>1290</v>
      </c>
      <c r="B400">
        <v>3</v>
      </c>
      <c r="C400" t="s">
        <v>1708</v>
      </c>
      <c r="D400" t="s">
        <v>13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15</v>
      </c>
      <c r="L400">
        <f t="shared" si="18"/>
        <v>0</v>
      </c>
      <c r="M400">
        <f t="shared" si="19"/>
        <v>0</v>
      </c>
      <c r="N400">
        <f t="shared" si="20"/>
        <v>1</v>
      </c>
    </row>
    <row r="401" spans="1:14">
      <c r="A401">
        <v>1291</v>
      </c>
      <c r="B401">
        <v>3</v>
      </c>
      <c r="C401" t="s">
        <v>1709</v>
      </c>
      <c r="D401" t="s">
        <v>13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27</v>
      </c>
      <c r="L401">
        <f t="shared" si="18"/>
        <v>0</v>
      </c>
      <c r="M401">
        <f t="shared" si="19"/>
        <v>0</v>
      </c>
      <c r="N401">
        <f t="shared" si="20"/>
        <v>0</v>
      </c>
    </row>
    <row r="402" spans="1:14">
      <c r="A402">
        <v>1292</v>
      </c>
      <c r="B402">
        <v>1</v>
      </c>
      <c r="C402" t="s">
        <v>1710</v>
      </c>
      <c r="D402" t="s">
        <v>17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482</v>
      </c>
      <c r="K402" t="s">
        <v>15</v>
      </c>
      <c r="L402">
        <f t="shared" si="18"/>
        <v>1</v>
      </c>
      <c r="M402">
        <f t="shared" si="19"/>
        <v>0</v>
      </c>
      <c r="N402">
        <f t="shared" si="20"/>
        <v>0</v>
      </c>
    </row>
    <row r="403" spans="1:14">
      <c r="A403">
        <v>1293</v>
      </c>
      <c r="B403">
        <v>2</v>
      </c>
      <c r="C403" t="s">
        <v>1711</v>
      </c>
      <c r="D403" t="s">
        <v>13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15</v>
      </c>
      <c r="L403">
        <f t="shared" si="18"/>
        <v>0</v>
      </c>
      <c r="M403">
        <f t="shared" si="19"/>
        <v>0</v>
      </c>
      <c r="N403">
        <f t="shared" si="20"/>
        <v>1</v>
      </c>
    </row>
    <row r="404" spans="1:14">
      <c r="A404">
        <v>1294</v>
      </c>
      <c r="B404">
        <v>1</v>
      </c>
      <c r="C404" t="s">
        <v>1712</v>
      </c>
      <c r="D404" t="s">
        <v>17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20</v>
      </c>
      <c r="L404">
        <f t="shared" si="18"/>
        <v>1</v>
      </c>
      <c r="M404">
        <f t="shared" si="19"/>
        <v>0</v>
      </c>
      <c r="N404">
        <f t="shared" si="20"/>
        <v>0</v>
      </c>
    </row>
    <row r="405" spans="1:14">
      <c r="A405">
        <v>1295</v>
      </c>
      <c r="B405">
        <v>1</v>
      </c>
      <c r="C405" t="s">
        <v>1713</v>
      </c>
      <c r="D405" t="s">
        <v>13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15</v>
      </c>
      <c r="L405">
        <f t="shared" si="18"/>
        <v>0</v>
      </c>
      <c r="M405">
        <f t="shared" si="19"/>
        <v>0</v>
      </c>
      <c r="N405">
        <f t="shared" si="20"/>
        <v>1</v>
      </c>
    </row>
    <row r="406" spans="1:14">
      <c r="A406">
        <v>1296</v>
      </c>
      <c r="B406">
        <v>1</v>
      </c>
      <c r="C406" t="s">
        <v>1714</v>
      </c>
      <c r="D406" t="s">
        <v>13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1715</v>
      </c>
      <c r="K406" t="s">
        <v>20</v>
      </c>
      <c r="L406">
        <f t="shared" si="18"/>
        <v>0</v>
      </c>
      <c r="M406">
        <f t="shared" si="19"/>
        <v>0</v>
      </c>
      <c r="N406">
        <f t="shared" si="20"/>
        <v>1</v>
      </c>
    </row>
    <row r="407" spans="1:14">
      <c r="A407">
        <v>1297</v>
      </c>
      <c r="B407">
        <v>2</v>
      </c>
      <c r="C407" t="s">
        <v>1716</v>
      </c>
      <c r="D407" t="s">
        <v>13</v>
      </c>
      <c r="E407">
        <v>20</v>
      </c>
      <c r="F407">
        <v>0</v>
      </c>
      <c r="G407">
        <v>0</v>
      </c>
      <c r="H407" t="s">
        <v>1717</v>
      </c>
      <c r="I407">
        <v>13.862500000000001</v>
      </c>
      <c r="J407" t="s">
        <v>1718</v>
      </c>
      <c r="K407" t="s">
        <v>20</v>
      </c>
      <c r="L407">
        <f t="shared" si="18"/>
        <v>0</v>
      </c>
      <c r="M407">
        <f t="shared" si="19"/>
        <v>0</v>
      </c>
      <c r="N407">
        <f t="shared" si="20"/>
        <v>1</v>
      </c>
    </row>
    <row r="408" spans="1:14">
      <c r="A408">
        <v>1298</v>
      </c>
      <c r="B408">
        <v>2</v>
      </c>
      <c r="C408" t="s">
        <v>1719</v>
      </c>
      <c r="D408" t="s">
        <v>13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15</v>
      </c>
      <c r="L408">
        <f t="shared" si="18"/>
        <v>0</v>
      </c>
      <c r="M408">
        <f t="shared" si="19"/>
        <v>0</v>
      </c>
      <c r="N408">
        <f t="shared" si="20"/>
        <v>1</v>
      </c>
    </row>
    <row r="409" spans="1:14">
      <c r="A409">
        <v>1299</v>
      </c>
      <c r="B409">
        <v>1</v>
      </c>
      <c r="C409" t="s">
        <v>1720</v>
      </c>
      <c r="D409" t="s">
        <v>13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1493</v>
      </c>
      <c r="K409" t="s">
        <v>20</v>
      </c>
      <c r="L409">
        <f t="shared" si="18"/>
        <v>0</v>
      </c>
      <c r="M409">
        <f t="shared" si="19"/>
        <v>0</v>
      </c>
      <c r="N409">
        <f t="shared" si="20"/>
        <v>1</v>
      </c>
    </row>
    <row r="410" spans="1:14">
      <c r="A410">
        <v>1300</v>
      </c>
      <c r="B410">
        <v>3</v>
      </c>
      <c r="C410" t="s">
        <v>1721</v>
      </c>
      <c r="D410" t="s">
        <v>17</v>
      </c>
      <c r="F410">
        <v>0</v>
      </c>
      <c r="G410">
        <v>0</v>
      </c>
      <c r="H410">
        <v>334915</v>
      </c>
      <c r="I410">
        <v>7.7207999999999997</v>
      </c>
      <c r="K410" t="s">
        <v>27</v>
      </c>
      <c r="L410">
        <f t="shared" si="18"/>
        <v>1</v>
      </c>
      <c r="M410">
        <f t="shared" si="19"/>
        <v>1</v>
      </c>
      <c r="N410">
        <f t="shared" si="20"/>
        <v>0</v>
      </c>
    </row>
    <row r="411" spans="1:14">
      <c r="A411">
        <v>1301</v>
      </c>
      <c r="B411">
        <v>3</v>
      </c>
      <c r="C411" t="s">
        <v>1722</v>
      </c>
      <c r="D411" t="s">
        <v>17</v>
      </c>
      <c r="E411">
        <v>3</v>
      </c>
      <c r="F411">
        <v>1</v>
      </c>
      <c r="G411">
        <v>1</v>
      </c>
      <c r="H411" t="s">
        <v>1419</v>
      </c>
      <c r="I411">
        <v>13.775</v>
      </c>
      <c r="K411" t="s">
        <v>15</v>
      </c>
      <c r="L411">
        <f t="shared" si="18"/>
        <v>1</v>
      </c>
      <c r="M411">
        <f t="shared" si="19"/>
        <v>1</v>
      </c>
      <c r="N411">
        <f t="shared" si="20"/>
        <v>0</v>
      </c>
    </row>
    <row r="412" spans="1:14">
      <c r="A412">
        <v>1302</v>
      </c>
      <c r="B412">
        <v>3</v>
      </c>
      <c r="C412" t="s">
        <v>1723</v>
      </c>
      <c r="D412" t="s">
        <v>17</v>
      </c>
      <c r="F412">
        <v>0</v>
      </c>
      <c r="G412">
        <v>0</v>
      </c>
      <c r="H412">
        <v>365237</v>
      </c>
      <c r="I412">
        <v>7.75</v>
      </c>
      <c r="K412" t="s">
        <v>27</v>
      </c>
      <c r="L412">
        <f t="shared" si="18"/>
        <v>1</v>
      </c>
      <c r="M412">
        <f t="shared" si="19"/>
        <v>1</v>
      </c>
      <c r="N412">
        <f t="shared" si="20"/>
        <v>0</v>
      </c>
    </row>
    <row r="413" spans="1:14">
      <c r="A413">
        <v>1303</v>
      </c>
      <c r="B413">
        <v>1</v>
      </c>
      <c r="C413" t="s">
        <v>1724</v>
      </c>
      <c r="D413" t="s">
        <v>17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373</v>
      </c>
      <c r="K413" t="s">
        <v>27</v>
      </c>
      <c r="L413">
        <f t="shared" si="18"/>
        <v>1</v>
      </c>
      <c r="M413">
        <f t="shared" si="19"/>
        <v>0</v>
      </c>
      <c r="N413">
        <f t="shared" si="20"/>
        <v>0</v>
      </c>
    </row>
    <row r="414" spans="1:14">
      <c r="A414">
        <v>1304</v>
      </c>
      <c r="B414">
        <v>3</v>
      </c>
      <c r="C414" t="s">
        <v>1725</v>
      </c>
      <c r="D414" t="s">
        <v>17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15</v>
      </c>
      <c r="L414">
        <f t="shared" si="18"/>
        <v>1</v>
      </c>
      <c r="M414">
        <f t="shared" si="19"/>
        <v>0</v>
      </c>
      <c r="N414">
        <f t="shared" si="20"/>
        <v>0</v>
      </c>
    </row>
    <row r="415" spans="1:14">
      <c r="A415">
        <v>1305</v>
      </c>
      <c r="B415">
        <v>3</v>
      </c>
      <c r="C415" t="s">
        <v>1726</v>
      </c>
      <c r="D415" t="s">
        <v>13</v>
      </c>
      <c r="F415">
        <v>0</v>
      </c>
      <c r="G415">
        <v>0</v>
      </c>
      <c r="H415" t="s">
        <v>1727</v>
      </c>
      <c r="I415">
        <v>8.0500000000000007</v>
      </c>
      <c r="K415" t="s">
        <v>15</v>
      </c>
      <c r="L415">
        <f t="shared" si="18"/>
        <v>0</v>
      </c>
      <c r="M415">
        <f t="shared" si="19"/>
        <v>1</v>
      </c>
      <c r="N415">
        <f t="shared" si="20"/>
        <v>1</v>
      </c>
    </row>
    <row r="416" spans="1:14">
      <c r="A416">
        <v>1306</v>
      </c>
      <c r="B416">
        <v>1</v>
      </c>
      <c r="C416" t="s">
        <v>1728</v>
      </c>
      <c r="D416" t="s">
        <v>17</v>
      </c>
      <c r="E416">
        <v>39</v>
      </c>
      <c r="F416">
        <v>0</v>
      </c>
      <c r="G416">
        <v>0</v>
      </c>
      <c r="H416" t="s">
        <v>462</v>
      </c>
      <c r="I416">
        <v>108.9</v>
      </c>
      <c r="J416" t="s">
        <v>1729</v>
      </c>
      <c r="K416" t="s">
        <v>20</v>
      </c>
      <c r="L416">
        <f t="shared" si="18"/>
        <v>1</v>
      </c>
      <c r="M416">
        <f t="shared" si="19"/>
        <v>0</v>
      </c>
      <c r="N416">
        <f t="shared" si="20"/>
        <v>0</v>
      </c>
    </row>
    <row r="417" spans="1:14">
      <c r="A417">
        <v>1307</v>
      </c>
      <c r="B417">
        <v>3</v>
      </c>
      <c r="C417" t="s">
        <v>1730</v>
      </c>
      <c r="D417" t="s">
        <v>13</v>
      </c>
      <c r="E417">
        <v>38.5</v>
      </c>
      <c r="F417">
        <v>0</v>
      </c>
      <c r="G417">
        <v>0</v>
      </c>
      <c r="H417" t="s">
        <v>1731</v>
      </c>
      <c r="I417">
        <v>7.25</v>
      </c>
      <c r="K417" t="s">
        <v>15</v>
      </c>
      <c r="L417">
        <f t="shared" si="18"/>
        <v>0</v>
      </c>
      <c r="M417">
        <f t="shared" si="19"/>
        <v>0</v>
      </c>
      <c r="N417">
        <f t="shared" si="20"/>
        <v>1</v>
      </c>
    </row>
    <row r="418" spans="1:14">
      <c r="A418">
        <v>1308</v>
      </c>
      <c r="B418">
        <v>3</v>
      </c>
      <c r="C418" t="s">
        <v>1732</v>
      </c>
      <c r="D418" t="s">
        <v>13</v>
      </c>
      <c r="F418">
        <v>0</v>
      </c>
      <c r="G418">
        <v>0</v>
      </c>
      <c r="H418">
        <v>359309</v>
      </c>
      <c r="I418">
        <v>8.0500000000000007</v>
      </c>
      <c r="K418" t="s">
        <v>15</v>
      </c>
      <c r="L418">
        <f t="shared" si="18"/>
        <v>0</v>
      </c>
      <c r="M418">
        <f t="shared" si="19"/>
        <v>1</v>
      </c>
      <c r="N418">
        <f t="shared" si="20"/>
        <v>1</v>
      </c>
    </row>
    <row r="419" spans="1:14">
      <c r="A419">
        <v>1309</v>
      </c>
      <c r="B419">
        <v>3</v>
      </c>
      <c r="C419" t="s">
        <v>1733</v>
      </c>
      <c r="D419" t="s">
        <v>13</v>
      </c>
      <c r="F419">
        <v>1</v>
      </c>
      <c r="G419">
        <v>1</v>
      </c>
      <c r="H419">
        <v>2668</v>
      </c>
      <c r="I419">
        <v>22.3583</v>
      </c>
      <c r="K419" t="s">
        <v>20</v>
      </c>
      <c r="L419">
        <f t="shared" si="18"/>
        <v>0</v>
      </c>
      <c r="M419">
        <f t="shared" si="19"/>
        <v>1</v>
      </c>
      <c r="N419">
        <f t="shared" si="20"/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E07B-81F6-9F4F-BC0B-D9980DC61819}">
  <dimension ref="A1:D419"/>
  <sheetViews>
    <sheetView workbookViewId="0">
      <selection activeCell="D7" sqref="D7"/>
    </sheetView>
  </sheetViews>
  <sheetFormatPr baseColWidth="10" defaultRowHeight="18"/>
  <sheetData>
    <row r="1" spans="1:4">
      <c r="A1" t="s">
        <v>1757</v>
      </c>
      <c r="B1" t="s">
        <v>1740</v>
      </c>
      <c r="C1" t="s">
        <v>1755</v>
      </c>
    </row>
    <row r="2" spans="1:4">
      <c r="A2">
        <v>0</v>
      </c>
      <c r="B2">
        <v>0</v>
      </c>
      <c r="C2">
        <v>0</v>
      </c>
      <c r="D2">
        <f>IF(SUM(A2:C2)&gt;=1,1,0)</f>
        <v>0</v>
      </c>
    </row>
    <row r="3" spans="1:4">
      <c r="A3">
        <v>1</v>
      </c>
      <c r="B3">
        <v>0</v>
      </c>
      <c r="C3">
        <v>0</v>
      </c>
      <c r="D3">
        <f t="shared" ref="D3:D66" si="0">IF(SUM(A3:C3)&gt;=1,1,0)</f>
        <v>1</v>
      </c>
    </row>
    <row r="4" spans="1:4">
      <c r="A4">
        <v>0</v>
      </c>
      <c r="B4">
        <v>0</v>
      </c>
      <c r="C4">
        <v>0</v>
      </c>
      <c r="D4">
        <f t="shared" si="0"/>
        <v>0</v>
      </c>
    </row>
    <row r="5" spans="1:4">
      <c r="A5">
        <v>0</v>
      </c>
      <c r="B5">
        <v>0</v>
      </c>
      <c r="C5">
        <v>1</v>
      </c>
      <c r="D5">
        <f t="shared" si="0"/>
        <v>1</v>
      </c>
    </row>
    <row r="6" spans="1:4">
      <c r="A6">
        <v>1</v>
      </c>
      <c r="B6">
        <v>0</v>
      </c>
      <c r="C6">
        <v>0</v>
      </c>
      <c r="D6">
        <f t="shared" si="0"/>
        <v>1</v>
      </c>
    </row>
    <row r="7" spans="1:4">
      <c r="A7">
        <v>0</v>
      </c>
      <c r="B7">
        <v>0</v>
      </c>
      <c r="C7">
        <v>1</v>
      </c>
      <c r="D7">
        <f t="shared" si="0"/>
        <v>1</v>
      </c>
    </row>
    <row r="8" spans="1:4">
      <c r="A8">
        <v>1</v>
      </c>
      <c r="B8">
        <v>0</v>
      </c>
      <c r="C8">
        <v>0</v>
      </c>
      <c r="D8">
        <f t="shared" si="0"/>
        <v>1</v>
      </c>
    </row>
    <row r="9" spans="1:4">
      <c r="A9">
        <v>0</v>
      </c>
      <c r="B9">
        <v>0</v>
      </c>
      <c r="C9">
        <v>1</v>
      </c>
      <c r="D9">
        <f t="shared" si="0"/>
        <v>1</v>
      </c>
    </row>
    <row r="10" spans="1:4">
      <c r="A10">
        <v>1</v>
      </c>
      <c r="B10">
        <v>0</v>
      </c>
      <c r="C10">
        <v>0</v>
      </c>
      <c r="D10">
        <f t="shared" si="0"/>
        <v>1</v>
      </c>
    </row>
    <row r="11" spans="1:4">
      <c r="A11">
        <v>0</v>
      </c>
      <c r="B11">
        <v>0</v>
      </c>
      <c r="C11">
        <v>1</v>
      </c>
      <c r="D11">
        <f t="shared" si="0"/>
        <v>1</v>
      </c>
    </row>
    <row r="12" spans="1:4">
      <c r="A12">
        <v>0</v>
      </c>
      <c r="B12">
        <v>1</v>
      </c>
      <c r="C12">
        <v>1</v>
      </c>
      <c r="D12">
        <f t="shared" si="0"/>
        <v>1</v>
      </c>
    </row>
    <row r="13" spans="1:4">
      <c r="A13">
        <v>0</v>
      </c>
      <c r="B13">
        <v>0</v>
      </c>
      <c r="C13">
        <v>1</v>
      </c>
      <c r="D13">
        <f t="shared" si="0"/>
        <v>1</v>
      </c>
    </row>
    <row r="14" spans="1:4">
      <c r="A14">
        <v>1</v>
      </c>
      <c r="B14">
        <v>0</v>
      </c>
      <c r="C14">
        <v>0</v>
      </c>
      <c r="D14">
        <f t="shared" si="0"/>
        <v>1</v>
      </c>
    </row>
    <row r="15" spans="1:4">
      <c r="A15">
        <v>0</v>
      </c>
      <c r="B15">
        <v>0</v>
      </c>
      <c r="C15">
        <v>1</v>
      </c>
      <c r="D15">
        <f t="shared" si="0"/>
        <v>1</v>
      </c>
    </row>
    <row r="16" spans="1:4">
      <c r="A16">
        <v>1</v>
      </c>
      <c r="B16">
        <v>0</v>
      </c>
      <c r="C16">
        <v>0</v>
      </c>
      <c r="D16">
        <f t="shared" si="0"/>
        <v>1</v>
      </c>
    </row>
    <row r="17" spans="1:4">
      <c r="A17">
        <v>1</v>
      </c>
      <c r="B17">
        <v>0</v>
      </c>
      <c r="C17">
        <v>0</v>
      </c>
      <c r="D17">
        <f t="shared" si="0"/>
        <v>1</v>
      </c>
    </row>
    <row r="18" spans="1:4">
      <c r="A18">
        <v>0</v>
      </c>
      <c r="B18">
        <v>0</v>
      </c>
      <c r="C18">
        <v>0</v>
      </c>
      <c r="D18">
        <f t="shared" si="0"/>
        <v>0</v>
      </c>
    </row>
    <row r="19" spans="1:4">
      <c r="A19">
        <v>0</v>
      </c>
      <c r="B19">
        <v>0</v>
      </c>
      <c r="C19">
        <v>1</v>
      </c>
      <c r="D19">
        <f t="shared" si="0"/>
        <v>1</v>
      </c>
    </row>
    <row r="20" spans="1:4">
      <c r="A20">
        <v>1</v>
      </c>
      <c r="B20">
        <v>0</v>
      </c>
      <c r="C20">
        <v>0</v>
      </c>
      <c r="D20">
        <f t="shared" si="0"/>
        <v>1</v>
      </c>
    </row>
    <row r="21" spans="1:4">
      <c r="A21">
        <v>1</v>
      </c>
      <c r="B21">
        <v>0</v>
      </c>
      <c r="C21">
        <v>0</v>
      </c>
      <c r="D21">
        <f t="shared" si="0"/>
        <v>1</v>
      </c>
    </row>
    <row r="22" spans="1:4">
      <c r="A22">
        <v>0</v>
      </c>
      <c r="B22">
        <v>0</v>
      </c>
      <c r="C22">
        <v>1</v>
      </c>
      <c r="D22">
        <f t="shared" si="0"/>
        <v>1</v>
      </c>
    </row>
    <row r="23" spans="1:4">
      <c r="A23">
        <v>0</v>
      </c>
      <c r="B23">
        <v>0</v>
      </c>
      <c r="C23">
        <v>1</v>
      </c>
      <c r="D23">
        <f t="shared" si="0"/>
        <v>1</v>
      </c>
    </row>
    <row r="24" spans="1:4">
      <c r="A24">
        <v>1</v>
      </c>
      <c r="B24">
        <v>1</v>
      </c>
      <c r="C24">
        <v>0</v>
      </c>
      <c r="D24">
        <f t="shared" si="0"/>
        <v>1</v>
      </c>
    </row>
    <row r="25" spans="1:4">
      <c r="A25">
        <v>0</v>
      </c>
      <c r="B25">
        <v>0</v>
      </c>
      <c r="C25">
        <v>1</v>
      </c>
      <c r="D25">
        <f t="shared" si="0"/>
        <v>1</v>
      </c>
    </row>
    <row r="26" spans="1:4">
      <c r="A26">
        <v>1</v>
      </c>
      <c r="B26">
        <v>0</v>
      </c>
      <c r="C26">
        <v>0</v>
      </c>
      <c r="D26">
        <f t="shared" si="0"/>
        <v>1</v>
      </c>
    </row>
    <row r="27" spans="1:4">
      <c r="A27">
        <v>0</v>
      </c>
      <c r="B27">
        <v>0</v>
      </c>
      <c r="C27">
        <v>1</v>
      </c>
      <c r="D27">
        <f t="shared" si="0"/>
        <v>1</v>
      </c>
    </row>
    <row r="28" spans="1:4">
      <c r="A28">
        <v>1</v>
      </c>
      <c r="B28">
        <v>0</v>
      </c>
      <c r="C28">
        <v>0</v>
      </c>
      <c r="D28">
        <f t="shared" si="0"/>
        <v>1</v>
      </c>
    </row>
    <row r="29" spans="1:4">
      <c r="A29">
        <v>0</v>
      </c>
      <c r="B29">
        <v>0</v>
      </c>
      <c r="C29">
        <v>1</v>
      </c>
      <c r="D29">
        <f t="shared" si="0"/>
        <v>1</v>
      </c>
    </row>
    <row r="30" spans="1:4">
      <c r="A30">
        <v>0</v>
      </c>
      <c r="B30">
        <v>0</v>
      </c>
      <c r="C30">
        <v>1</v>
      </c>
      <c r="D30">
        <f t="shared" si="0"/>
        <v>1</v>
      </c>
    </row>
    <row r="31" spans="1:4">
      <c r="A31">
        <v>0</v>
      </c>
      <c r="B31">
        <v>1</v>
      </c>
      <c r="C31">
        <v>1</v>
      </c>
      <c r="D31">
        <f t="shared" si="0"/>
        <v>1</v>
      </c>
    </row>
    <row r="32" spans="1:4">
      <c r="A32">
        <v>0</v>
      </c>
      <c r="B32">
        <v>0</v>
      </c>
      <c r="C32">
        <v>1</v>
      </c>
      <c r="D32">
        <f t="shared" si="0"/>
        <v>1</v>
      </c>
    </row>
    <row r="33" spans="1:4">
      <c r="A33">
        <v>0</v>
      </c>
      <c r="B33">
        <v>0</v>
      </c>
      <c r="C33">
        <v>1</v>
      </c>
      <c r="D33">
        <f t="shared" si="0"/>
        <v>1</v>
      </c>
    </row>
    <row r="34" spans="1:4">
      <c r="A34">
        <v>1</v>
      </c>
      <c r="B34">
        <v>0</v>
      </c>
      <c r="C34">
        <v>0</v>
      </c>
      <c r="D34">
        <f t="shared" si="0"/>
        <v>1</v>
      </c>
    </row>
    <row r="35" spans="1:4">
      <c r="A35">
        <v>1</v>
      </c>
      <c r="B35">
        <v>1</v>
      </c>
      <c r="C35">
        <v>0</v>
      </c>
      <c r="D35">
        <f t="shared" si="0"/>
        <v>1</v>
      </c>
    </row>
    <row r="36" spans="1:4">
      <c r="A36">
        <v>0</v>
      </c>
      <c r="B36">
        <v>0</v>
      </c>
      <c r="C36">
        <v>1</v>
      </c>
      <c r="D36">
        <f t="shared" si="0"/>
        <v>1</v>
      </c>
    </row>
    <row r="37" spans="1:4">
      <c r="A37">
        <v>0</v>
      </c>
      <c r="B37">
        <v>0</v>
      </c>
      <c r="C37">
        <v>1</v>
      </c>
      <c r="D37">
        <f t="shared" si="0"/>
        <v>1</v>
      </c>
    </row>
    <row r="38" spans="1:4">
      <c r="A38">
        <v>1</v>
      </c>
      <c r="B38">
        <v>1</v>
      </c>
      <c r="C38">
        <v>0</v>
      </c>
      <c r="D38">
        <f t="shared" si="0"/>
        <v>1</v>
      </c>
    </row>
    <row r="39" spans="1:4">
      <c r="A39">
        <v>1</v>
      </c>
      <c r="B39">
        <v>0</v>
      </c>
      <c r="C39">
        <v>0</v>
      </c>
      <c r="D39">
        <f t="shared" si="0"/>
        <v>1</v>
      </c>
    </row>
    <row r="40" spans="1:4">
      <c r="A40">
        <v>0</v>
      </c>
      <c r="B40">
        <v>0</v>
      </c>
      <c r="C40">
        <v>1</v>
      </c>
      <c r="D40">
        <f t="shared" si="0"/>
        <v>1</v>
      </c>
    </row>
    <row r="41" spans="1:4">
      <c r="A41">
        <v>0</v>
      </c>
      <c r="B41">
        <v>1</v>
      </c>
      <c r="C41">
        <v>1</v>
      </c>
      <c r="D41">
        <f t="shared" si="0"/>
        <v>1</v>
      </c>
    </row>
    <row r="42" spans="1:4">
      <c r="A42">
        <v>0</v>
      </c>
      <c r="B42">
        <v>0</v>
      </c>
      <c r="C42">
        <v>1</v>
      </c>
      <c r="D42">
        <f t="shared" si="0"/>
        <v>1</v>
      </c>
    </row>
    <row r="43" spans="1:4">
      <c r="A43">
        <v>0</v>
      </c>
      <c r="B43">
        <v>1</v>
      </c>
      <c r="C43">
        <v>1</v>
      </c>
      <c r="D43">
        <f t="shared" si="0"/>
        <v>1</v>
      </c>
    </row>
    <row r="44" spans="1:4">
      <c r="A44">
        <v>0</v>
      </c>
      <c r="B44">
        <v>0</v>
      </c>
      <c r="C44">
        <v>1</v>
      </c>
      <c r="D44">
        <f t="shared" si="0"/>
        <v>1</v>
      </c>
    </row>
    <row r="45" spans="1:4">
      <c r="A45">
        <v>1</v>
      </c>
      <c r="B45">
        <v>0</v>
      </c>
      <c r="C45">
        <v>0</v>
      </c>
      <c r="D45">
        <f t="shared" si="0"/>
        <v>1</v>
      </c>
    </row>
    <row r="46" spans="1:4">
      <c r="A46">
        <v>1</v>
      </c>
      <c r="B46">
        <v>0</v>
      </c>
      <c r="C46">
        <v>0</v>
      </c>
      <c r="D46">
        <f t="shared" si="0"/>
        <v>1</v>
      </c>
    </row>
    <row r="47" spans="1:4">
      <c r="A47">
        <v>0</v>
      </c>
      <c r="B47">
        <v>0</v>
      </c>
      <c r="C47">
        <v>1</v>
      </c>
      <c r="D47">
        <f t="shared" si="0"/>
        <v>1</v>
      </c>
    </row>
    <row r="48" spans="1:4">
      <c r="A48">
        <v>0</v>
      </c>
      <c r="B48">
        <v>0</v>
      </c>
      <c r="C48">
        <v>1</v>
      </c>
      <c r="D48">
        <f t="shared" si="0"/>
        <v>1</v>
      </c>
    </row>
    <row r="49" spans="1:4">
      <c r="A49">
        <v>0</v>
      </c>
      <c r="B49">
        <v>1</v>
      </c>
      <c r="C49">
        <v>0</v>
      </c>
      <c r="D49">
        <f t="shared" si="0"/>
        <v>1</v>
      </c>
    </row>
    <row r="50" spans="1:4">
      <c r="A50">
        <v>1</v>
      </c>
      <c r="B50">
        <v>0</v>
      </c>
      <c r="C50">
        <v>0</v>
      </c>
      <c r="D50">
        <f t="shared" si="0"/>
        <v>1</v>
      </c>
    </row>
    <row r="51" spans="1:4">
      <c r="A51">
        <v>1</v>
      </c>
      <c r="B51">
        <v>0</v>
      </c>
      <c r="C51">
        <v>0</v>
      </c>
      <c r="D51">
        <f t="shared" si="0"/>
        <v>1</v>
      </c>
    </row>
    <row r="52" spans="1:4">
      <c r="A52">
        <v>0</v>
      </c>
      <c r="B52">
        <v>0</v>
      </c>
      <c r="C52">
        <v>1</v>
      </c>
      <c r="D52">
        <f t="shared" si="0"/>
        <v>1</v>
      </c>
    </row>
    <row r="53" spans="1:4">
      <c r="A53">
        <v>0</v>
      </c>
      <c r="B53">
        <v>0</v>
      </c>
      <c r="C53">
        <v>1</v>
      </c>
      <c r="D53">
        <f t="shared" si="0"/>
        <v>1</v>
      </c>
    </row>
    <row r="54" spans="1:4">
      <c r="A54">
        <v>1</v>
      </c>
      <c r="B54">
        <v>0</v>
      </c>
      <c r="C54">
        <v>0</v>
      </c>
      <c r="D54">
        <f t="shared" si="0"/>
        <v>1</v>
      </c>
    </row>
    <row r="55" spans="1:4">
      <c r="A55">
        <v>1</v>
      </c>
      <c r="B55">
        <v>0</v>
      </c>
      <c r="C55">
        <v>0</v>
      </c>
      <c r="D55">
        <f t="shared" si="0"/>
        <v>1</v>
      </c>
    </row>
    <row r="56" spans="1:4">
      <c r="A56">
        <v>0</v>
      </c>
      <c r="B56">
        <v>1</v>
      </c>
      <c r="C56">
        <v>1</v>
      </c>
      <c r="D56">
        <f t="shared" si="0"/>
        <v>1</v>
      </c>
    </row>
    <row r="57" spans="1:4">
      <c r="A57">
        <v>0</v>
      </c>
      <c r="B57">
        <v>0</v>
      </c>
      <c r="C57">
        <v>0</v>
      </c>
      <c r="D57">
        <f t="shared" si="0"/>
        <v>0</v>
      </c>
    </row>
    <row r="58" spans="1:4">
      <c r="A58">
        <v>0</v>
      </c>
      <c r="B58">
        <v>0</v>
      </c>
      <c r="C58">
        <v>1</v>
      </c>
      <c r="D58">
        <f t="shared" si="0"/>
        <v>1</v>
      </c>
    </row>
    <row r="59" spans="1:4">
      <c r="A59">
        <v>0</v>
      </c>
      <c r="B59">
        <v>0</v>
      </c>
      <c r="C59">
        <v>1</v>
      </c>
      <c r="D59">
        <f t="shared" si="0"/>
        <v>1</v>
      </c>
    </row>
    <row r="60" spans="1:4">
      <c r="A60">
        <v>0</v>
      </c>
      <c r="B60">
        <v>1</v>
      </c>
      <c r="C60">
        <v>1</v>
      </c>
      <c r="D60">
        <f t="shared" si="0"/>
        <v>1</v>
      </c>
    </row>
    <row r="61" spans="1:4">
      <c r="A61">
        <v>1</v>
      </c>
      <c r="B61">
        <v>0</v>
      </c>
      <c r="C61">
        <v>0</v>
      </c>
      <c r="D61">
        <f t="shared" si="0"/>
        <v>1</v>
      </c>
    </row>
    <row r="62" spans="1:4">
      <c r="A62">
        <v>0</v>
      </c>
      <c r="B62">
        <v>0</v>
      </c>
      <c r="C62">
        <v>1</v>
      </c>
      <c r="D62">
        <f t="shared" si="0"/>
        <v>1</v>
      </c>
    </row>
    <row r="63" spans="1:4">
      <c r="A63">
        <v>0</v>
      </c>
      <c r="B63">
        <v>0</v>
      </c>
      <c r="C63">
        <v>1</v>
      </c>
      <c r="D63">
        <f t="shared" si="0"/>
        <v>1</v>
      </c>
    </row>
    <row r="64" spans="1:4">
      <c r="A64">
        <v>0</v>
      </c>
      <c r="B64">
        <v>0</v>
      </c>
      <c r="C64">
        <v>1</v>
      </c>
      <c r="D64">
        <f t="shared" si="0"/>
        <v>1</v>
      </c>
    </row>
    <row r="65" spans="1:4">
      <c r="A65">
        <v>1</v>
      </c>
      <c r="B65">
        <v>0</v>
      </c>
      <c r="C65">
        <v>0</v>
      </c>
      <c r="D65">
        <f t="shared" si="0"/>
        <v>1</v>
      </c>
    </row>
    <row r="66" spans="1:4">
      <c r="A66">
        <v>0</v>
      </c>
      <c r="B66">
        <v>0</v>
      </c>
      <c r="C66">
        <v>1</v>
      </c>
      <c r="D66">
        <f t="shared" si="0"/>
        <v>1</v>
      </c>
    </row>
    <row r="67" spans="1:4">
      <c r="A67">
        <v>1</v>
      </c>
      <c r="B67">
        <v>1</v>
      </c>
      <c r="C67">
        <v>0</v>
      </c>
      <c r="D67">
        <f t="shared" ref="D67:D130" si="1">IF(SUM(A67:C67)&gt;=1,1,0)</f>
        <v>1</v>
      </c>
    </row>
    <row r="68" spans="1:4">
      <c r="A68">
        <v>1</v>
      </c>
      <c r="B68">
        <v>0</v>
      </c>
      <c r="C68">
        <v>0</v>
      </c>
      <c r="D68">
        <f t="shared" si="1"/>
        <v>1</v>
      </c>
    </row>
    <row r="69" spans="1:4">
      <c r="A69">
        <v>0</v>
      </c>
      <c r="B69">
        <v>0</v>
      </c>
      <c r="C69">
        <v>1</v>
      </c>
      <c r="D69">
        <f t="shared" si="1"/>
        <v>1</v>
      </c>
    </row>
    <row r="70" spans="1:4">
      <c r="A70">
        <v>0</v>
      </c>
      <c r="B70">
        <v>0</v>
      </c>
      <c r="C70">
        <v>1</v>
      </c>
      <c r="D70">
        <f t="shared" si="1"/>
        <v>1</v>
      </c>
    </row>
    <row r="71" spans="1:4">
      <c r="A71">
        <v>1</v>
      </c>
      <c r="B71">
        <v>0</v>
      </c>
      <c r="C71">
        <v>0</v>
      </c>
      <c r="D71">
        <f t="shared" si="1"/>
        <v>1</v>
      </c>
    </row>
    <row r="72" spans="1:4">
      <c r="A72">
        <v>1</v>
      </c>
      <c r="B72">
        <v>0</v>
      </c>
      <c r="C72">
        <v>0</v>
      </c>
      <c r="D72">
        <f t="shared" si="1"/>
        <v>1</v>
      </c>
    </row>
    <row r="73" spans="1:4">
      <c r="A73">
        <v>0</v>
      </c>
      <c r="B73">
        <v>0</v>
      </c>
      <c r="C73">
        <v>1</v>
      </c>
      <c r="D73">
        <f t="shared" si="1"/>
        <v>1</v>
      </c>
    </row>
    <row r="74" spans="1:4">
      <c r="A74">
        <v>1</v>
      </c>
      <c r="B74">
        <v>0</v>
      </c>
      <c r="C74">
        <v>0</v>
      </c>
      <c r="D74">
        <f t="shared" si="1"/>
        <v>1</v>
      </c>
    </row>
    <row r="75" spans="1:4">
      <c r="A75">
        <v>0</v>
      </c>
      <c r="B75">
        <v>0</v>
      </c>
      <c r="C75">
        <v>1</v>
      </c>
      <c r="D75">
        <f t="shared" si="1"/>
        <v>1</v>
      </c>
    </row>
    <row r="76" spans="1:4">
      <c r="A76">
        <v>1</v>
      </c>
      <c r="B76">
        <v>0</v>
      </c>
      <c r="C76">
        <v>0</v>
      </c>
      <c r="D76">
        <f t="shared" si="1"/>
        <v>1</v>
      </c>
    </row>
    <row r="77" spans="1:4">
      <c r="A77">
        <v>0</v>
      </c>
      <c r="B77">
        <v>0</v>
      </c>
      <c r="C77">
        <v>1</v>
      </c>
      <c r="D77">
        <f t="shared" si="1"/>
        <v>1</v>
      </c>
    </row>
    <row r="78" spans="1:4">
      <c r="A78">
        <v>0</v>
      </c>
      <c r="B78">
        <v>1</v>
      </c>
      <c r="C78">
        <v>1</v>
      </c>
      <c r="D78">
        <f t="shared" si="1"/>
        <v>1</v>
      </c>
    </row>
    <row r="79" spans="1:4">
      <c r="A79">
        <v>1</v>
      </c>
      <c r="B79">
        <v>0</v>
      </c>
      <c r="C79">
        <v>0</v>
      </c>
      <c r="D79">
        <f t="shared" si="1"/>
        <v>1</v>
      </c>
    </row>
    <row r="80" spans="1:4">
      <c r="A80">
        <v>0</v>
      </c>
      <c r="B80">
        <v>0</v>
      </c>
      <c r="C80">
        <v>1</v>
      </c>
      <c r="D80">
        <f t="shared" si="1"/>
        <v>1</v>
      </c>
    </row>
    <row r="81" spans="1:4">
      <c r="A81">
        <v>1</v>
      </c>
      <c r="B81">
        <v>0</v>
      </c>
      <c r="C81">
        <v>0</v>
      </c>
      <c r="D81">
        <f t="shared" si="1"/>
        <v>1</v>
      </c>
    </row>
    <row r="82" spans="1:4">
      <c r="A82">
        <v>0</v>
      </c>
      <c r="B82">
        <v>0</v>
      </c>
      <c r="C82">
        <v>1</v>
      </c>
      <c r="D82">
        <f t="shared" si="1"/>
        <v>1</v>
      </c>
    </row>
    <row r="83" spans="1:4">
      <c r="A83">
        <v>0</v>
      </c>
      <c r="B83">
        <v>0</v>
      </c>
      <c r="C83">
        <v>1</v>
      </c>
      <c r="D83">
        <f t="shared" si="1"/>
        <v>1</v>
      </c>
    </row>
    <row r="84" spans="1:4">
      <c r="A84">
        <v>0</v>
      </c>
      <c r="B84">
        <v>0</v>
      </c>
      <c r="C84">
        <v>1</v>
      </c>
      <c r="D84">
        <f t="shared" si="1"/>
        <v>1</v>
      </c>
    </row>
    <row r="85" spans="1:4">
      <c r="A85">
        <v>0</v>
      </c>
      <c r="B85">
        <v>1</v>
      </c>
      <c r="C85">
        <v>1</v>
      </c>
      <c r="D85">
        <f t="shared" si="1"/>
        <v>1</v>
      </c>
    </row>
    <row r="86" spans="1:4">
      <c r="A86">
        <v>0</v>
      </c>
      <c r="B86">
        <v>1</v>
      </c>
      <c r="C86">
        <v>0</v>
      </c>
      <c r="D86">
        <f t="shared" si="1"/>
        <v>1</v>
      </c>
    </row>
    <row r="87" spans="1:4">
      <c r="A87">
        <v>0</v>
      </c>
      <c r="B87">
        <v>1</v>
      </c>
      <c r="C87">
        <v>1</v>
      </c>
      <c r="D87">
        <f t="shared" si="1"/>
        <v>1</v>
      </c>
    </row>
    <row r="88" spans="1:4">
      <c r="A88">
        <v>1</v>
      </c>
      <c r="B88">
        <v>0</v>
      </c>
      <c r="C88">
        <v>0</v>
      </c>
      <c r="D88">
        <f t="shared" si="1"/>
        <v>1</v>
      </c>
    </row>
    <row r="89" spans="1:4">
      <c r="A89">
        <v>1</v>
      </c>
      <c r="B89">
        <v>0</v>
      </c>
      <c r="C89">
        <v>0</v>
      </c>
      <c r="D89">
        <f t="shared" si="1"/>
        <v>1</v>
      </c>
    </row>
    <row r="90" spans="1:4">
      <c r="A90">
        <v>1</v>
      </c>
      <c r="B90">
        <v>1</v>
      </c>
      <c r="C90">
        <v>0</v>
      </c>
      <c r="D90">
        <f t="shared" si="1"/>
        <v>1</v>
      </c>
    </row>
    <row r="91" spans="1:4">
      <c r="A91">
        <v>0</v>
      </c>
      <c r="B91">
        <v>1</v>
      </c>
      <c r="C91">
        <v>1</v>
      </c>
      <c r="D91">
        <f t="shared" si="1"/>
        <v>1</v>
      </c>
    </row>
    <row r="92" spans="1:4">
      <c r="A92">
        <v>1</v>
      </c>
      <c r="B92">
        <v>0</v>
      </c>
      <c r="C92">
        <v>0</v>
      </c>
      <c r="D92">
        <f t="shared" si="1"/>
        <v>1</v>
      </c>
    </row>
    <row r="93" spans="1:4">
      <c r="A93">
        <v>0</v>
      </c>
      <c r="B93">
        <v>1</v>
      </c>
      <c r="C93">
        <v>1</v>
      </c>
      <c r="D93">
        <f t="shared" si="1"/>
        <v>1</v>
      </c>
    </row>
    <row r="94" spans="1:4">
      <c r="A94">
        <v>1</v>
      </c>
      <c r="B94">
        <v>0</v>
      </c>
      <c r="C94">
        <v>0</v>
      </c>
      <c r="D94">
        <f t="shared" si="1"/>
        <v>1</v>
      </c>
    </row>
    <row r="95" spans="1:4">
      <c r="A95">
        <v>0</v>
      </c>
      <c r="B95">
        <v>1</v>
      </c>
      <c r="C95">
        <v>1</v>
      </c>
      <c r="D95">
        <f t="shared" si="1"/>
        <v>1</v>
      </c>
    </row>
    <row r="96" spans="1:4">
      <c r="A96">
        <v>0</v>
      </c>
      <c r="B96">
        <v>0</v>
      </c>
      <c r="C96">
        <v>1</v>
      </c>
      <c r="D96">
        <f t="shared" si="1"/>
        <v>1</v>
      </c>
    </row>
    <row r="97" spans="1:4">
      <c r="A97">
        <v>0</v>
      </c>
      <c r="B97">
        <v>0</v>
      </c>
      <c r="C97">
        <v>1</v>
      </c>
      <c r="D97">
        <f t="shared" si="1"/>
        <v>1</v>
      </c>
    </row>
    <row r="98" spans="1:4">
      <c r="A98">
        <v>1</v>
      </c>
      <c r="B98">
        <v>0</v>
      </c>
      <c r="C98">
        <v>0</v>
      </c>
      <c r="D98">
        <f t="shared" si="1"/>
        <v>1</v>
      </c>
    </row>
    <row r="99" spans="1:4">
      <c r="A99">
        <v>0</v>
      </c>
      <c r="B99">
        <v>0</v>
      </c>
      <c r="C99">
        <v>1</v>
      </c>
      <c r="D99">
        <f t="shared" si="1"/>
        <v>1</v>
      </c>
    </row>
    <row r="100" spans="1:4">
      <c r="A100">
        <v>1</v>
      </c>
      <c r="B100">
        <v>0</v>
      </c>
      <c r="C100">
        <v>0</v>
      </c>
      <c r="D100">
        <f t="shared" si="1"/>
        <v>1</v>
      </c>
    </row>
    <row r="101" spans="1:4">
      <c r="A101">
        <v>0</v>
      </c>
      <c r="B101">
        <v>0</v>
      </c>
      <c r="C101">
        <v>1</v>
      </c>
      <c r="D101">
        <f t="shared" si="1"/>
        <v>1</v>
      </c>
    </row>
    <row r="102" spans="1:4">
      <c r="A102">
        <v>1</v>
      </c>
      <c r="B102">
        <v>0</v>
      </c>
      <c r="C102">
        <v>0</v>
      </c>
      <c r="D102">
        <f t="shared" si="1"/>
        <v>1</v>
      </c>
    </row>
    <row r="103" spans="1:4">
      <c r="A103">
        <v>0</v>
      </c>
      <c r="B103">
        <v>0</v>
      </c>
      <c r="C103">
        <v>1</v>
      </c>
      <c r="D103">
        <f t="shared" si="1"/>
        <v>1</v>
      </c>
    </row>
    <row r="104" spans="1:4">
      <c r="A104">
        <v>0</v>
      </c>
      <c r="B104">
        <v>1</v>
      </c>
      <c r="C104">
        <v>0</v>
      </c>
      <c r="D104">
        <f t="shared" si="1"/>
        <v>1</v>
      </c>
    </row>
    <row r="105" spans="1:4">
      <c r="A105">
        <v>0</v>
      </c>
      <c r="B105">
        <v>0</v>
      </c>
      <c r="C105">
        <v>1</v>
      </c>
      <c r="D105">
        <f t="shared" si="1"/>
        <v>1</v>
      </c>
    </row>
    <row r="106" spans="1:4">
      <c r="A106">
        <v>1</v>
      </c>
      <c r="B106">
        <v>0</v>
      </c>
      <c r="C106">
        <v>0</v>
      </c>
      <c r="D106">
        <f t="shared" si="1"/>
        <v>1</v>
      </c>
    </row>
    <row r="107" spans="1:4">
      <c r="A107">
        <v>0</v>
      </c>
      <c r="B107">
        <v>0</v>
      </c>
      <c r="C107">
        <v>1</v>
      </c>
      <c r="D107">
        <f t="shared" si="1"/>
        <v>1</v>
      </c>
    </row>
    <row r="108" spans="1:4">
      <c r="A108">
        <v>0</v>
      </c>
      <c r="B108">
        <v>0</v>
      </c>
      <c r="C108">
        <v>0</v>
      </c>
      <c r="D108">
        <f t="shared" si="1"/>
        <v>0</v>
      </c>
    </row>
    <row r="109" spans="1:4">
      <c r="A109">
        <v>0</v>
      </c>
      <c r="B109">
        <v>1</v>
      </c>
      <c r="C109">
        <v>0</v>
      </c>
      <c r="D109">
        <f t="shared" si="1"/>
        <v>1</v>
      </c>
    </row>
    <row r="110" spans="1:4">
      <c r="A110">
        <v>0</v>
      </c>
      <c r="B110">
        <v>1</v>
      </c>
      <c r="C110">
        <v>1</v>
      </c>
      <c r="D110">
        <f t="shared" si="1"/>
        <v>1</v>
      </c>
    </row>
    <row r="111" spans="1:4">
      <c r="A111">
        <v>0</v>
      </c>
      <c r="B111">
        <v>0</v>
      </c>
      <c r="C111">
        <v>1</v>
      </c>
      <c r="D111">
        <f t="shared" si="1"/>
        <v>1</v>
      </c>
    </row>
    <row r="112" spans="1:4">
      <c r="A112">
        <v>0</v>
      </c>
      <c r="B112">
        <v>0</v>
      </c>
      <c r="C112">
        <v>1</v>
      </c>
      <c r="D112">
        <f t="shared" si="1"/>
        <v>1</v>
      </c>
    </row>
    <row r="113" spans="1:4">
      <c r="A113">
        <v>1</v>
      </c>
      <c r="B113">
        <v>1</v>
      </c>
      <c r="C113">
        <v>0</v>
      </c>
      <c r="D113">
        <f t="shared" si="1"/>
        <v>1</v>
      </c>
    </row>
    <row r="114" spans="1:4">
      <c r="A114">
        <v>1</v>
      </c>
      <c r="B114">
        <v>0</v>
      </c>
      <c r="C114">
        <v>0</v>
      </c>
      <c r="D114">
        <f t="shared" si="1"/>
        <v>1</v>
      </c>
    </row>
    <row r="115" spans="1:4">
      <c r="A115">
        <v>1</v>
      </c>
      <c r="B115">
        <v>0</v>
      </c>
      <c r="C115">
        <v>0</v>
      </c>
      <c r="D115">
        <f t="shared" si="1"/>
        <v>1</v>
      </c>
    </row>
    <row r="116" spans="1:4">
      <c r="A116">
        <v>1</v>
      </c>
      <c r="B116">
        <v>0</v>
      </c>
      <c r="C116">
        <v>0</v>
      </c>
      <c r="D116">
        <f t="shared" si="1"/>
        <v>1</v>
      </c>
    </row>
    <row r="117" spans="1:4">
      <c r="A117">
        <v>0</v>
      </c>
      <c r="B117">
        <v>0</v>
      </c>
      <c r="C117">
        <v>1</v>
      </c>
      <c r="D117">
        <f t="shared" si="1"/>
        <v>1</v>
      </c>
    </row>
    <row r="118" spans="1:4">
      <c r="A118">
        <v>0</v>
      </c>
      <c r="B118">
        <v>1</v>
      </c>
      <c r="C118">
        <v>1</v>
      </c>
      <c r="D118">
        <f t="shared" si="1"/>
        <v>1</v>
      </c>
    </row>
    <row r="119" spans="1:4">
      <c r="A119">
        <v>1</v>
      </c>
      <c r="B119">
        <v>1</v>
      </c>
      <c r="C119">
        <v>0</v>
      </c>
      <c r="D119">
        <f t="shared" si="1"/>
        <v>1</v>
      </c>
    </row>
    <row r="120" spans="1:4">
      <c r="A120">
        <v>0</v>
      </c>
      <c r="B120">
        <v>0</v>
      </c>
      <c r="C120">
        <v>1</v>
      </c>
      <c r="D120">
        <f t="shared" si="1"/>
        <v>1</v>
      </c>
    </row>
    <row r="121" spans="1:4">
      <c r="A121">
        <v>1</v>
      </c>
      <c r="B121">
        <v>0</v>
      </c>
      <c r="C121">
        <v>0</v>
      </c>
      <c r="D121">
        <f t="shared" si="1"/>
        <v>1</v>
      </c>
    </row>
    <row r="122" spans="1:4">
      <c r="A122">
        <v>1</v>
      </c>
      <c r="B122">
        <v>0</v>
      </c>
      <c r="C122">
        <v>0</v>
      </c>
      <c r="D122">
        <f t="shared" si="1"/>
        <v>1</v>
      </c>
    </row>
    <row r="123" spans="1:4">
      <c r="A123">
        <v>0</v>
      </c>
      <c r="B123">
        <v>1</v>
      </c>
      <c r="C123">
        <v>0</v>
      </c>
      <c r="D123">
        <f t="shared" si="1"/>
        <v>1</v>
      </c>
    </row>
    <row r="124" spans="1:4">
      <c r="A124">
        <v>1</v>
      </c>
      <c r="B124">
        <v>0</v>
      </c>
      <c r="C124">
        <v>0</v>
      </c>
      <c r="D124">
        <f t="shared" si="1"/>
        <v>1</v>
      </c>
    </row>
    <row r="125" spans="1:4">
      <c r="A125">
        <v>0</v>
      </c>
      <c r="B125">
        <v>0</v>
      </c>
      <c r="C125">
        <v>1</v>
      </c>
      <c r="D125">
        <f t="shared" si="1"/>
        <v>1</v>
      </c>
    </row>
    <row r="126" spans="1:4">
      <c r="A126">
        <v>0</v>
      </c>
      <c r="B126">
        <v>1</v>
      </c>
      <c r="C126">
        <v>0</v>
      </c>
      <c r="D126">
        <f t="shared" si="1"/>
        <v>1</v>
      </c>
    </row>
    <row r="127" spans="1:4">
      <c r="A127">
        <v>1</v>
      </c>
      <c r="B127">
        <v>0</v>
      </c>
      <c r="C127">
        <v>0</v>
      </c>
      <c r="D127">
        <f t="shared" si="1"/>
        <v>1</v>
      </c>
    </row>
    <row r="128" spans="1:4">
      <c r="A128">
        <v>0</v>
      </c>
      <c r="B128">
        <v>0</v>
      </c>
      <c r="C128">
        <v>1</v>
      </c>
      <c r="D128">
        <f t="shared" si="1"/>
        <v>1</v>
      </c>
    </row>
    <row r="129" spans="1:4">
      <c r="A129">
        <v>1</v>
      </c>
      <c r="B129">
        <v>1</v>
      </c>
      <c r="C129">
        <v>0</v>
      </c>
      <c r="D129">
        <f t="shared" si="1"/>
        <v>1</v>
      </c>
    </row>
    <row r="130" spans="1:4">
      <c r="A130">
        <v>0</v>
      </c>
      <c r="B130">
        <v>0</v>
      </c>
      <c r="C130">
        <v>1</v>
      </c>
      <c r="D130">
        <f t="shared" si="1"/>
        <v>1</v>
      </c>
    </row>
    <row r="131" spans="1:4">
      <c r="A131">
        <v>0</v>
      </c>
      <c r="B131">
        <v>0</v>
      </c>
      <c r="C131">
        <v>1</v>
      </c>
      <c r="D131">
        <f t="shared" ref="D131:D194" si="2">IF(SUM(A131:C131)&gt;=1,1,0)</f>
        <v>1</v>
      </c>
    </row>
    <row r="132" spans="1:4">
      <c r="A132">
        <v>0</v>
      </c>
      <c r="B132">
        <v>0</v>
      </c>
      <c r="C132">
        <v>1</v>
      </c>
      <c r="D132">
        <f t="shared" si="2"/>
        <v>1</v>
      </c>
    </row>
    <row r="133" spans="1:4">
      <c r="A133">
        <v>0</v>
      </c>
      <c r="B133">
        <v>0</v>
      </c>
      <c r="C133">
        <v>1</v>
      </c>
      <c r="D133">
        <f t="shared" si="2"/>
        <v>1</v>
      </c>
    </row>
    <row r="134" spans="1:4">
      <c r="A134">
        <v>1</v>
      </c>
      <c r="B134">
        <v>1</v>
      </c>
      <c r="C134">
        <v>0</v>
      </c>
      <c r="D134">
        <f t="shared" si="2"/>
        <v>1</v>
      </c>
    </row>
    <row r="135" spans="1:4">
      <c r="A135">
        <v>0</v>
      </c>
      <c r="B135">
        <v>1</v>
      </c>
      <c r="C135">
        <v>1</v>
      </c>
      <c r="D135">
        <f t="shared" si="2"/>
        <v>1</v>
      </c>
    </row>
    <row r="136" spans="1:4">
      <c r="A136">
        <v>0</v>
      </c>
      <c r="B136">
        <v>0</v>
      </c>
      <c r="C136">
        <v>1</v>
      </c>
      <c r="D136">
        <f t="shared" si="2"/>
        <v>1</v>
      </c>
    </row>
    <row r="137" spans="1:4">
      <c r="A137">
        <v>0</v>
      </c>
      <c r="B137">
        <v>0</v>
      </c>
      <c r="C137">
        <v>1</v>
      </c>
      <c r="D137">
        <f t="shared" si="2"/>
        <v>1</v>
      </c>
    </row>
    <row r="138" spans="1:4">
      <c r="A138">
        <v>0</v>
      </c>
      <c r="B138">
        <v>0</v>
      </c>
      <c r="C138">
        <v>1</v>
      </c>
      <c r="D138">
        <f t="shared" si="2"/>
        <v>1</v>
      </c>
    </row>
    <row r="139" spans="1:4">
      <c r="A139">
        <v>0</v>
      </c>
      <c r="B139">
        <v>0</v>
      </c>
      <c r="C139">
        <v>1</v>
      </c>
      <c r="D139">
        <f t="shared" si="2"/>
        <v>1</v>
      </c>
    </row>
    <row r="140" spans="1:4">
      <c r="A140">
        <v>1</v>
      </c>
      <c r="B140">
        <v>0</v>
      </c>
      <c r="C140">
        <v>0</v>
      </c>
      <c r="D140">
        <f t="shared" si="2"/>
        <v>1</v>
      </c>
    </row>
    <row r="141" spans="1:4">
      <c r="A141">
        <v>0</v>
      </c>
      <c r="B141">
        <v>0</v>
      </c>
      <c r="C141">
        <v>1</v>
      </c>
      <c r="D141">
        <f t="shared" si="2"/>
        <v>1</v>
      </c>
    </row>
    <row r="142" spans="1:4">
      <c r="A142">
        <v>1</v>
      </c>
      <c r="B142">
        <v>0</v>
      </c>
      <c r="C142">
        <v>0</v>
      </c>
      <c r="D142">
        <f t="shared" si="2"/>
        <v>1</v>
      </c>
    </row>
    <row r="143" spans="1:4">
      <c r="A143">
        <v>1</v>
      </c>
      <c r="B143">
        <v>0</v>
      </c>
      <c r="C143">
        <v>0</v>
      </c>
      <c r="D143">
        <f t="shared" si="2"/>
        <v>1</v>
      </c>
    </row>
    <row r="144" spans="1:4">
      <c r="A144">
        <v>0</v>
      </c>
      <c r="B144">
        <v>0</v>
      </c>
      <c r="C144">
        <v>1</v>
      </c>
      <c r="D144">
        <f t="shared" si="2"/>
        <v>1</v>
      </c>
    </row>
    <row r="145" spans="1:4">
      <c r="A145">
        <v>0</v>
      </c>
      <c r="B145">
        <v>0</v>
      </c>
      <c r="C145">
        <v>1</v>
      </c>
      <c r="D145">
        <f t="shared" si="2"/>
        <v>1</v>
      </c>
    </row>
    <row r="146" spans="1:4">
      <c r="A146">
        <v>0</v>
      </c>
      <c r="B146">
        <v>0</v>
      </c>
      <c r="C146">
        <v>1</v>
      </c>
      <c r="D146">
        <f t="shared" si="2"/>
        <v>1</v>
      </c>
    </row>
    <row r="147" spans="1:4">
      <c r="A147">
        <v>0</v>
      </c>
      <c r="B147">
        <v>0</v>
      </c>
      <c r="C147">
        <v>1</v>
      </c>
      <c r="D147">
        <f t="shared" si="2"/>
        <v>1</v>
      </c>
    </row>
    <row r="148" spans="1:4">
      <c r="A148">
        <v>0</v>
      </c>
      <c r="B148">
        <v>1</v>
      </c>
      <c r="C148">
        <v>1</v>
      </c>
      <c r="D148">
        <f t="shared" si="2"/>
        <v>1</v>
      </c>
    </row>
    <row r="149" spans="1:4">
      <c r="A149">
        <v>0</v>
      </c>
      <c r="B149">
        <v>0</v>
      </c>
      <c r="C149">
        <v>1</v>
      </c>
      <c r="D149">
        <f t="shared" si="2"/>
        <v>1</v>
      </c>
    </row>
    <row r="150" spans="1:4">
      <c r="A150">
        <v>0</v>
      </c>
      <c r="B150">
        <v>1</v>
      </c>
      <c r="C150">
        <v>1</v>
      </c>
      <c r="D150">
        <f t="shared" si="2"/>
        <v>1</v>
      </c>
    </row>
    <row r="151" spans="1:4">
      <c r="A151">
        <v>0</v>
      </c>
      <c r="B151">
        <v>0</v>
      </c>
      <c r="C151">
        <v>1</v>
      </c>
      <c r="D151">
        <f t="shared" si="2"/>
        <v>1</v>
      </c>
    </row>
    <row r="152" spans="1:4">
      <c r="A152">
        <v>1</v>
      </c>
      <c r="B152">
        <v>0</v>
      </c>
      <c r="C152">
        <v>0</v>
      </c>
      <c r="D152">
        <f t="shared" si="2"/>
        <v>1</v>
      </c>
    </row>
    <row r="153" spans="1:4">
      <c r="A153">
        <v>0</v>
      </c>
      <c r="B153">
        <v>1</v>
      </c>
      <c r="C153">
        <v>1</v>
      </c>
      <c r="D153">
        <f t="shared" si="2"/>
        <v>1</v>
      </c>
    </row>
    <row r="154" spans="1:4">
      <c r="A154">
        <v>0</v>
      </c>
      <c r="B154">
        <v>0</v>
      </c>
      <c r="C154">
        <v>1</v>
      </c>
      <c r="D154">
        <f t="shared" si="2"/>
        <v>1</v>
      </c>
    </row>
    <row r="155" spans="1:4">
      <c r="A155">
        <v>1</v>
      </c>
      <c r="B155">
        <v>0</v>
      </c>
      <c r="C155">
        <v>0</v>
      </c>
      <c r="D155">
        <f t="shared" si="2"/>
        <v>1</v>
      </c>
    </row>
    <row r="156" spans="1:4">
      <c r="A156">
        <v>0</v>
      </c>
      <c r="B156">
        <v>0</v>
      </c>
      <c r="C156">
        <v>1</v>
      </c>
      <c r="D156">
        <f t="shared" si="2"/>
        <v>1</v>
      </c>
    </row>
    <row r="157" spans="1:4">
      <c r="A157">
        <v>0</v>
      </c>
      <c r="B157">
        <v>0</v>
      </c>
      <c r="C157">
        <v>1</v>
      </c>
      <c r="D157">
        <f t="shared" si="2"/>
        <v>1</v>
      </c>
    </row>
    <row r="158" spans="1:4">
      <c r="A158">
        <v>1</v>
      </c>
      <c r="B158">
        <v>0</v>
      </c>
      <c r="C158">
        <v>0</v>
      </c>
      <c r="D158">
        <f t="shared" si="2"/>
        <v>1</v>
      </c>
    </row>
    <row r="159" spans="1:4">
      <c r="A159">
        <v>1</v>
      </c>
      <c r="B159">
        <v>0</v>
      </c>
      <c r="C159">
        <v>0</v>
      </c>
      <c r="D159">
        <f t="shared" si="2"/>
        <v>1</v>
      </c>
    </row>
    <row r="160" spans="1:4">
      <c r="A160">
        <v>0</v>
      </c>
      <c r="B160">
        <v>0</v>
      </c>
      <c r="C160">
        <v>1</v>
      </c>
      <c r="D160">
        <f t="shared" si="2"/>
        <v>1</v>
      </c>
    </row>
    <row r="161" spans="1:4">
      <c r="A161">
        <v>1</v>
      </c>
      <c r="B161">
        <v>0</v>
      </c>
      <c r="C161">
        <v>0</v>
      </c>
      <c r="D161">
        <f t="shared" si="2"/>
        <v>1</v>
      </c>
    </row>
    <row r="162" spans="1:4">
      <c r="A162">
        <v>1</v>
      </c>
      <c r="B162">
        <v>1</v>
      </c>
      <c r="C162">
        <v>0</v>
      </c>
      <c r="D162">
        <f t="shared" si="2"/>
        <v>1</v>
      </c>
    </row>
    <row r="163" spans="1:4">
      <c r="A163">
        <v>0</v>
      </c>
      <c r="B163">
        <v>0</v>
      </c>
      <c r="C163">
        <v>1</v>
      </c>
      <c r="D163">
        <f t="shared" si="2"/>
        <v>1</v>
      </c>
    </row>
    <row r="164" spans="1:4">
      <c r="A164">
        <v>1</v>
      </c>
      <c r="B164">
        <v>0</v>
      </c>
      <c r="C164">
        <v>0</v>
      </c>
      <c r="D164">
        <f t="shared" si="2"/>
        <v>1</v>
      </c>
    </row>
    <row r="165" spans="1:4">
      <c r="A165">
        <v>0</v>
      </c>
      <c r="B165">
        <v>1</v>
      </c>
      <c r="C165">
        <v>1</v>
      </c>
      <c r="D165">
        <f t="shared" si="2"/>
        <v>1</v>
      </c>
    </row>
    <row r="166" spans="1:4">
      <c r="A166">
        <v>0</v>
      </c>
      <c r="B166">
        <v>0</v>
      </c>
      <c r="C166">
        <v>1</v>
      </c>
      <c r="D166">
        <f t="shared" si="2"/>
        <v>1</v>
      </c>
    </row>
    <row r="167" spans="1:4">
      <c r="A167">
        <v>1</v>
      </c>
      <c r="B167">
        <v>0</v>
      </c>
      <c r="C167">
        <v>0</v>
      </c>
      <c r="D167">
        <f t="shared" si="2"/>
        <v>1</v>
      </c>
    </row>
    <row r="168" spans="1:4">
      <c r="A168">
        <v>0</v>
      </c>
      <c r="B168">
        <v>0</v>
      </c>
      <c r="C168">
        <v>1</v>
      </c>
      <c r="D168">
        <f t="shared" si="2"/>
        <v>1</v>
      </c>
    </row>
    <row r="169" spans="1:4">
      <c r="A169">
        <v>0</v>
      </c>
      <c r="B169">
        <v>0</v>
      </c>
      <c r="C169">
        <v>1</v>
      </c>
      <c r="D169">
        <f t="shared" si="2"/>
        <v>1</v>
      </c>
    </row>
    <row r="170" spans="1:4">
      <c r="A170">
        <v>1</v>
      </c>
      <c r="B170">
        <v>1</v>
      </c>
      <c r="C170">
        <v>0</v>
      </c>
      <c r="D170">
        <f t="shared" si="2"/>
        <v>1</v>
      </c>
    </row>
    <row r="171" spans="1:4">
      <c r="A171">
        <v>1</v>
      </c>
      <c r="B171">
        <v>0</v>
      </c>
      <c r="C171">
        <v>0</v>
      </c>
      <c r="D171">
        <f t="shared" si="2"/>
        <v>1</v>
      </c>
    </row>
    <row r="172" spans="1:4">
      <c r="A172">
        <v>0</v>
      </c>
      <c r="B172">
        <v>1</v>
      </c>
      <c r="C172">
        <v>1</v>
      </c>
      <c r="D172">
        <f t="shared" si="2"/>
        <v>1</v>
      </c>
    </row>
    <row r="173" spans="1:4">
      <c r="A173">
        <v>0</v>
      </c>
      <c r="B173">
        <v>0</v>
      </c>
      <c r="C173">
        <v>1</v>
      </c>
      <c r="D173">
        <f t="shared" si="2"/>
        <v>1</v>
      </c>
    </row>
    <row r="174" spans="1:4">
      <c r="A174">
        <v>0</v>
      </c>
      <c r="B174">
        <v>0</v>
      </c>
      <c r="C174">
        <v>1</v>
      </c>
      <c r="D174">
        <f t="shared" si="2"/>
        <v>1</v>
      </c>
    </row>
    <row r="175" spans="1:4">
      <c r="A175">
        <v>0</v>
      </c>
      <c r="B175">
        <v>1</v>
      </c>
      <c r="C175">
        <v>1</v>
      </c>
      <c r="D175">
        <f t="shared" si="2"/>
        <v>1</v>
      </c>
    </row>
    <row r="176" spans="1:4">
      <c r="A176">
        <v>0</v>
      </c>
      <c r="B176">
        <v>0</v>
      </c>
      <c r="C176">
        <v>1</v>
      </c>
      <c r="D176">
        <f t="shared" si="2"/>
        <v>1</v>
      </c>
    </row>
    <row r="177" spans="1:4">
      <c r="A177">
        <v>1</v>
      </c>
      <c r="B177">
        <v>0</v>
      </c>
      <c r="C177">
        <v>0</v>
      </c>
      <c r="D177">
        <f t="shared" si="2"/>
        <v>1</v>
      </c>
    </row>
    <row r="178" spans="1:4">
      <c r="A178">
        <v>1</v>
      </c>
      <c r="B178">
        <v>0</v>
      </c>
      <c r="C178">
        <v>0</v>
      </c>
      <c r="D178">
        <f t="shared" si="2"/>
        <v>1</v>
      </c>
    </row>
    <row r="179" spans="1:4">
      <c r="A179">
        <v>0</v>
      </c>
      <c r="B179">
        <v>0</v>
      </c>
      <c r="C179">
        <v>1</v>
      </c>
      <c r="D179">
        <f t="shared" si="2"/>
        <v>1</v>
      </c>
    </row>
    <row r="180" spans="1:4">
      <c r="A180">
        <v>1</v>
      </c>
      <c r="B180">
        <v>0</v>
      </c>
      <c r="C180">
        <v>0</v>
      </c>
      <c r="D180">
        <f t="shared" si="2"/>
        <v>1</v>
      </c>
    </row>
    <row r="181" spans="1:4">
      <c r="A181">
        <v>1</v>
      </c>
      <c r="B181">
        <v>0</v>
      </c>
      <c r="C181">
        <v>0</v>
      </c>
      <c r="D181">
        <f t="shared" si="2"/>
        <v>1</v>
      </c>
    </row>
    <row r="182" spans="1:4">
      <c r="A182">
        <v>0</v>
      </c>
      <c r="B182">
        <v>0</v>
      </c>
      <c r="C182">
        <v>1</v>
      </c>
      <c r="D182">
        <f t="shared" si="2"/>
        <v>1</v>
      </c>
    </row>
    <row r="183" spans="1:4">
      <c r="A183">
        <v>0</v>
      </c>
      <c r="B183">
        <v>0</v>
      </c>
      <c r="C183">
        <v>1</v>
      </c>
      <c r="D183">
        <f t="shared" si="2"/>
        <v>1</v>
      </c>
    </row>
    <row r="184" spans="1:4">
      <c r="A184">
        <v>1</v>
      </c>
      <c r="B184">
        <v>0</v>
      </c>
      <c r="C184">
        <v>0</v>
      </c>
      <c r="D184">
        <f t="shared" si="2"/>
        <v>1</v>
      </c>
    </row>
    <row r="185" spans="1:4">
      <c r="A185">
        <v>0</v>
      </c>
      <c r="B185">
        <v>1</v>
      </c>
      <c r="C185">
        <v>0</v>
      </c>
      <c r="D185">
        <f t="shared" si="2"/>
        <v>1</v>
      </c>
    </row>
    <row r="186" spans="1:4">
      <c r="A186">
        <v>1</v>
      </c>
      <c r="B186">
        <v>0</v>
      </c>
      <c r="C186">
        <v>0</v>
      </c>
      <c r="D186">
        <f t="shared" si="2"/>
        <v>1</v>
      </c>
    </row>
    <row r="187" spans="1:4">
      <c r="A187">
        <v>0</v>
      </c>
      <c r="B187">
        <v>0</v>
      </c>
      <c r="C187">
        <v>1</v>
      </c>
      <c r="D187">
        <f t="shared" si="2"/>
        <v>1</v>
      </c>
    </row>
    <row r="188" spans="1:4">
      <c r="A188">
        <v>1</v>
      </c>
      <c r="B188">
        <v>0</v>
      </c>
      <c r="C188">
        <v>0</v>
      </c>
      <c r="D188">
        <f t="shared" si="2"/>
        <v>1</v>
      </c>
    </row>
    <row r="189" spans="1:4">
      <c r="A189">
        <v>0</v>
      </c>
      <c r="B189">
        <v>0</v>
      </c>
      <c r="C189">
        <v>1</v>
      </c>
      <c r="D189">
        <f t="shared" si="2"/>
        <v>1</v>
      </c>
    </row>
    <row r="190" spans="1:4">
      <c r="A190">
        <v>1</v>
      </c>
      <c r="B190">
        <v>1</v>
      </c>
      <c r="C190">
        <v>0</v>
      </c>
      <c r="D190">
        <f t="shared" si="2"/>
        <v>1</v>
      </c>
    </row>
    <row r="191" spans="1:4">
      <c r="A191">
        <v>0</v>
      </c>
      <c r="B191">
        <v>0</v>
      </c>
      <c r="C191">
        <v>1</v>
      </c>
      <c r="D191">
        <f t="shared" si="2"/>
        <v>1</v>
      </c>
    </row>
    <row r="192" spans="1:4">
      <c r="A192">
        <v>0</v>
      </c>
      <c r="B192">
        <v>0</v>
      </c>
      <c r="C192">
        <v>1</v>
      </c>
      <c r="D192">
        <f t="shared" si="2"/>
        <v>1</v>
      </c>
    </row>
    <row r="193" spans="1:4">
      <c r="A193">
        <v>0</v>
      </c>
      <c r="B193">
        <v>1</v>
      </c>
      <c r="C193">
        <v>1</v>
      </c>
      <c r="D193">
        <f t="shared" si="2"/>
        <v>1</v>
      </c>
    </row>
    <row r="194" spans="1:4">
      <c r="A194">
        <v>0</v>
      </c>
      <c r="B194">
        <v>0</v>
      </c>
      <c r="C194">
        <v>1</v>
      </c>
      <c r="D194">
        <f t="shared" si="2"/>
        <v>1</v>
      </c>
    </row>
    <row r="195" spans="1:4">
      <c r="A195">
        <v>0</v>
      </c>
      <c r="B195">
        <v>0</v>
      </c>
      <c r="C195">
        <v>0</v>
      </c>
      <c r="D195">
        <f t="shared" ref="D195:D258" si="3">IF(SUM(A195:C195)&gt;=1,1,0)</f>
        <v>0</v>
      </c>
    </row>
    <row r="196" spans="1:4">
      <c r="A196">
        <v>0</v>
      </c>
      <c r="B196">
        <v>0</v>
      </c>
      <c r="C196">
        <v>1</v>
      </c>
      <c r="D196">
        <f t="shared" si="3"/>
        <v>1</v>
      </c>
    </row>
    <row r="197" spans="1:4">
      <c r="A197">
        <v>0</v>
      </c>
      <c r="B197">
        <v>0</v>
      </c>
      <c r="C197">
        <v>1</v>
      </c>
      <c r="D197">
        <f t="shared" si="3"/>
        <v>1</v>
      </c>
    </row>
    <row r="198" spans="1:4">
      <c r="A198">
        <v>0</v>
      </c>
      <c r="B198">
        <v>0</v>
      </c>
      <c r="C198">
        <v>1</v>
      </c>
      <c r="D198">
        <f t="shared" si="3"/>
        <v>1</v>
      </c>
    </row>
    <row r="199" spans="1:4">
      <c r="A199">
        <v>1</v>
      </c>
      <c r="B199">
        <v>0</v>
      </c>
      <c r="C199">
        <v>0</v>
      </c>
      <c r="D199">
        <f t="shared" si="3"/>
        <v>1</v>
      </c>
    </row>
    <row r="200" spans="1:4">
      <c r="A200">
        <v>0</v>
      </c>
      <c r="B200">
        <v>0</v>
      </c>
      <c r="C200">
        <v>1</v>
      </c>
      <c r="D200">
        <f t="shared" si="3"/>
        <v>1</v>
      </c>
    </row>
    <row r="201" spans="1:4">
      <c r="A201">
        <v>1</v>
      </c>
      <c r="B201">
        <v>1</v>
      </c>
      <c r="C201">
        <v>0</v>
      </c>
      <c r="D201">
        <f t="shared" si="3"/>
        <v>1</v>
      </c>
    </row>
    <row r="202" spans="1:4">
      <c r="A202">
        <v>1</v>
      </c>
      <c r="B202">
        <v>1</v>
      </c>
      <c r="C202">
        <v>0</v>
      </c>
      <c r="D202">
        <f t="shared" si="3"/>
        <v>1</v>
      </c>
    </row>
    <row r="203" spans="1:4">
      <c r="A203">
        <v>0</v>
      </c>
      <c r="B203">
        <v>1</v>
      </c>
      <c r="C203">
        <v>1</v>
      </c>
      <c r="D203">
        <f t="shared" si="3"/>
        <v>1</v>
      </c>
    </row>
    <row r="204" spans="1:4">
      <c r="A204">
        <v>0</v>
      </c>
      <c r="B204">
        <v>0</v>
      </c>
      <c r="C204">
        <v>1</v>
      </c>
      <c r="D204">
        <f t="shared" si="3"/>
        <v>1</v>
      </c>
    </row>
    <row r="205" spans="1:4">
      <c r="A205">
        <v>1</v>
      </c>
      <c r="B205">
        <v>0</v>
      </c>
      <c r="C205">
        <v>0</v>
      </c>
      <c r="D205">
        <f t="shared" si="3"/>
        <v>1</v>
      </c>
    </row>
    <row r="206" spans="1:4">
      <c r="A206">
        <v>0</v>
      </c>
      <c r="B206">
        <v>0</v>
      </c>
      <c r="C206">
        <v>1</v>
      </c>
      <c r="D206">
        <f t="shared" si="3"/>
        <v>1</v>
      </c>
    </row>
    <row r="207" spans="1:4">
      <c r="A207">
        <v>0</v>
      </c>
      <c r="B207">
        <v>1</v>
      </c>
      <c r="C207">
        <v>1</v>
      </c>
      <c r="D207">
        <f t="shared" si="3"/>
        <v>1</v>
      </c>
    </row>
    <row r="208" spans="1:4">
      <c r="A208">
        <v>1</v>
      </c>
      <c r="B208">
        <v>0</v>
      </c>
      <c r="C208">
        <v>0</v>
      </c>
      <c r="D208">
        <f t="shared" si="3"/>
        <v>1</v>
      </c>
    </row>
    <row r="209" spans="1:4">
      <c r="A209">
        <v>0</v>
      </c>
      <c r="B209">
        <v>0</v>
      </c>
      <c r="C209">
        <v>1</v>
      </c>
      <c r="D209">
        <f t="shared" si="3"/>
        <v>1</v>
      </c>
    </row>
    <row r="210" spans="1:4">
      <c r="A210">
        <v>1</v>
      </c>
      <c r="B210">
        <v>0</v>
      </c>
      <c r="C210">
        <v>0</v>
      </c>
      <c r="D210">
        <f t="shared" si="3"/>
        <v>1</v>
      </c>
    </row>
    <row r="211" spans="1:4">
      <c r="A211">
        <v>0</v>
      </c>
      <c r="B211">
        <v>0</v>
      </c>
      <c r="C211">
        <v>1</v>
      </c>
      <c r="D211">
        <f t="shared" si="3"/>
        <v>1</v>
      </c>
    </row>
    <row r="212" spans="1:4">
      <c r="A212">
        <v>0</v>
      </c>
      <c r="B212">
        <v>0</v>
      </c>
      <c r="C212">
        <v>1</v>
      </c>
      <c r="D212">
        <f t="shared" si="3"/>
        <v>1</v>
      </c>
    </row>
    <row r="213" spans="1:4">
      <c r="A213">
        <v>0</v>
      </c>
      <c r="B213">
        <v>1</v>
      </c>
      <c r="C213">
        <v>1</v>
      </c>
      <c r="D213">
        <f t="shared" si="3"/>
        <v>1</v>
      </c>
    </row>
    <row r="214" spans="1:4">
      <c r="A214">
        <v>0</v>
      </c>
      <c r="B214">
        <v>0</v>
      </c>
      <c r="C214">
        <v>1</v>
      </c>
      <c r="D214">
        <f t="shared" si="3"/>
        <v>1</v>
      </c>
    </row>
    <row r="215" spans="1:4">
      <c r="A215">
        <v>1</v>
      </c>
      <c r="B215">
        <v>0</v>
      </c>
      <c r="C215">
        <v>0</v>
      </c>
      <c r="D215">
        <f t="shared" si="3"/>
        <v>1</v>
      </c>
    </row>
    <row r="216" spans="1:4">
      <c r="A216">
        <v>1</v>
      </c>
      <c r="B216">
        <v>0</v>
      </c>
      <c r="C216">
        <v>0</v>
      </c>
      <c r="D216">
        <f t="shared" si="3"/>
        <v>1</v>
      </c>
    </row>
    <row r="217" spans="1:4">
      <c r="A217">
        <v>0</v>
      </c>
      <c r="B217">
        <v>0</v>
      </c>
      <c r="C217">
        <v>1</v>
      </c>
      <c r="D217">
        <f t="shared" si="3"/>
        <v>1</v>
      </c>
    </row>
    <row r="218" spans="1:4">
      <c r="A218">
        <v>1</v>
      </c>
      <c r="B218">
        <v>1</v>
      </c>
      <c r="C218">
        <v>0</v>
      </c>
      <c r="D218">
        <f t="shared" si="3"/>
        <v>1</v>
      </c>
    </row>
    <row r="219" spans="1:4">
      <c r="A219">
        <v>0</v>
      </c>
      <c r="B219">
        <v>0</v>
      </c>
      <c r="C219">
        <v>1</v>
      </c>
      <c r="D219">
        <f t="shared" si="3"/>
        <v>1</v>
      </c>
    </row>
    <row r="220" spans="1:4">
      <c r="A220">
        <v>1</v>
      </c>
      <c r="B220">
        <v>0</v>
      </c>
      <c r="C220">
        <v>0</v>
      </c>
      <c r="D220">
        <f t="shared" si="3"/>
        <v>1</v>
      </c>
    </row>
    <row r="221" spans="1:4">
      <c r="A221">
        <v>0</v>
      </c>
      <c r="B221">
        <v>1</v>
      </c>
      <c r="C221">
        <v>1</v>
      </c>
      <c r="D221">
        <f t="shared" si="3"/>
        <v>1</v>
      </c>
    </row>
    <row r="222" spans="1:4">
      <c r="A222">
        <v>1</v>
      </c>
      <c r="B222">
        <v>0</v>
      </c>
      <c r="C222">
        <v>0</v>
      </c>
      <c r="D222">
        <f t="shared" si="3"/>
        <v>1</v>
      </c>
    </row>
    <row r="223" spans="1:4">
      <c r="A223">
        <v>0</v>
      </c>
      <c r="B223">
        <v>0</v>
      </c>
      <c r="C223">
        <v>1</v>
      </c>
      <c r="D223">
        <f t="shared" si="3"/>
        <v>1</v>
      </c>
    </row>
    <row r="224" spans="1:4">
      <c r="A224">
        <v>1</v>
      </c>
      <c r="B224">
        <v>0</v>
      </c>
      <c r="C224">
        <v>0</v>
      </c>
      <c r="D224">
        <f t="shared" si="3"/>
        <v>1</v>
      </c>
    </row>
    <row r="225" spans="1:4">
      <c r="A225">
        <v>0</v>
      </c>
      <c r="B225">
        <v>0</v>
      </c>
      <c r="C225">
        <v>1</v>
      </c>
      <c r="D225">
        <f t="shared" si="3"/>
        <v>1</v>
      </c>
    </row>
    <row r="226" spans="1:4">
      <c r="A226">
        <v>1</v>
      </c>
      <c r="B226">
        <v>0</v>
      </c>
      <c r="C226">
        <v>0</v>
      </c>
      <c r="D226">
        <f t="shared" si="3"/>
        <v>1</v>
      </c>
    </row>
    <row r="227" spans="1:4">
      <c r="A227">
        <v>1</v>
      </c>
      <c r="B227">
        <v>1</v>
      </c>
      <c r="C227">
        <v>0</v>
      </c>
      <c r="D227">
        <f t="shared" si="3"/>
        <v>1</v>
      </c>
    </row>
    <row r="228" spans="1:4">
      <c r="A228">
        <v>0</v>
      </c>
      <c r="B228">
        <v>0</v>
      </c>
      <c r="C228">
        <v>1</v>
      </c>
      <c r="D228">
        <f t="shared" si="3"/>
        <v>1</v>
      </c>
    </row>
    <row r="229" spans="1:4">
      <c r="A229">
        <v>1</v>
      </c>
      <c r="B229">
        <v>1</v>
      </c>
      <c r="C229">
        <v>0</v>
      </c>
      <c r="D229">
        <f t="shared" si="3"/>
        <v>1</v>
      </c>
    </row>
    <row r="230" spans="1:4">
      <c r="A230">
        <v>0</v>
      </c>
      <c r="B230">
        <v>0</v>
      </c>
      <c r="C230">
        <v>1</v>
      </c>
      <c r="D230">
        <f t="shared" si="3"/>
        <v>1</v>
      </c>
    </row>
    <row r="231" spans="1:4">
      <c r="A231">
        <v>0</v>
      </c>
      <c r="B231">
        <v>0</v>
      </c>
      <c r="C231">
        <v>1</v>
      </c>
      <c r="D231">
        <f t="shared" si="3"/>
        <v>1</v>
      </c>
    </row>
    <row r="232" spans="1:4">
      <c r="A232">
        <v>0</v>
      </c>
      <c r="B232">
        <v>0</v>
      </c>
      <c r="C232">
        <v>1</v>
      </c>
      <c r="D232">
        <f t="shared" si="3"/>
        <v>1</v>
      </c>
    </row>
    <row r="233" spans="1:4">
      <c r="A233">
        <v>1</v>
      </c>
      <c r="B233">
        <v>0</v>
      </c>
      <c r="C233">
        <v>0</v>
      </c>
      <c r="D233">
        <f t="shared" si="3"/>
        <v>1</v>
      </c>
    </row>
    <row r="234" spans="1:4">
      <c r="A234">
        <v>0</v>
      </c>
      <c r="B234">
        <v>0</v>
      </c>
      <c r="C234">
        <v>1</v>
      </c>
      <c r="D234">
        <f t="shared" si="3"/>
        <v>1</v>
      </c>
    </row>
    <row r="235" spans="1:4">
      <c r="A235">
        <v>0</v>
      </c>
      <c r="B235">
        <v>1</v>
      </c>
      <c r="C235">
        <v>0</v>
      </c>
      <c r="D235">
        <f t="shared" si="3"/>
        <v>1</v>
      </c>
    </row>
    <row r="236" spans="1:4">
      <c r="A236">
        <v>0</v>
      </c>
      <c r="B236">
        <v>0</v>
      </c>
      <c r="C236">
        <v>1</v>
      </c>
      <c r="D236">
        <f t="shared" si="3"/>
        <v>1</v>
      </c>
    </row>
    <row r="237" spans="1:4">
      <c r="A237">
        <v>0</v>
      </c>
      <c r="B237">
        <v>0</v>
      </c>
      <c r="C237">
        <v>1</v>
      </c>
      <c r="D237">
        <f t="shared" si="3"/>
        <v>1</v>
      </c>
    </row>
    <row r="238" spans="1:4">
      <c r="A238">
        <v>0</v>
      </c>
      <c r="B238">
        <v>0</v>
      </c>
      <c r="C238">
        <v>1</v>
      </c>
      <c r="D238">
        <f t="shared" si="3"/>
        <v>1</v>
      </c>
    </row>
    <row r="239" spans="1:4">
      <c r="A239">
        <v>0</v>
      </c>
      <c r="B239">
        <v>0</v>
      </c>
      <c r="C239">
        <v>1</v>
      </c>
      <c r="D239">
        <f t="shared" si="3"/>
        <v>1</v>
      </c>
    </row>
    <row r="240" spans="1:4">
      <c r="A240">
        <v>1</v>
      </c>
      <c r="B240">
        <v>0</v>
      </c>
      <c r="C240">
        <v>0</v>
      </c>
      <c r="D240">
        <f t="shared" si="3"/>
        <v>1</v>
      </c>
    </row>
    <row r="241" spans="1:4">
      <c r="A241">
        <v>1</v>
      </c>
      <c r="B241">
        <v>0</v>
      </c>
      <c r="C241">
        <v>0</v>
      </c>
      <c r="D241">
        <f t="shared" si="3"/>
        <v>1</v>
      </c>
    </row>
    <row r="242" spans="1:4">
      <c r="A242">
        <v>1</v>
      </c>
      <c r="B242">
        <v>0</v>
      </c>
      <c r="C242">
        <v>0</v>
      </c>
      <c r="D242">
        <f t="shared" si="3"/>
        <v>1</v>
      </c>
    </row>
    <row r="243" spans="1:4">
      <c r="A243">
        <v>1</v>
      </c>
      <c r="B243">
        <v>0</v>
      </c>
      <c r="C243">
        <v>0</v>
      </c>
      <c r="D243">
        <f t="shared" si="3"/>
        <v>1</v>
      </c>
    </row>
    <row r="244" spans="1:4">
      <c r="A244">
        <v>0</v>
      </c>
      <c r="B244">
        <v>0</v>
      </c>
      <c r="C244">
        <v>1</v>
      </c>
      <c r="D244">
        <f t="shared" si="3"/>
        <v>1</v>
      </c>
    </row>
    <row r="245" spans="1:4">
      <c r="A245">
        <v>0</v>
      </c>
      <c r="B245">
        <v>1</v>
      </c>
      <c r="C245">
        <v>1</v>
      </c>
      <c r="D245">
        <f t="shared" si="3"/>
        <v>1</v>
      </c>
    </row>
    <row r="246" spans="1:4">
      <c r="A246">
        <v>0</v>
      </c>
      <c r="B246">
        <v>1</v>
      </c>
      <c r="C246">
        <v>1</v>
      </c>
      <c r="D246">
        <f t="shared" si="3"/>
        <v>1</v>
      </c>
    </row>
    <row r="247" spans="1:4">
      <c r="A247">
        <v>0</v>
      </c>
      <c r="B247">
        <v>0</v>
      </c>
      <c r="C247">
        <v>1</v>
      </c>
      <c r="D247">
        <f t="shared" si="3"/>
        <v>1</v>
      </c>
    </row>
    <row r="248" spans="1:4">
      <c r="A248">
        <v>1</v>
      </c>
      <c r="B248">
        <v>0</v>
      </c>
      <c r="C248">
        <v>0</v>
      </c>
      <c r="D248">
        <f t="shared" si="3"/>
        <v>1</v>
      </c>
    </row>
    <row r="249" spans="1:4">
      <c r="A249">
        <v>0</v>
      </c>
      <c r="B249">
        <v>0</v>
      </c>
      <c r="C249">
        <v>1</v>
      </c>
      <c r="D249">
        <f t="shared" si="3"/>
        <v>1</v>
      </c>
    </row>
    <row r="250" spans="1:4">
      <c r="A250">
        <v>1</v>
      </c>
      <c r="B250">
        <v>0</v>
      </c>
      <c r="C250">
        <v>0</v>
      </c>
      <c r="D250">
        <f t="shared" si="3"/>
        <v>1</v>
      </c>
    </row>
    <row r="251" spans="1:4">
      <c r="A251">
        <v>1</v>
      </c>
      <c r="B251">
        <v>1</v>
      </c>
      <c r="C251">
        <v>0</v>
      </c>
      <c r="D251">
        <f t="shared" si="3"/>
        <v>1</v>
      </c>
    </row>
    <row r="252" spans="1:4">
      <c r="A252">
        <v>1</v>
      </c>
      <c r="B252">
        <v>1</v>
      </c>
      <c r="C252">
        <v>0</v>
      </c>
      <c r="D252">
        <f t="shared" si="3"/>
        <v>1</v>
      </c>
    </row>
    <row r="253" spans="1:4">
      <c r="A253">
        <v>0</v>
      </c>
      <c r="B253">
        <v>0</v>
      </c>
      <c r="C253">
        <v>1</v>
      </c>
      <c r="D253">
        <f t="shared" si="3"/>
        <v>1</v>
      </c>
    </row>
    <row r="254" spans="1:4">
      <c r="A254">
        <v>0</v>
      </c>
      <c r="B254">
        <v>0</v>
      </c>
      <c r="C254">
        <v>1</v>
      </c>
      <c r="D254">
        <f t="shared" si="3"/>
        <v>1</v>
      </c>
    </row>
    <row r="255" spans="1:4">
      <c r="A255">
        <v>0</v>
      </c>
      <c r="B255">
        <v>0</v>
      </c>
      <c r="C255">
        <v>1</v>
      </c>
      <c r="D255">
        <f t="shared" si="3"/>
        <v>1</v>
      </c>
    </row>
    <row r="256" spans="1:4">
      <c r="A256">
        <v>0</v>
      </c>
      <c r="B256">
        <v>0</v>
      </c>
      <c r="C256">
        <v>1</v>
      </c>
      <c r="D256">
        <f t="shared" si="3"/>
        <v>1</v>
      </c>
    </row>
    <row r="257" spans="1:4">
      <c r="A257">
        <v>0</v>
      </c>
      <c r="B257">
        <v>1</v>
      </c>
      <c r="C257">
        <v>1</v>
      </c>
      <c r="D257">
        <f t="shared" si="3"/>
        <v>1</v>
      </c>
    </row>
    <row r="258" spans="1:4">
      <c r="A258">
        <v>0</v>
      </c>
      <c r="B258">
        <v>1</v>
      </c>
      <c r="C258">
        <v>0</v>
      </c>
      <c r="D258">
        <f t="shared" si="3"/>
        <v>1</v>
      </c>
    </row>
    <row r="259" spans="1:4">
      <c r="A259">
        <v>0</v>
      </c>
      <c r="B259">
        <v>0</v>
      </c>
      <c r="C259">
        <v>1</v>
      </c>
      <c r="D259">
        <f t="shared" ref="D259:D322" si="4">IF(SUM(A259:C259)&gt;=1,1,0)</f>
        <v>1</v>
      </c>
    </row>
    <row r="260" spans="1:4">
      <c r="A260">
        <v>1</v>
      </c>
      <c r="B260">
        <v>0</v>
      </c>
      <c r="C260">
        <v>0</v>
      </c>
      <c r="D260">
        <f t="shared" si="4"/>
        <v>1</v>
      </c>
    </row>
    <row r="261" spans="1:4">
      <c r="A261">
        <v>0</v>
      </c>
      <c r="B261">
        <v>0</v>
      </c>
      <c r="C261">
        <v>1</v>
      </c>
      <c r="D261">
        <f t="shared" si="4"/>
        <v>1</v>
      </c>
    </row>
    <row r="262" spans="1:4">
      <c r="A262">
        <v>0</v>
      </c>
      <c r="B262">
        <v>0</v>
      </c>
      <c r="C262">
        <v>1</v>
      </c>
      <c r="D262">
        <f t="shared" si="4"/>
        <v>1</v>
      </c>
    </row>
    <row r="263" spans="1:4">
      <c r="A263">
        <v>0</v>
      </c>
      <c r="B263">
        <v>0</v>
      </c>
      <c r="C263">
        <v>1</v>
      </c>
      <c r="D263">
        <f t="shared" si="4"/>
        <v>1</v>
      </c>
    </row>
    <row r="264" spans="1:4">
      <c r="A264">
        <v>1</v>
      </c>
      <c r="B264">
        <v>0</v>
      </c>
      <c r="C264">
        <v>0</v>
      </c>
      <c r="D264">
        <f t="shared" si="4"/>
        <v>1</v>
      </c>
    </row>
    <row r="265" spans="1:4">
      <c r="A265">
        <v>1</v>
      </c>
      <c r="B265">
        <v>1</v>
      </c>
      <c r="C265">
        <v>0</v>
      </c>
      <c r="D265">
        <f t="shared" si="4"/>
        <v>1</v>
      </c>
    </row>
    <row r="266" spans="1:4">
      <c r="A266">
        <v>0</v>
      </c>
      <c r="B266">
        <v>0</v>
      </c>
      <c r="C266">
        <v>1</v>
      </c>
      <c r="D266">
        <f t="shared" si="4"/>
        <v>1</v>
      </c>
    </row>
    <row r="267" spans="1:4">
      <c r="A267">
        <v>0</v>
      </c>
      <c r="B267">
        <v>1</v>
      </c>
      <c r="C267">
        <v>1</v>
      </c>
      <c r="D267">
        <f t="shared" si="4"/>
        <v>1</v>
      </c>
    </row>
    <row r="268" spans="1:4">
      <c r="A268">
        <v>0</v>
      </c>
      <c r="B268">
        <v>1</v>
      </c>
      <c r="C268">
        <v>1</v>
      </c>
      <c r="D268">
        <f t="shared" si="4"/>
        <v>1</v>
      </c>
    </row>
    <row r="269" spans="1:4">
      <c r="A269">
        <v>0</v>
      </c>
      <c r="B269">
        <v>1</v>
      </c>
      <c r="C269">
        <v>1</v>
      </c>
      <c r="D269">
        <f t="shared" si="4"/>
        <v>1</v>
      </c>
    </row>
    <row r="270" spans="1:4">
      <c r="A270">
        <v>1</v>
      </c>
      <c r="B270">
        <v>1</v>
      </c>
      <c r="C270">
        <v>0</v>
      </c>
      <c r="D270">
        <f t="shared" si="4"/>
        <v>1</v>
      </c>
    </row>
    <row r="271" spans="1:4">
      <c r="A271">
        <v>0</v>
      </c>
      <c r="B271">
        <v>0</v>
      </c>
      <c r="C271">
        <v>1</v>
      </c>
      <c r="D271">
        <f t="shared" si="4"/>
        <v>1</v>
      </c>
    </row>
    <row r="272" spans="1:4">
      <c r="A272">
        <v>0</v>
      </c>
      <c r="B272">
        <v>0</v>
      </c>
      <c r="C272">
        <v>1</v>
      </c>
      <c r="D272">
        <f t="shared" si="4"/>
        <v>1</v>
      </c>
    </row>
    <row r="273" spans="1:4">
      <c r="A273">
        <v>0</v>
      </c>
      <c r="B273">
        <v>1</v>
      </c>
      <c r="C273">
        <v>0</v>
      </c>
      <c r="D273">
        <f t="shared" si="4"/>
        <v>1</v>
      </c>
    </row>
    <row r="274" spans="1:4">
      <c r="A274">
        <v>1</v>
      </c>
      <c r="B274">
        <v>0</v>
      </c>
      <c r="C274">
        <v>0</v>
      </c>
      <c r="D274">
        <f t="shared" si="4"/>
        <v>1</v>
      </c>
    </row>
    <row r="275" spans="1:4">
      <c r="A275">
        <v>1</v>
      </c>
      <c r="B275">
        <v>1</v>
      </c>
      <c r="C275">
        <v>0</v>
      </c>
      <c r="D275">
        <f t="shared" si="4"/>
        <v>1</v>
      </c>
    </row>
    <row r="276" spans="1:4">
      <c r="A276">
        <v>0</v>
      </c>
      <c r="B276">
        <v>1</v>
      </c>
      <c r="C276">
        <v>1</v>
      </c>
      <c r="D276">
        <f t="shared" si="4"/>
        <v>1</v>
      </c>
    </row>
    <row r="277" spans="1:4">
      <c r="A277">
        <v>1</v>
      </c>
      <c r="B277">
        <v>0</v>
      </c>
      <c r="C277">
        <v>0</v>
      </c>
      <c r="D277">
        <f t="shared" si="4"/>
        <v>1</v>
      </c>
    </row>
    <row r="278" spans="1:4">
      <c r="A278">
        <v>0</v>
      </c>
      <c r="B278">
        <v>0</v>
      </c>
      <c r="C278">
        <v>1</v>
      </c>
      <c r="D278">
        <f t="shared" si="4"/>
        <v>1</v>
      </c>
    </row>
    <row r="279" spans="1:4">
      <c r="A279">
        <v>0</v>
      </c>
      <c r="B279">
        <v>0</v>
      </c>
      <c r="C279">
        <v>1</v>
      </c>
      <c r="D279">
        <f t="shared" si="4"/>
        <v>1</v>
      </c>
    </row>
    <row r="280" spans="1:4">
      <c r="A280">
        <v>0</v>
      </c>
      <c r="B280">
        <v>0</v>
      </c>
      <c r="C280">
        <v>1</v>
      </c>
      <c r="D280">
        <f t="shared" si="4"/>
        <v>1</v>
      </c>
    </row>
    <row r="281" spans="1:4">
      <c r="A281">
        <v>0</v>
      </c>
      <c r="B281">
        <v>0</v>
      </c>
      <c r="C281">
        <v>1</v>
      </c>
      <c r="D281">
        <f t="shared" si="4"/>
        <v>1</v>
      </c>
    </row>
    <row r="282" spans="1:4">
      <c r="A282">
        <v>1</v>
      </c>
      <c r="B282">
        <v>0</v>
      </c>
      <c r="C282">
        <v>0</v>
      </c>
      <c r="D282">
        <f t="shared" si="4"/>
        <v>1</v>
      </c>
    </row>
    <row r="283" spans="1:4">
      <c r="A283">
        <v>0</v>
      </c>
      <c r="B283">
        <v>1</v>
      </c>
      <c r="C283">
        <v>1</v>
      </c>
      <c r="D283">
        <f t="shared" si="4"/>
        <v>1</v>
      </c>
    </row>
    <row r="284" spans="1:4">
      <c r="A284">
        <v>1</v>
      </c>
      <c r="B284">
        <v>1</v>
      </c>
      <c r="C284">
        <v>0</v>
      </c>
      <c r="D284">
        <f t="shared" si="4"/>
        <v>1</v>
      </c>
    </row>
    <row r="285" spans="1:4">
      <c r="A285">
        <v>1</v>
      </c>
      <c r="B285">
        <v>0</v>
      </c>
      <c r="C285">
        <v>0</v>
      </c>
      <c r="D285">
        <f t="shared" si="4"/>
        <v>1</v>
      </c>
    </row>
    <row r="286" spans="1:4">
      <c r="A286">
        <v>1</v>
      </c>
      <c r="B286">
        <v>1</v>
      </c>
      <c r="C286">
        <v>0</v>
      </c>
      <c r="D286">
        <f t="shared" si="4"/>
        <v>1</v>
      </c>
    </row>
    <row r="287" spans="1:4">
      <c r="A287">
        <v>0</v>
      </c>
      <c r="B287">
        <v>0</v>
      </c>
      <c r="C287">
        <v>1</v>
      </c>
      <c r="D287">
        <f t="shared" si="4"/>
        <v>1</v>
      </c>
    </row>
    <row r="288" spans="1:4">
      <c r="A288">
        <v>0</v>
      </c>
      <c r="B288">
        <v>1</v>
      </c>
      <c r="C288">
        <v>1</v>
      </c>
      <c r="D288">
        <f t="shared" si="4"/>
        <v>1</v>
      </c>
    </row>
    <row r="289" spans="1:4">
      <c r="A289">
        <v>0</v>
      </c>
      <c r="B289">
        <v>0</v>
      </c>
      <c r="C289">
        <v>1</v>
      </c>
      <c r="D289">
        <f t="shared" si="4"/>
        <v>1</v>
      </c>
    </row>
    <row r="290" spans="1:4">
      <c r="A290">
        <v>0</v>
      </c>
      <c r="B290">
        <v>1</v>
      </c>
      <c r="C290">
        <v>1</v>
      </c>
      <c r="D290">
        <f t="shared" si="4"/>
        <v>1</v>
      </c>
    </row>
    <row r="291" spans="1:4">
      <c r="A291">
        <v>0</v>
      </c>
      <c r="B291">
        <v>1</v>
      </c>
      <c r="C291">
        <v>1</v>
      </c>
      <c r="D291">
        <f t="shared" si="4"/>
        <v>1</v>
      </c>
    </row>
    <row r="292" spans="1:4">
      <c r="A292">
        <v>0</v>
      </c>
      <c r="B292">
        <v>1</v>
      </c>
      <c r="C292">
        <v>1</v>
      </c>
      <c r="D292">
        <f t="shared" si="4"/>
        <v>1</v>
      </c>
    </row>
    <row r="293" spans="1:4">
      <c r="A293">
        <v>1</v>
      </c>
      <c r="B293">
        <v>0</v>
      </c>
      <c r="C293">
        <v>0</v>
      </c>
      <c r="D293">
        <f t="shared" si="4"/>
        <v>1</v>
      </c>
    </row>
    <row r="294" spans="1:4">
      <c r="A294">
        <v>0</v>
      </c>
      <c r="B294">
        <v>1</v>
      </c>
      <c r="C294">
        <v>1</v>
      </c>
      <c r="D294">
        <f t="shared" si="4"/>
        <v>1</v>
      </c>
    </row>
    <row r="295" spans="1:4">
      <c r="A295">
        <v>0</v>
      </c>
      <c r="B295">
        <v>0</v>
      </c>
      <c r="C295">
        <v>1</v>
      </c>
      <c r="D295">
        <f t="shared" si="4"/>
        <v>1</v>
      </c>
    </row>
    <row r="296" spans="1:4">
      <c r="A296">
        <v>0</v>
      </c>
      <c r="B296">
        <v>0</v>
      </c>
      <c r="C296">
        <v>1</v>
      </c>
      <c r="D296">
        <f t="shared" si="4"/>
        <v>1</v>
      </c>
    </row>
    <row r="297" spans="1:4">
      <c r="A297">
        <v>0</v>
      </c>
      <c r="B297">
        <v>0</v>
      </c>
      <c r="C297">
        <v>1</v>
      </c>
      <c r="D297">
        <f t="shared" si="4"/>
        <v>1</v>
      </c>
    </row>
    <row r="298" spans="1:4">
      <c r="A298">
        <v>1</v>
      </c>
      <c r="B298">
        <v>1</v>
      </c>
      <c r="C298">
        <v>0</v>
      </c>
      <c r="D298">
        <f t="shared" si="4"/>
        <v>1</v>
      </c>
    </row>
    <row r="299" spans="1:4">
      <c r="A299">
        <v>0</v>
      </c>
      <c r="B299">
        <v>1</v>
      </c>
      <c r="C299">
        <v>1</v>
      </c>
      <c r="D299">
        <f t="shared" si="4"/>
        <v>1</v>
      </c>
    </row>
    <row r="300" spans="1:4">
      <c r="A300">
        <v>0</v>
      </c>
      <c r="B300">
        <v>0</v>
      </c>
      <c r="C300">
        <v>1</v>
      </c>
      <c r="D300">
        <f t="shared" si="4"/>
        <v>1</v>
      </c>
    </row>
    <row r="301" spans="1:4">
      <c r="A301">
        <v>0</v>
      </c>
      <c r="B301">
        <v>0</v>
      </c>
      <c r="C301">
        <v>1</v>
      </c>
      <c r="D301">
        <f t="shared" si="4"/>
        <v>1</v>
      </c>
    </row>
    <row r="302" spans="1:4">
      <c r="A302">
        <v>0</v>
      </c>
      <c r="B302">
        <v>0</v>
      </c>
      <c r="C302">
        <v>1</v>
      </c>
      <c r="D302">
        <f t="shared" si="4"/>
        <v>1</v>
      </c>
    </row>
    <row r="303" spans="1:4">
      <c r="A303">
        <v>0</v>
      </c>
      <c r="B303">
        <v>1</v>
      </c>
      <c r="C303">
        <v>1</v>
      </c>
      <c r="D303">
        <f t="shared" si="4"/>
        <v>1</v>
      </c>
    </row>
    <row r="304" spans="1:4">
      <c r="A304">
        <v>0</v>
      </c>
      <c r="B304">
        <v>0</v>
      </c>
      <c r="C304">
        <v>1</v>
      </c>
      <c r="D304">
        <f t="shared" si="4"/>
        <v>1</v>
      </c>
    </row>
    <row r="305" spans="1:4">
      <c r="A305">
        <v>0</v>
      </c>
      <c r="B305">
        <v>0</v>
      </c>
      <c r="C305">
        <v>1</v>
      </c>
      <c r="D305">
        <f t="shared" si="4"/>
        <v>1</v>
      </c>
    </row>
    <row r="306" spans="1:4">
      <c r="A306">
        <v>1</v>
      </c>
      <c r="B306">
        <v>1</v>
      </c>
      <c r="C306">
        <v>0</v>
      </c>
      <c r="D306">
        <f t="shared" si="4"/>
        <v>1</v>
      </c>
    </row>
    <row r="307" spans="1:4">
      <c r="A307">
        <v>1</v>
      </c>
      <c r="B307">
        <v>0</v>
      </c>
      <c r="C307">
        <v>0</v>
      </c>
      <c r="D307">
        <f t="shared" si="4"/>
        <v>1</v>
      </c>
    </row>
    <row r="308" spans="1:4">
      <c r="A308">
        <v>0</v>
      </c>
      <c r="B308">
        <v>0</v>
      </c>
      <c r="C308">
        <v>1</v>
      </c>
      <c r="D308">
        <f t="shared" si="4"/>
        <v>1</v>
      </c>
    </row>
    <row r="309" spans="1:4">
      <c r="A309">
        <v>0</v>
      </c>
      <c r="B309">
        <v>1</v>
      </c>
      <c r="C309">
        <v>1</v>
      </c>
      <c r="D309">
        <f t="shared" si="4"/>
        <v>1</v>
      </c>
    </row>
    <row r="310" spans="1:4">
      <c r="A310">
        <v>0</v>
      </c>
      <c r="B310">
        <v>0</v>
      </c>
      <c r="C310">
        <v>1</v>
      </c>
      <c r="D310">
        <f t="shared" si="4"/>
        <v>1</v>
      </c>
    </row>
    <row r="311" spans="1:4">
      <c r="A311">
        <v>1</v>
      </c>
      <c r="B311">
        <v>0</v>
      </c>
      <c r="C311">
        <v>0</v>
      </c>
      <c r="D311">
        <f t="shared" si="4"/>
        <v>1</v>
      </c>
    </row>
    <row r="312" spans="1:4">
      <c r="A312">
        <v>0</v>
      </c>
      <c r="B312">
        <v>0</v>
      </c>
      <c r="C312">
        <v>1</v>
      </c>
      <c r="D312">
        <f t="shared" si="4"/>
        <v>1</v>
      </c>
    </row>
    <row r="313" spans="1:4">
      <c r="A313">
        <v>0</v>
      </c>
      <c r="B313">
        <v>0</v>
      </c>
      <c r="C313">
        <v>1</v>
      </c>
      <c r="D313">
        <f t="shared" si="4"/>
        <v>1</v>
      </c>
    </row>
    <row r="314" spans="1:4">
      <c r="A314">
        <v>0</v>
      </c>
      <c r="B314">
        <v>1</v>
      </c>
      <c r="C314">
        <v>1</v>
      </c>
      <c r="D314">
        <f t="shared" si="4"/>
        <v>1</v>
      </c>
    </row>
    <row r="315" spans="1:4">
      <c r="A315">
        <v>1</v>
      </c>
      <c r="B315">
        <v>0</v>
      </c>
      <c r="C315">
        <v>0</v>
      </c>
      <c r="D315">
        <f t="shared" si="4"/>
        <v>1</v>
      </c>
    </row>
    <row r="316" spans="1:4">
      <c r="A316">
        <v>1</v>
      </c>
      <c r="B316">
        <v>0</v>
      </c>
      <c r="C316">
        <v>0</v>
      </c>
      <c r="D316">
        <f t="shared" si="4"/>
        <v>1</v>
      </c>
    </row>
    <row r="317" spans="1:4">
      <c r="A317">
        <v>1</v>
      </c>
      <c r="B317">
        <v>0</v>
      </c>
      <c r="C317">
        <v>0</v>
      </c>
      <c r="D317">
        <f t="shared" si="4"/>
        <v>1</v>
      </c>
    </row>
    <row r="318" spans="1:4">
      <c r="A318">
        <v>0</v>
      </c>
      <c r="B318">
        <v>0</v>
      </c>
      <c r="C318">
        <v>1</v>
      </c>
      <c r="D318">
        <f t="shared" si="4"/>
        <v>1</v>
      </c>
    </row>
    <row r="319" spans="1:4">
      <c r="A319">
        <v>0</v>
      </c>
      <c r="B319">
        <v>0</v>
      </c>
      <c r="C319">
        <v>1</v>
      </c>
      <c r="D319">
        <f t="shared" si="4"/>
        <v>1</v>
      </c>
    </row>
    <row r="320" spans="1:4">
      <c r="A320">
        <v>0</v>
      </c>
      <c r="B320">
        <v>0</v>
      </c>
      <c r="C320">
        <v>1</v>
      </c>
      <c r="D320">
        <f t="shared" si="4"/>
        <v>1</v>
      </c>
    </row>
    <row r="321" spans="1:4">
      <c r="A321">
        <v>0</v>
      </c>
      <c r="B321">
        <v>0</v>
      </c>
      <c r="C321">
        <v>1</v>
      </c>
      <c r="D321">
        <f t="shared" si="4"/>
        <v>1</v>
      </c>
    </row>
    <row r="322" spans="1:4">
      <c r="A322">
        <v>0</v>
      </c>
      <c r="B322">
        <v>0</v>
      </c>
      <c r="C322">
        <v>1</v>
      </c>
      <c r="D322">
        <f t="shared" si="4"/>
        <v>1</v>
      </c>
    </row>
    <row r="323" spans="1:4">
      <c r="A323">
        <v>0</v>
      </c>
      <c r="B323">
        <v>0</v>
      </c>
      <c r="C323">
        <v>1</v>
      </c>
      <c r="D323">
        <f t="shared" ref="D323:D386" si="5">IF(SUM(A323:C323)&gt;=1,1,0)</f>
        <v>1</v>
      </c>
    </row>
    <row r="324" spans="1:4">
      <c r="A324">
        <v>0</v>
      </c>
      <c r="B324">
        <v>0</v>
      </c>
      <c r="C324">
        <v>1</v>
      </c>
      <c r="D324">
        <f t="shared" si="5"/>
        <v>1</v>
      </c>
    </row>
    <row r="325" spans="1:4">
      <c r="A325">
        <v>0</v>
      </c>
      <c r="B325">
        <v>0</v>
      </c>
      <c r="C325">
        <v>1</v>
      </c>
      <c r="D325">
        <f t="shared" si="5"/>
        <v>1</v>
      </c>
    </row>
    <row r="326" spans="1:4">
      <c r="A326">
        <v>1</v>
      </c>
      <c r="B326">
        <v>0</v>
      </c>
      <c r="C326">
        <v>0</v>
      </c>
      <c r="D326">
        <f t="shared" si="5"/>
        <v>1</v>
      </c>
    </row>
    <row r="327" spans="1:4">
      <c r="A327">
        <v>0</v>
      </c>
      <c r="B327">
        <v>0</v>
      </c>
      <c r="C327">
        <v>1</v>
      </c>
      <c r="D327">
        <f t="shared" si="5"/>
        <v>1</v>
      </c>
    </row>
    <row r="328" spans="1:4">
      <c r="A328">
        <v>1</v>
      </c>
      <c r="B328">
        <v>0</v>
      </c>
      <c r="C328">
        <v>0</v>
      </c>
      <c r="D328">
        <f t="shared" si="5"/>
        <v>1</v>
      </c>
    </row>
    <row r="329" spans="1:4">
      <c r="A329">
        <v>0</v>
      </c>
      <c r="B329">
        <v>0</v>
      </c>
      <c r="C329">
        <v>1</v>
      </c>
      <c r="D329">
        <f t="shared" si="5"/>
        <v>1</v>
      </c>
    </row>
    <row r="330" spans="1:4">
      <c r="A330">
        <v>0</v>
      </c>
      <c r="B330">
        <v>0</v>
      </c>
      <c r="C330">
        <v>1</v>
      </c>
      <c r="D330">
        <f t="shared" si="5"/>
        <v>1</v>
      </c>
    </row>
    <row r="331" spans="1:4">
      <c r="A331">
        <v>0</v>
      </c>
      <c r="B331">
        <v>0</v>
      </c>
      <c r="C331">
        <v>1</v>
      </c>
      <c r="D331">
        <f t="shared" si="5"/>
        <v>1</v>
      </c>
    </row>
    <row r="332" spans="1:4">
      <c r="A332">
        <v>1</v>
      </c>
      <c r="B332">
        <v>0</v>
      </c>
      <c r="C332">
        <v>0</v>
      </c>
      <c r="D332">
        <f t="shared" si="5"/>
        <v>1</v>
      </c>
    </row>
    <row r="333" spans="1:4">
      <c r="A333">
        <v>0</v>
      </c>
      <c r="B333">
        <v>0</v>
      </c>
      <c r="C333">
        <v>1</v>
      </c>
      <c r="D333">
        <f t="shared" si="5"/>
        <v>1</v>
      </c>
    </row>
    <row r="334" spans="1:4">
      <c r="A334">
        <v>0</v>
      </c>
      <c r="B334">
        <v>1</v>
      </c>
      <c r="C334">
        <v>1</v>
      </c>
      <c r="D334">
        <f t="shared" si="5"/>
        <v>1</v>
      </c>
    </row>
    <row r="335" spans="1:4">
      <c r="A335">
        <v>1</v>
      </c>
      <c r="B335">
        <v>0</v>
      </c>
      <c r="C335">
        <v>0</v>
      </c>
      <c r="D335">
        <f t="shared" si="5"/>
        <v>1</v>
      </c>
    </row>
    <row r="336" spans="1:4">
      <c r="A336">
        <v>0</v>
      </c>
      <c r="B336">
        <v>0</v>
      </c>
      <c r="C336">
        <v>1</v>
      </c>
      <c r="D336">
        <f t="shared" si="5"/>
        <v>1</v>
      </c>
    </row>
    <row r="337" spans="1:4">
      <c r="A337">
        <v>0</v>
      </c>
      <c r="B337">
        <v>0</v>
      </c>
      <c r="C337">
        <v>1</v>
      </c>
      <c r="D337">
        <f t="shared" si="5"/>
        <v>1</v>
      </c>
    </row>
    <row r="338" spans="1:4">
      <c r="A338">
        <v>0</v>
      </c>
      <c r="B338">
        <v>0</v>
      </c>
      <c r="C338">
        <v>1</v>
      </c>
      <c r="D338">
        <f t="shared" si="5"/>
        <v>1</v>
      </c>
    </row>
    <row r="339" spans="1:4">
      <c r="A339">
        <v>0</v>
      </c>
      <c r="B339">
        <v>0</v>
      </c>
      <c r="C339">
        <v>1</v>
      </c>
      <c r="D339">
        <f t="shared" si="5"/>
        <v>1</v>
      </c>
    </row>
    <row r="340" spans="1:4">
      <c r="A340">
        <v>0</v>
      </c>
      <c r="B340">
        <v>0</v>
      </c>
      <c r="C340">
        <v>1</v>
      </c>
      <c r="D340">
        <f t="shared" si="5"/>
        <v>1</v>
      </c>
    </row>
    <row r="341" spans="1:4">
      <c r="A341">
        <v>0</v>
      </c>
      <c r="B341">
        <v>1</v>
      </c>
      <c r="C341">
        <v>1</v>
      </c>
      <c r="D341">
        <f t="shared" si="5"/>
        <v>1</v>
      </c>
    </row>
    <row r="342" spans="1:4">
      <c r="A342">
        <v>0</v>
      </c>
      <c r="B342">
        <v>0</v>
      </c>
      <c r="C342">
        <v>1</v>
      </c>
      <c r="D342">
        <f t="shared" si="5"/>
        <v>1</v>
      </c>
    </row>
    <row r="343" spans="1:4">
      <c r="A343">
        <v>0</v>
      </c>
      <c r="B343">
        <v>0</v>
      </c>
      <c r="C343">
        <v>1</v>
      </c>
      <c r="D343">
        <f t="shared" si="5"/>
        <v>1</v>
      </c>
    </row>
    <row r="344" spans="1:4">
      <c r="A344">
        <v>0</v>
      </c>
      <c r="B344">
        <v>1</v>
      </c>
      <c r="C344">
        <v>1</v>
      </c>
      <c r="D344">
        <f t="shared" si="5"/>
        <v>1</v>
      </c>
    </row>
    <row r="345" spans="1:4">
      <c r="A345">
        <v>1</v>
      </c>
      <c r="B345">
        <v>0</v>
      </c>
      <c r="C345">
        <v>0</v>
      </c>
      <c r="D345">
        <f t="shared" si="5"/>
        <v>1</v>
      </c>
    </row>
    <row r="346" spans="1:4">
      <c r="A346">
        <v>0</v>
      </c>
      <c r="B346">
        <v>1</v>
      </c>
      <c r="C346">
        <v>1</v>
      </c>
      <c r="D346">
        <f t="shared" si="5"/>
        <v>1</v>
      </c>
    </row>
    <row r="347" spans="1:4">
      <c r="A347">
        <v>1</v>
      </c>
      <c r="B347">
        <v>0</v>
      </c>
      <c r="C347">
        <v>0</v>
      </c>
      <c r="D347">
        <f t="shared" si="5"/>
        <v>1</v>
      </c>
    </row>
    <row r="348" spans="1:4">
      <c r="A348">
        <v>0</v>
      </c>
      <c r="B348">
        <v>0</v>
      </c>
      <c r="C348">
        <v>1</v>
      </c>
      <c r="D348">
        <f t="shared" si="5"/>
        <v>1</v>
      </c>
    </row>
    <row r="349" spans="1:4">
      <c r="A349">
        <v>1</v>
      </c>
      <c r="B349">
        <v>0</v>
      </c>
      <c r="C349">
        <v>0</v>
      </c>
      <c r="D349">
        <f t="shared" si="5"/>
        <v>1</v>
      </c>
    </row>
    <row r="350" spans="1:4">
      <c r="A350">
        <v>0</v>
      </c>
      <c r="B350">
        <v>0</v>
      </c>
      <c r="C350">
        <v>1</v>
      </c>
      <c r="D350">
        <f t="shared" si="5"/>
        <v>1</v>
      </c>
    </row>
    <row r="351" spans="1:4">
      <c r="A351">
        <v>1</v>
      </c>
      <c r="B351">
        <v>0</v>
      </c>
      <c r="C351">
        <v>0</v>
      </c>
      <c r="D351">
        <f t="shared" si="5"/>
        <v>1</v>
      </c>
    </row>
    <row r="352" spans="1:4">
      <c r="A352">
        <v>1</v>
      </c>
      <c r="B352">
        <v>0</v>
      </c>
      <c r="C352">
        <v>0</v>
      </c>
      <c r="D352">
        <f t="shared" si="5"/>
        <v>1</v>
      </c>
    </row>
    <row r="353" spans="1:4">
      <c r="A353">
        <v>0</v>
      </c>
      <c r="B353">
        <v>0</v>
      </c>
      <c r="C353">
        <v>1</v>
      </c>
      <c r="D353">
        <f t="shared" si="5"/>
        <v>1</v>
      </c>
    </row>
    <row r="354" spans="1:4">
      <c r="A354">
        <v>0</v>
      </c>
      <c r="B354">
        <v>0</v>
      </c>
      <c r="C354">
        <v>1</v>
      </c>
      <c r="D354">
        <f t="shared" si="5"/>
        <v>1</v>
      </c>
    </row>
    <row r="355" spans="1:4">
      <c r="A355">
        <v>0</v>
      </c>
      <c r="B355">
        <v>0</v>
      </c>
      <c r="C355">
        <v>1</v>
      </c>
      <c r="D355">
        <f t="shared" si="5"/>
        <v>1</v>
      </c>
    </row>
    <row r="356" spans="1:4">
      <c r="A356">
        <v>1</v>
      </c>
      <c r="B356">
        <v>1</v>
      </c>
      <c r="C356">
        <v>0</v>
      </c>
      <c r="D356">
        <f t="shared" si="5"/>
        <v>1</v>
      </c>
    </row>
    <row r="357" spans="1:4">
      <c r="A357">
        <v>0</v>
      </c>
      <c r="B357">
        <v>0</v>
      </c>
      <c r="C357">
        <v>1</v>
      </c>
      <c r="D357">
        <f t="shared" si="5"/>
        <v>1</v>
      </c>
    </row>
    <row r="358" spans="1:4">
      <c r="A358">
        <v>1</v>
      </c>
      <c r="B358">
        <v>0</v>
      </c>
      <c r="C358">
        <v>0</v>
      </c>
      <c r="D358">
        <f t="shared" si="5"/>
        <v>1</v>
      </c>
    </row>
    <row r="359" spans="1:4">
      <c r="A359">
        <v>0</v>
      </c>
      <c r="B359">
        <v>1</v>
      </c>
      <c r="C359">
        <v>1</v>
      </c>
      <c r="D359">
        <f t="shared" si="5"/>
        <v>1</v>
      </c>
    </row>
    <row r="360" spans="1:4">
      <c r="A360">
        <v>0</v>
      </c>
      <c r="B360">
        <v>1</v>
      </c>
      <c r="C360">
        <v>0</v>
      </c>
      <c r="D360">
        <f t="shared" si="5"/>
        <v>1</v>
      </c>
    </row>
    <row r="361" spans="1:4">
      <c r="A361">
        <v>1</v>
      </c>
      <c r="B361">
        <v>0</v>
      </c>
      <c r="C361">
        <v>0</v>
      </c>
      <c r="D361">
        <f t="shared" si="5"/>
        <v>1</v>
      </c>
    </row>
    <row r="362" spans="1:4">
      <c r="A362">
        <v>0</v>
      </c>
      <c r="B362">
        <v>0</v>
      </c>
      <c r="C362">
        <v>1</v>
      </c>
      <c r="D362">
        <f t="shared" si="5"/>
        <v>1</v>
      </c>
    </row>
    <row r="363" spans="1:4">
      <c r="A363">
        <v>1</v>
      </c>
      <c r="B363">
        <v>0</v>
      </c>
      <c r="C363">
        <v>0</v>
      </c>
      <c r="D363">
        <f t="shared" si="5"/>
        <v>1</v>
      </c>
    </row>
    <row r="364" spans="1:4">
      <c r="A364">
        <v>1</v>
      </c>
      <c r="B364">
        <v>0</v>
      </c>
      <c r="C364">
        <v>0</v>
      </c>
      <c r="D364">
        <f t="shared" si="5"/>
        <v>1</v>
      </c>
    </row>
    <row r="365" spans="1:4">
      <c r="A365">
        <v>0</v>
      </c>
      <c r="B365">
        <v>0</v>
      </c>
      <c r="C365">
        <v>1</v>
      </c>
      <c r="D365">
        <f t="shared" si="5"/>
        <v>1</v>
      </c>
    </row>
    <row r="366" spans="1:4">
      <c r="A366">
        <v>1</v>
      </c>
      <c r="B366">
        <v>0</v>
      </c>
      <c r="C366">
        <v>0</v>
      </c>
      <c r="D366">
        <f t="shared" si="5"/>
        <v>1</v>
      </c>
    </row>
    <row r="367" spans="1:4">
      <c r="A367">
        <v>1</v>
      </c>
      <c r="B367">
        <v>1</v>
      </c>
      <c r="C367">
        <v>0</v>
      </c>
      <c r="D367">
        <f t="shared" si="5"/>
        <v>1</v>
      </c>
    </row>
    <row r="368" spans="1:4">
      <c r="A368">
        <v>0</v>
      </c>
      <c r="B368">
        <v>1</v>
      </c>
      <c r="C368">
        <v>1</v>
      </c>
      <c r="D368">
        <f t="shared" si="5"/>
        <v>1</v>
      </c>
    </row>
    <row r="369" spans="1:4">
      <c r="A369">
        <v>1</v>
      </c>
      <c r="B369">
        <v>0</v>
      </c>
      <c r="C369">
        <v>0</v>
      </c>
      <c r="D369">
        <f t="shared" si="5"/>
        <v>1</v>
      </c>
    </row>
    <row r="370" spans="1:4">
      <c r="A370">
        <v>1</v>
      </c>
      <c r="B370">
        <v>0</v>
      </c>
      <c r="C370">
        <v>0</v>
      </c>
      <c r="D370">
        <f t="shared" si="5"/>
        <v>1</v>
      </c>
    </row>
    <row r="371" spans="1:4">
      <c r="A371">
        <v>0</v>
      </c>
      <c r="B371">
        <v>0</v>
      </c>
      <c r="C371">
        <v>1</v>
      </c>
      <c r="D371">
        <f t="shared" si="5"/>
        <v>1</v>
      </c>
    </row>
    <row r="372" spans="1:4">
      <c r="A372">
        <v>0</v>
      </c>
      <c r="B372">
        <v>0</v>
      </c>
      <c r="C372">
        <v>1</v>
      </c>
      <c r="D372">
        <f t="shared" si="5"/>
        <v>1</v>
      </c>
    </row>
    <row r="373" spans="1:4">
      <c r="A373">
        <v>1</v>
      </c>
      <c r="B373">
        <v>0</v>
      </c>
      <c r="C373">
        <v>0</v>
      </c>
      <c r="D373">
        <f t="shared" si="5"/>
        <v>1</v>
      </c>
    </row>
    <row r="374" spans="1:4">
      <c r="A374">
        <v>0</v>
      </c>
      <c r="B374">
        <v>0</v>
      </c>
      <c r="C374">
        <v>1</v>
      </c>
      <c r="D374">
        <f t="shared" si="5"/>
        <v>1</v>
      </c>
    </row>
    <row r="375" spans="1:4">
      <c r="A375">
        <v>0</v>
      </c>
      <c r="B375">
        <v>0</v>
      </c>
      <c r="C375">
        <v>1</v>
      </c>
      <c r="D375">
        <f t="shared" si="5"/>
        <v>1</v>
      </c>
    </row>
    <row r="376" spans="1:4">
      <c r="A376">
        <v>1</v>
      </c>
      <c r="B376">
        <v>0</v>
      </c>
      <c r="C376">
        <v>0</v>
      </c>
      <c r="D376">
        <f t="shared" si="5"/>
        <v>1</v>
      </c>
    </row>
    <row r="377" spans="1:4">
      <c r="A377">
        <v>1</v>
      </c>
      <c r="B377">
        <v>0</v>
      </c>
      <c r="C377">
        <v>0</v>
      </c>
      <c r="D377">
        <f t="shared" si="5"/>
        <v>1</v>
      </c>
    </row>
    <row r="378" spans="1:4">
      <c r="A378">
        <v>1</v>
      </c>
      <c r="B378">
        <v>0</v>
      </c>
      <c r="C378">
        <v>0</v>
      </c>
      <c r="D378">
        <f t="shared" si="5"/>
        <v>1</v>
      </c>
    </row>
    <row r="379" spans="1:4">
      <c r="A379">
        <v>0</v>
      </c>
      <c r="B379">
        <v>0</v>
      </c>
      <c r="C379">
        <v>1</v>
      </c>
      <c r="D379">
        <f t="shared" si="5"/>
        <v>1</v>
      </c>
    </row>
    <row r="380" spans="1:4">
      <c r="A380">
        <v>0</v>
      </c>
      <c r="B380">
        <v>0</v>
      </c>
      <c r="C380">
        <v>1</v>
      </c>
      <c r="D380">
        <f t="shared" si="5"/>
        <v>1</v>
      </c>
    </row>
    <row r="381" spans="1:4">
      <c r="A381">
        <v>0</v>
      </c>
      <c r="B381">
        <v>1</v>
      </c>
      <c r="C381">
        <v>1</v>
      </c>
      <c r="D381">
        <f t="shared" si="5"/>
        <v>1</v>
      </c>
    </row>
    <row r="382" spans="1:4">
      <c r="A382">
        <v>0</v>
      </c>
      <c r="B382">
        <v>1</v>
      </c>
      <c r="C382">
        <v>0</v>
      </c>
      <c r="D382">
        <f t="shared" si="5"/>
        <v>1</v>
      </c>
    </row>
    <row r="383" spans="1:4">
      <c r="A383">
        <v>0</v>
      </c>
      <c r="B383">
        <v>0</v>
      </c>
      <c r="C383">
        <v>0</v>
      </c>
      <c r="D383">
        <f t="shared" si="5"/>
        <v>0</v>
      </c>
    </row>
    <row r="384" spans="1:4">
      <c r="A384">
        <v>1</v>
      </c>
      <c r="B384">
        <v>1</v>
      </c>
      <c r="C384">
        <v>0</v>
      </c>
      <c r="D384">
        <f t="shared" si="5"/>
        <v>1</v>
      </c>
    </row>
    <row r="385" spans="1:4">
      <c r="A385">
        <v>1</v>
      </c>
      <c r="B385">
        <v>0</v>
      </c>
      <c r="C385">
        <v>0</v>
      </c>
      <c r="D385">
        <f t="shared" si="5"/>
        <v>1</v>
      </c>
    </row>
    <row r="386" spans="1:4">
      <c r="A386">
        <v>0</v>
      </c>
      <c r="B386">
        <v>1</v>
      </c>
      <c r="C386">
        <v>1</v>
      </c>
      <c r="D386">
        <f t="shared" si="5"/>
        <v>1</v>
      </c>
    </row>
    <row r="387" spans="1:4">
      <c r="A387">
        <v>1</v>
      </c>
      <c r="B387">
        <v>0</v>
      </c>
      <c r="C387">
        <v>0</v>
      </c>
      <c r="D387">
        <f t="shared" ref="D387:D419" si="6">IF(SUM(A387:C387)&gt;=1,1,0)</f>
        <v>1</v>
      </c>
    </row>
    <row r="388" spans="1:4">
      <c r="A388">
        <v>0</v>
      </c>
      <c r="B388">
        <v>0</v>
      </c>
      <c r="C388">
        <v>1</v>
      </c>
      <c r="D388">
        <f t="shared" si="6"/>
        <v>1</v>
      </c>
    </row>
    <row r="389" spans="1:4">
      <c r="A389">
        <v>0</v>
      </c>
      <c r="B389">
        <v>0</v>
      </c>
      <c r="C389">
        <v>1</v>
      </c>
      <c r="D389">
        <f t="shared" si="6"/>
        <v>1</v>
      </c>
    </row>
    <row r="390" spans="1:4">
      <c r="A390">
        <v>0</v>
      </c>
      <c r="B390">
        <v>0</v>
      </c>
      <c r="C390">
        <v>0</v>
      </c>
      <c r="D390">
        <f t="shared" si="6"/>
        <v>0</v>
      </c>
    </row>
    <row r="391" spans="1:4">
      <c r="A391">
        <v>0</v>
      </c>
      <c r="B391">
        <v>0</v>
      </c>
      <c r="C391">
        <v>1</v>
      </c>
      <c r="D391">
        <f t="shared" si="6"/>
        <v>1</v>
      </c>
    </row>
    <row r="392" spans="1:4">
      <c r="A392">
        <v>0</v>
      </c>
      <c r="B392">
        <v>0</v>
      </c>
      <c r="C392">
        <v>1</v>
      </c>
      <c r="D392">
        <f t="shared" si="6"/>
        <v>1</v>
      </c>
    </row>
    <row r="393" spans="1:4">
      <c r="A393">
        <v>1</v>
      </c>
      <c r="B393">
        <v>0</v>
      </c>
      <c r="C393">
        <v>0</v>
      </c>
      <c r="D393">
        <f t="shared" si="6"/>
        <v>1</v>
      </c>
    </row>
    <row r="394" spans="1:4">
      <c r="A394">
        <v>0</v>
      </c>
      <c r="B394">
        <v>0</v>
      </c>
      <c r="C394">
        <v>1</v>
      </c>
      <c r="D394">
        <f t="shared" si="6"/>
        <v>1</v>
      </c>
    </row>
    <row r="395" spans="1:4">
      <c r="A395">
        <v>0</v>
      </c>
      <c r="B395">
        <v>0</v>
      </c>
      <c r="C395">
        <v>1</v>
      </c>
      <c r="D395">
        <f t="shared" si="6"/>
        <v>1</v>
      </c>
    </row>
    <row r="396" spans="1:4">
      <c r="A396">
        <v>0</v>
      </c>
      <c r="B396">
        <v>0</v>
      </c>
      <c r="C396">
        <v>1</v>
      </c>
      <c r="D396">
        <f t="shared" si="6"/>
        <v>1</v>
      </c>
    </row>
    <row r="397" spans="1:4">
      <c r="A397">
        <v>1</v>
      </c>
      <c r="B397">
        <v>0</v>
      </c>
      <c r="C397">
        <v>0</v>
      </c>
      <c r="D397">
        <f t="shared" si="6"/>
        <v>1</v>
      </c>
    </row>
    <row r="398" spans="1:4">
      <c r="A398">
        <v>0</v>
      </c>
      <c r="B398">
        <v>0</v>
      </c>
      <c r="C398">
        <v>0</v>
      </c>
      <c r="D398">
        <f t="shared" si="6"/>
        <v>0</v>
      </c>
    </row>
    <row r="399" spans="1:4">
      <c r="A399">
        <v>1</v>
      </c>
      <c r="B399">
        <v>0</v>
      </c>
      <c r="C399">
        <v>0</v>
      </c>
      <c r="D399">
        <f t="shared" si="6"/>
        <v>1</v>
      </c>
    </row>
    <row r="400" spans="1:4">
      <c r="A400">
        <v>0</v>
      </c>
      <c r="B400">
        <v>0</v>
      </c>
      <c r="C400">
        <v>1</v>
      </c>
      <c r="D400">
        <f t="shared" si="6"/>
        <v>1</v>
      </c>
    </row>
    <row r="401" spans="1:4">
      <c r="A401">
        <v>0</v>
      </c>
      <c r="B401">
        <v>0</v>
      </c>
      <c r="C401">
        <v>0</v>
      </c>
      <c r="D401">
        <f t="shared" si="6"/>
        <v>0</v>
      </c>
    </row>
    <row r="402" spans="1:4">
      <c r="A402">
        <v>1</v>
      </c>
      <c r="B402">
        <v>0</v>
      </c>
      <c r="C402">
        <v>0</v>
      </c>
      <c r="D402">
        <f t="shared" si="6"/>
        <v>1</v>
      </c>
    </row>
    <row r="403" spans="1:4">
      <c r="A403">
        <v>0</v>
      </c>
      <c r="B403">
        <v>0</v>
      </c>
      <c r="C403">
        <v>1</v>
      </c>
      <c r="D403">
        <f t="shared" si="6"/>
        <v>1</v>
      </c>
    </row>
    <row r="404" spans="1:4">
      <c r="A404">
        <v>1</v>
      </c>
      <c r="B404">
        <v>0</v>
      </c>
      <c r="C404">
        <v>0</v>
      </c>
      <c r="D404">
        <f t="shared" si="6"/>
        <v>1</v>
      </c>
    </row>
    <row r="405" spans="1:4">
      <c r="A405">
        <v>0</v>
      </c>
      <c r="B405">
        <v>0</v>
      </c>
      <c r="C405">
        <v>1</v>
      </c>
      <c r="D405">
        <f t="shared" si="6"/>
        <v>1</v>
      </c>
    </row>
    <row r="406" spans="1:4">
      <c r="A406">
        <v>0</v>
      </c>
      <c r="B406">
        <v>0</v>
      </c>
      <c r="C406">
        <v>1</v>
      </c>
      <c r="D406">
        <f t="shared" si="6"/>
        <v>1</v>
      </c>
    </row>
    <row r="407" spans="1:4">
      <c r="A407">
        <v>0</v>
      </c>
      <c r="B407">
        <v>0</v>
      </c>
      <c r="C407">
        <v>1</v>
      </c>
      <c r="D407">
        <f t="shared" si="6"/>
        <v>1</v>
      </c>
    </row>
    <row r="408" spans="1:4">
      <c r="A408">
        <v>0</v>
      </c>
      <c r="B408">
        <v>0</v>
      </c>
      <c r="C408">
        <v>1</v>
      </c>
      <c r="D408">
        <f t="shared" si="6"/>
        <v>1</v>
      </c>
    </row>
    <row r="409" spans="1:4">
      <c r="A409">
        <v>0</v>
      </c>
      <c r="B409">
        <v>0</v>
      </c>
      <c r="C409">
        <v>1</v>
      </c>
      <c r="D409">
        <f t="shared" si="6"/>
        <v>1</v>
      </c>
    </row>
    <row r="410" spans="1:4">
      <c r="A410">
        <v>1</v>
      </c>
      <c r="B410">
        <v>1</v>
      </c>
      <c r="C410">
        <v>0</v>
      </c>
      <c r="D410">
        <f t="shared" si="6"/>
        <v>1</v>
      </c>
    </row>
    <row r="411" spans="1:4">
      <c r="A411">
        <v>1</v>
      </c>
      <c r="B411">
        <v>1</v>
      </c>
      <c r="C411">
        <v>0</v>
      </c>
      <c r="D411">
        <f t="shared" si="6"/>
        <v>1</v>
      </c>
    </row>
    <row r="412" spans="1:4">
      <c r="A412">
        <v>1</v>
      </c>
      <c r="B412">
        <v>1</v>
      </c>
      <c r="C412">
        <v>0</v>
      </c>
      <c r="D412">
        <f t="shared" si="6"/>
        <v>1</v>
      </c>
    </row>
    <row r="413" spans="1:4">
      <c r="A413">
        <v>1</v>
      </c>
      <c r="B413">
        <v>0</v>
      </c>
      <c r="C413">
        <v>0</v>
      </c>
      <c r="D413">
        <f t="shared" si="6"/>
        <v>1</v>
      </c>
    </row>
    <row r="414" spans="1:4">
      <c r="A414">
        <v>1</v>
      </c>
      <c r="B414">
        <v>0</v>
      </c>
      <c r="C414">
        <v>0</v>
      </c>
      <c r="D414">
        <f t="shared" si="6"/>
        <v>1</v>
      </c>
    </row>
    <row r="415" spans="1:4">
      <c r="A415">
        <v>0</v>
      </c>
      <c r="B415">
        <v>1</v>
      </c>
      <c r="C415">
        <v>1</v>
      </c>
      <c r="D415">
        <f t="shared" si="6"/>
        <v>1</v>
      </c>
    </row>
    <row r="416" spans="1:4">
      <c r="A416">
        <v>1</v>
      </c>
      <c r="B416">
        <v>0</v>
      </c>
      <c r="C416">
        <v>0</v>
      </c>
      <c r="D416">
        <f t="shared" si="6"/>
        <v>1</v>
      </c>
    </row>
    <row r="417" spans="1:4">
      <c r="A417">
        <v>0</v>
      </c>
      <c r="B417">
        <v>0</v>
      </c>
      <c r="C417">
        <v>1</v>
      </c>
      <c r="D417">
        <f t="shared" si="6"/>
        <v>1</v>
      </c>
    </row>
    <row r="418" spans="1:4">
      <c r="A418">
        <v>0</v>
      </c>
      <c r="B418">
        <v>1</v>
      </c>
      <c r="C418">
        <v>1</v>
      </c>
      <c r="D418">
        <f t="shared" si="6"/>
        <v>1</v>
      </c>
    </row>
    <row r="419" spans="1:4">
      <c r="A419">
        <v>0</v>
      </c>
      <c r="B419">
        <v>1</v>
      </c>
      <c r="C419">
        <v>1</v>
      </c>
      <c r="D419">
        <f t="shared" si="6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Sheet3</vt:lpstr>
      <vt:lpstr>Sheet4</vt:lpstr>
      <vt:lpstr>train</vt:lpstr>
      <vt:lpstr>test</vt:lpstr>
      <vt:lpstr>Sheet5</vt:lpstr>
      <vt:lpstr>test!test</vt:lpstr>
      <vt:lpstr>train!train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정지혜</dc:creator>
  <cp:lastModifiedBy>정지혜</cp:lastModifiedBy>
  <dcterms:created xsi:type="dcterms:W3CDTF">2018-08-13T01:17:24Z</dcterms:created>
  <dcterms:modified xsi:type="dcterms:W3CDTF">2018-08-13T03:24:06Z</dcterms:modified>
</cp:coreProperties>
</file>