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lee/Google Drive/Innopolis.LIPS.Academics/Papers/InPreparation/2017/SLR.Prediction/DefectPrediction/analysis/classifications/data/"/>
    </mc:Choice>
  </mc:AlternateContent>
  <bookViews>
    <workbookView xWindow="0" yWindow="460" windowWidth="28800" windowHeight="17460" tabRatio="500" firstSheet="10" activeTab="19"/>
  </bookViews>
  <sheets>
    <sheet name="Fig5.EVP3.Precision" sheetId="2" r:id="rId1"/>
    <sheet name="Fig5.EVP3.Recall" sheetId="3" r:id="rId2"/>
    <sheet name="Fig5.EVP3.Brier" sheetId="5" r:id="rId3"/>
    <sheet name="Fig5.EVP3.AUC" sheetId="6" r:id="rId4"/>
    <sheet name="Fig5.EVP3.Slope" sheetId="7" r:id="rId5"/>
    <sheet name="Fig5.EVP10.Precision" sheetId="8" r:id="rId6"/>
    <sheet name="Fig5.EVP10.Recall" sheetId="4" r:id="rId7"/>
    <sheet name="Fig5.EVP10.Brier" sheetId="11" r:id="rId8"/>
    <sheet name="Fig5.EVP10.AUC" sheetId="10" r:id="rId9"/>
    <sheet name="Fig5.EVP10.Slope" sheetId="9" r:id="rId10"/>
    <sheet name="Fig6.EVP3.Precision" sheetId="12" r:id="rId11"/>
    <sheet name="Fig6.EVP3.Recall" sheetId="13" r:id="rId12"/>
    <sheet name="Fig6.EVP3.Brier" sheetId="14" r:id="rId13"/>
    <sheet name="Fig6.EVP3.AUC" sheetId="15" r:id="rId14"/>
    <sheet name="Fig6.EVP3.Slope" sheetId="16" r:id="rId15"/>
    <sheet name="Fig6.EVP10.Precision" sheetId="17" r:id="rId16"/>
    <sheet name="Fig6.EVP10.Recall" sheetId="18" r:id="rId17"/>
    <sheet name="Fig6.EVP10.Brier" sheetId="19" r:id="rId18"/>
    <sheet name="Fig6.EVP10.AUC" sheetId="20" r:id="rId19"/>
    <sheet name="Fig6.EVP10.Slope" sheetId="21" r:id="rId2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1" l="1"/>
  <c r="B2" i="21"/>
  <c r="B4" i="20"/>
  <c r="B3" i="20"/>
  <c r="B2" i="20"/>
  <c r="B4" i="18"/>
  <c r="B3" i="18"/>
  <c r="B2" i="18"/>
  <c r="B4" i="17"/>
  <c r="B3" i="17"/>
  <c r="B2" i="17"/>
  <c r="B4" i="16"/>
  <c r="B3" i="16"/>
  <c r="B2" i="16"/>
  <c r="B4" i="15"/>
  <c r="B3" i="15"/>
  <c r="B2" i="15"/>
  <c r="B4" i="14"/>
  <c r="B3" i="14"/>
  <c r="B2" i="14"/>
  <c r="B4" i="13"/>
  <c r="B3" i="13"/>
  <c r="B2" i="13"/>
  <c r="B2" i="12"/>
  <c r="B3" i="12"/>
  <c r="B4" i="12"/>
  <c r="B4" i="9"/>
  <c r="B3" i="9"/>
  <c r="B2" i="9"/>
  <c r="B4" i="10"/>
  <c r="B3" i="10"/>
  <c r="B2" i="10"/>
  <c r="B4" i="11"/>
  <c r="B3" i="11"/>
  <c r="B2" i="11"/>
  <c r="B3" i="4"/>
  <c r="B4" i="8"/>
  <c r="B3" i="8"/>
  <c r="B2" i="8"/>
  <c r="B3" i="7"/>
  <c r="B2" i="7"/>
  <c r="B3" i="3"/>
  <c r="B2" i="3"/>
  <c r="B4" i="2"/>
  <c r="B3" i="2"/>
  <c r="B2" i="2"/>
</calcChain>
</file>

<file path=xl/sharedStrings.xml><?xml version="1.0" encoding="utf-8"?>
<sst xmlns="http://schemas.openxmlformats.org/spreadsheetml/2006/main" count="100" uniqueCount="5">
  <si>
    <t>LR</t>
  </si>
  <si>
    <t>Tech</t>
  </si>
  <si>
    <t>RF</t>
  </si>
  <si>
    <t>NB</t>
  </si>
  <si>
    <t>Ht0.5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</si>
</sst>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"/>
    </sheetView>
  </sheetViews>
  <sheetFormatPr baseColWidth="10" defaultRowHeight="13" x14ac:dyDescent="0.15"/>
  <sheetData>
    <row r="1" spans="1:2" x14ac:dyDescent="0.15">
      <c r="A1" s="1" t="s">
        <v>1</v>
      </c>
      <c r="B1" s="1" t="s">
        <v>4</v>
      </c>
    </row>
    <row r="2" spans="1:2" x14ac:dyDescent="0.15">
      <c r="A2" s="1" t="s">
        <v>3</v>
      </c>
      <c r="B2">
        <f>1-0.06</f>
        <v>0.94</v>
      </c>
    </row>
    <row r="3" spans="1:2" x14ac:dyDescent="0.15">
      <c r="A3" s="1" t="s">
        <v>0</v>
      </c>
      <c r="B3">
        <f>1-0.12</f>
        <v>0.88</v>
      </c>
    </row>
    <row r="4" spans="1:2" x14ac:dyDescent="0.15">
      <c r="A4" s="1" t="s">
        <v>2</v>
      </c>
      <c r="B4">
        <f>1-0.15</f>
        <v>0.85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baseColWidth="10" defaultRowHeight="13" x14ac:dyDescent="0.15"/>
  <sheetData>
    <row r="1" spans="1:2" x14ac:dyDescent="0.15">
      <c r="A1" s="1" t="s">
        <v>1</v>
      </c>
      <c r="B1" s="1" t="s">
        <v>4</v>
      </c>
    </row>
    <row r="2" spans="1:2" x14ac:dyDescent="0.15">
      <c r="A2" s="1" t="s">
        <v>3</v>
      </c>
      <c r="B2">
        <f>1-0.05</f>
        <v>0.95</v>
      </c>
    </row>
    <row r="3" spans="1:2" x14ac:dyDescent="0.15">
      <c r="A3" s="1" t="s">
        <v>0</v>
      </c>
      <c r="B3">
        <f>1-0.2</f>
        <v>0.8</v>
      </c>
    </row>
    <row r="4" spans="1:2" x14ac:dyDescent="0.15">
      <c r="A4" s="1" t="s">
        <v>2</v>
      </c>
      <c r="B4">
        <f>1-0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s="1" t="s">
        <v>1</v>
      </c>
      <c r="B1" s="1" t="s">
        <v>4</v>
      </c>
    </row>
    <row r="2" spans="1:2" x14ac:dyDescent="0.15">
      <c r="A2" s="1" t="s">
        <v>3</v>
      </c>
      <c r="B2">
        <f>1-0.07</f>
        <v>0.92999999999999994</v>
      </c>
    </row>
    <row r="3" spans="1:2" x14ac:dyDescent="0.15">
      <c r="A3" s="1" t="s">
        <v>0</v>
      </c>
      <c r="B3">
        <f>1-0.1</f>
        <v>0.9</v>
      </c>
    </row>
    <row r="4" spans="1:2" x14ac:dyDescent="0.15">
      <c r="A4" s="1" t="s">
        <v>2</v>
      </c>
      <c r="B4">
        <f>1-0.15</f>
        <v>0.85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3" x14ac:dyDescent="0.15"/>
  <sheetData>
    <row r="1" spans="1:2" x14ac:dyDescent="0.15">
      <c r="A1" s="1" t="s">
        <v>1</v>
      </c>
      <c r="B1" s="1" t="s">
        <v>4</v>
      </c>
    </row>
    <row r="2" spans="1:2" x14ac:dyDescent="0.15">
      <c r="A2" s="1" t="s">
        <v>3</v>
      </c>
      <c r="B2">
        <f>1-0.18</f>
        <v>0.82000000000000006</v>
      </c>
    </row>
    <row r="3" spans="1:2" x14ac:dyDescent="0.15">
      <c r="A3" s="1" t="s">
        <v>0</v>
      </c>
      <c r="B3">
        <f>1-0.09</f>
        <v>0.91</v>
      </c>
    </row>
    <row r="4" spans="1:2" x14ac:dyDescent="0.15">
      <c r="A4" s="1" t="s">
        <v>2</v>
      </c>
      <c r="B4">
        <f>1-0.09</f>
        <v>0.91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baseColWidth="10" defaultRowHeight="13" x14ac:dyDescent="0.15"/>
  <sheetData>
    <row r="1" spans="1:2" x14ac:dyDescent="0.15">
      <c r="A1" s="1" t="s">
        <v>1</v>
      </c>
      <c r="B1" s="1" t="s">
        <v>4</v>
      </c>
    </row>
    <row r="2" spans="1:2" x14ac:dyDescent="0.15">
      <c r="A2" s="1" t="s">
        <v>3</v>
      </c>
      <c r="B2">
        <f>1-0.1</f>
        <v>0.9</v>
      </c>
    </row>
    <row r="3" spans="1:2" x14ac:dyDescent="0.15">
      <c r="A3" s="1" t="s">
        <v>0</v>
      </c>
      <c r="B3">
        <f>1-0.3</f>
        <v>0.7</v>
      </c>
    </row>
    <row r="4" spans="1:2" x14ac:dyDescent="0.15">
      <c r="A4" s="1" t="s">
        <v>2</v>
      </c>
      <c r="B4">
        <f>1-0.015</f>
        <v>0.98499999999999999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3" x14ac:dyDescent="0.15"/>
  <sheetData>
    <row r="1" spans="1:2" x14ac:dyDescent="0.15">
      <c r="A1" s="1" t="s">
        <v>1</v>
      </c>
      <c r="B1" s="1" t="s">
        <v>4</v>
      </c>
    </row>
    <row r="2" spans="1:2" x14ac:dyDescent="0.15">
      <c r="A2" s="1" t="s">
        <v>3</v>
      </c>
      <c r="B2">
        <f>1-0.06</f>
        <v>0.94</v>
      </c>
    </row>
    <row r="3" spans="1:2" x14ac:dyDescent="0.15">
      <c r="A3" s="1" t="s">
        <v>0</v>
      </c>
      <c r="B3">
        <f>1-0.06</f>
        <v>0.94</v>
      </c>
    </row>
    <row r="4" spans="1:2" x14ac:dyDescent="0.15">
      <c r="A4" s="1" t="s">
        <v>2</v>
      </c>
      <c r="B4">
        <f>1-0.06</f>
        <v>0.94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3" x14ac:dyDescent="0.15"/>
  <sheetData>
    <row r="1" spans="1:2" x14ac:dyDescent="0.15">
      <c r="A1" s="1" t="s">
        <v>1</v>
      </c>
      <c r="B1" s="1" t="s">
        <v>4</v>
      </c>
    </row>
    <row r="2" spans="1:2" x14ac:dyDescent="0.15">
      <c r="A2" s="1" t="s">
        <v>3</v>
      </c>
      <c r="B2">
        <f>1-0.1</f>
        <v>0.9</v>
      </c>
    </row>
    <row r="3" spans="1:2" x14ac:dyDescent="0.15">
      <c r="A3" s="1" t="s">
        <v>0</v>
      </c>
      <c r="B3">
        <f>1-0.1</f>
        <v>0.9</v>
      </c>
    </row>
    <row r="4" spans="1:2" x14ac:dyDescent="0.15">
      <c r="A4" s="1" t="s">
        <v>2</v>
      </c>
      <c r="B4">
        <f>1-0.1</f>
        <v>0.9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3" x14ac:dyDescent="0.15"/>
  <sheetData>
    <row r="1" spans="1:2" x14ac:dyDescent="0.15">
      <c r="A1" s="1" t="s">
        <v>1</v>
      </c>
      <c r="B1" s="1" t="s">
        <v>4</v>
      </c>
    </row>
    <row r="2" spans="1:2" x14ac:dyDescent="0.15">
      <c r="A2" s="1" t="s">
        <v>3</v>
      </c>
      <c r="B2">
        <f>1-0.04</f>
        <v>0.96</v>
      </c>
    </row>
    <row r="3" spans="1:2" x14ac:dyDescent="0.15">
      <c r="A3" s="1" t="s">
        <v>0</v>
      </c>
      <c r="B3">
        <f>1-0.1</f>
        <v>0.9</v>
      </c>
    </row>
    <row r="4" spans="1:2" x14ac:dyDescent="0.15">
      <c r="A4" s="1" t="s">
        <v>2</v>
      </c>
      <c r="B4">
        <f>1-0.06</f>
        <v>0.94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3" x14ac:dyDescent="0.15"/>
  <sheetData>
    <row r="1" spans="1:2" x14ac:dyDescent="0.15">
      <c r="A1" s="1" t="s">
        <v>1</v>
      </c>
      <c r="B1" s="1" t="s">
        <v>4</v>
      </c>
    </row>
    <row r="2" spans="1:2" x14ac:dyDescent="0.15">
      <c r="A2" s="1" t="s">
        <v>3</v>
      </c>
      <c r="B2">
        <f>1-0.1</f>
        <v>0.9</v>
      </c>
    </row>
    <row r="3" spans="1:2" x14ac:dyDescent="0.15">
      <c r="A3" s="1" t="s">
        <v>0</v>
      </c>
      <c r="B3">
        <f>1-0.05</f>
        <v>0.95</v>
      </c>
    </row>
    <row r="4" spans="1:2" x14ac:dyDescent="0.15">
      <c r="A4" s="1" t="s">
        <v>2</v>
      </c>
      <c r="B4">
        <f>1-0.05</f>
        <v>0.95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3" x14ac:dyDescent="0.15"/>
  <sheetData>
    <row r="1" spans="1:2" x14ac:dyDescent="0.15">
      <c r="A1" s="1" t="s">
        <v>1</v>
      </c>
      <c r="B1" s="1" t="s">
        <v>4</v>
      </c>
    </row>
    <row r="2" spans="1:2" x14ac:dyDescent="0.15">
      <c r="A2" s="1" t="s">
        <v>3</v>
      </c>
      <c r="B2">
        <v>0.95</v>
      </c>
    </row>
    <row r="3" spans="1:2" x14ac:dyDescent="0.15">
      <c r="A3" s="1" t="s">
        <v>0</v>
      </c>
      <c r="B3">
        <v>0.99</v>
      </c>
    </row>
    <row r="4" spans="1:2" x14ac:dyDescent="0.15">
      <c r="A4" s="1" t="s">
        <v>2</v>
      </c>
      <c r="B4">
        <v>0.99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3" x14ac:dyDescent="0.15"/>
  <sheetData>
    <row r="1" spans="1:2" x14ac:dyDescent="0.15">
      <c r="A1" s="1" t="s">
        <v>1</v>
      </c>
      <c r="B1" s="1" t="s">
        <v>4</v>
      </c>
    </row>
    <row r="2" spans="1:2" x14ac:dyDescent="0.15">
      <c r="A2" s="1" t="s">
        <v>3</v>
      </c>
      <c r="B2">
        <f>1-0.06</f>
        <v>0.94</v>
      </c>
    </row>
    <row r="3" spans="1:2" x14ac:dyDescent="0.15">
      <c r="A3" s="1" t="s">
        <v>0</v>
      </c>
      <c r="B3">
        <f>1-0.03</f>
        <v>0.97</v>
      </c>
    </row>
    <row r="4" spans="1:2" x14ac:dyDescent="0.15">
      <c r="A4" s="1" t="s">
        <v>2</v>
      </c>
      <c r="B4">
        <f>1-0.03</f>
        <v>0.97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:L1048576"/>
    </sheetView>
  </sheetViews>
  <sheetFormatPr baseColWidth="10" defaultRowHeight="13" x14ac:dyDescent="0.15"/>
  <sheetData>
    <row r="1" spans="1:2" x14ac:dyDescent="0.15">
      <c r="A1" s="1" t="s">
        <v>1</v>
      </c>
      <c r="B1" s="1" t="s">
        <v>4</v>
      </c>
    </row>
    <row r="2" spans="1:2" x14ac:dyDescent="0.15">
      <c r="A2" s="1" t="s">
        <v>3</v>
      </c>
      <c r="B2">
        <f>1-0.1</f>
        <v>0.9</v>
      </c>
    </row>
    <row r="3" spans="1:2" x14ac:dyDescent="0.15">
      <c r="A3" s="1" t="s">
        <v>0</v>
      </c>
      <c r="B3">
        <f>1-0.08</f>
        <v>0.92</v>
      </c>
    </row>
    <row r="4" spans="1:2" x14ac:dyDescent="0.15">
      <c r="A4" s="1" t="s">
        <v>2</v>
      </c>
      <c r="B4">
        <v>0.95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5" sqref="B5"/>
    </sheetView>
  </sheetViews>
  <sheetFormatPr baseColWidth="10" defaultRowHeight="13" x14ac:dyDescent="0.15"/>
  <sheetData>
    <row r="1" spans="1:2" x14ac:dyDescent="0.15">
      <c r="A1" s="1" t="s">
        <v>1</v>
      </c>
      <c r="B1" s="1" t="s">
        <v>4</v>
      </c>
    </row>
    <row r="2" spans="1:2" x14ac:dyDescent="0.15">
      <c r="A2" s="1" t="s">
        <v>3</v>
      </c>
      <c r="B2">
        <f>1-0.04</f>
        <v>0.96</v>
      </c>
    </row>
    <row r="3" spans="1:2" x14ac:dyDescent="0.15">
      <c r="A3" s="1" t="s">
        <v>0</v>
      </c>
      <c r="B3">
        <f>1-0.2</f>
        <v>0.8</v>
      </c>
    </row>
    <row r="4" spans="1:2" x14ac:dyDescent="0.15">
      <c r="A4" s="1" t="s">
        <v>2</v>
      </c>
      <c r="B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:L1048576"/>
    </sheetView>
  </sheetViews>
  <sheetFormatPr baseColWidth="10" defaultRowHeight="13" x14ac:dyDescent="0.15"/>
  <sheetData>
    <row r="1" spans="1:2" x14ac:dyDescent="0.15">
      <c r="A1" s="1" t="s">
        <v>1</v>
      </c>
      <c r="B1" s="1" t="s">
        <v>4</v>
      </c>
    </row>
    <row r="2" spans="1:2" x14ac:dyDescent="0.15">
      <c r="A2" s="1" t="s">
        <v>3</v>
      </c>
      <c r="B2">
        <v>0.95</v>
      </c>
    </row>
    <row r="3" spans="1:2" x14ac:dyDescent="0.15">
      <c r="A3" s="1" t="s">
        <v>0</v>
      </c>
      <c r="B3">
        <v>0.98</v>
      </c>
    </row>
    <row r="4" spans="1:2" x14ac:dyDescent="0.15">
      <c r="A4" s="1" t="s">
        <v>2</v>
      </c>
      <c r="B4">
        <v>0.98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3" x14ac:dyDescent="0.15"/>
  <sheetData>
    <row r="1" spans="1:2" x14ac:dyDescent="0.15">
      <c r="A1" s="1" t="s">
        <v>1</v>
      </c>
      <c r="B1" s="1" t="s">
        <v>4</v>
      </c>
    </row>
    <row r="2" spans="1:2" x14ac:dyDescent="0.15">
      <c r="A2" s="1" t="s">
        <v>3</v>
      </c>
      <c r="B2">
        <v>0.95</v>
      </c>
    </row>
    <row r="3" spans="1:2" x14ac:dyDescent="0.15">
      <c r="A3" s="1" t="s">
        <v>0</v>
      </c>
      <c r="B3">
        <v>0.95</v>
      </c>
    </row>
    <row r="4" spans="1:2" x14ac:dyDescent="0.15">
      <c r="A4" s="1" t="s">
        <v>2</v>
      </c>
      <c r="B4">
        <v>0.95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baseColWidth="10" defaultRowHeight="13" x14ac:dyDescent="0.15"/>
  <sheetData>
    <row r="1" spans="1:2" x14ac:dyDescent="0.15">
      <c r="A1" s="1" t="s">
        <v>1</v>
      </c>
      <c r="B1" s="1" t="s">
        <v>4</v>
      </c>
    </row>
    <row r="2" spans="1:2" x14ac:dyDescent="0.15">
      <c r="A2" s="1" t="s">
        <v>3</v>
      </c>
      <c r="B2">
        <f>1-0.06</f>
        <v>0.94</v>
      </c>
    </row>
    <row r="3" spans="1:2" x14ac:dyDescent="0.15">
      <c r="A3" s="1" t="s">
        <v>0</v>
      </c>
      <c r="B3">
        <f>1-0.03</f>
        <v>0.97</v>
      </c>
    </row>
    <row r="4" spans="1:2" x14ac:dyDescent="0.15">
      <c r="A4" s="1" t="s">
        <v>2</v>
      </c>
      <c r="B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baseColWidth="10" defaultRowHeight="13" x14ac:dyDescent="0.15"/>
  <sheetData>
    <row r="1" spans="1:2" x14ac:dyDescent="0.15">
      <c r="A1" s="1" t="s">
        <v>1</v>
      </c>
      <c r="B1" s="1" t="s">
        <v>4</v>
      </c>
    </row>
    <row r="2" spans="1:2" x14ac:dyDescent="0.15">
      <c r="A2" s="1" t="s">
        <v>3</v>
      </c>
      <c r="B2">
        <f>1-0.04</f>
        <v>0.96</v>
      </c>
    </row>
    <row r="3" spans="1:2" x14ac:dyDescent="0.15">
      <c r="A3" s="1" t="s">
        <v>0</v>
      </c>
      <c r="B3">
        <f>1-0.08</f>
        <v>0.92</v>
      </c>
    </row>
    <row r="4" spans="1:2" x14ac:dyDescent="0.15">
      <c r="A4" s="1" t="s">
        <v>2</v>
      </c>
      <c r="B4">
        <f>1-0.015</f>
        <v>0.98499999999999999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3" x14ac:dyDescent="0.15"/>
  <sheetData>
    <row r="1" spans="1:2" x14ac:dyDescent="0.15">
      <c r="A1" s="1" t="s">
        <v>1</v>
      </c>
      <c r="B1" s="1" t="s">
        <v>4</v>
      </c>
    </row>
    <row r="2" spans="1:2" x14ac:dyDescent="0.15">
      <c r="A2" s="1" t="s">
        <v>3</v>
      </c>
      <c r="B2">
        <v>0.95</v>
      </c>
    </row>
    <row r="3" spans="1:2" x14ac:dyDescent="0.15">
      <c r="A3" s="1" t="s">
        <v>0</v>
      </c>
      <c r="B3">
        <f>1-0.04</f>
        <v>0.96</v>
      </c>
    </row>
    <row r="4" spans="1:2" x14ac:dyDescent="0.15">
      <c r="A4" s="1" t="s">
        <v>2</v>
      </c>
      <c r="B4">
        <v>0.99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baseColWidth="10" defaultRowHeight="13" x14ac:dyDescent="0.15"/>
  <sheetData>
    <row r="1" spans="1:2" x14ac:dyDescent="0.15">
      <c r="A1" s="1" t="s">
        <v>1</v>
      </c>
      <c r="B1" s="1" t="s">
        <v>4</v>
      </c>
    </row>
    <row r="2" spans="1:2" x14ac:dyDescent="0.15">
      <c r="A2" s="1" t="s">
        <v>3</v>
      </c>
      <c r="B2">
        <f>1-0.03</f>
        <v>0.97</v>
      </c>
    </row>
    <row r="3" spans="1:2" x14ac:dyDescent="0.15">
      <c r="A3" s="1" t="s">
        <v>0</v>
      </c>
      <c r="B3">
        <f>1-0.01</f>
        <v>0.99</v>
      </c>
    </row>
    <row r="4" spans="1:2" x14ac:dyDescent="0.15">
      <c r="A4" s="1" t="s">
        <v>2</v>
      </c>
      <c r="B4">
        <f>1-0.02</f>
        <v>0.98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baseColWidth="10" defaultRowHeight="13" x14ac:dyDescent="0.15"/>
  <sheetData>
    <row r="1" spans="1:2" x14ac:dyDescent="0.15">
      <c r="A1" s="1" t="s">
        <v>1</v>
      </c>
      <c r="B1" s="1" t="s">
        <v>4</v>
      </c>
    </row>
    <row r="2" spans="1:2" x14ac:dyDescent="0.15">
      <c r="A2" s="1" t="s">
        <v>3</v>
      </c>
      <c r="B2">
        <f>1-0.03</f>
        <v>0.97</v>
      </c>
    </row>
    <row r="3" spans="1:2" x14ac:dyDescent="0.15">
      <c r="A3" s="1" t="s">
        <v>0</v>
      </c>
      <c r="B3">
        <f>1-0.03</f>
        <v>0.97</v>
      </c>
    </row>
    <row r="4" spans="1:2" x14ac:dyDescent="0.15">
      <c r="A4" s="1" t="s">
        <v>2</v>
      </c>
      <c r="B4">
        <f>1-0.06</f>
        <v>0.94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Fig5.EVP3.Precision</vt:lpstr>
      <vt:lpstr>Fig5.EVP3.Recall</vt:lpstr>
      <vt:lpstr>Fig5.EVP3.Brier</vt:lpstr>
      <vt:lpstr>Fig5.EVP3.AUC</vt:lpstr>
      <vt:lpstr>Fig5.EVP3.Slope</vt:lpstr>
      <vt:lpstr>Fig5.EVP10.Precision</vt:lpstr>
      <vt:lpstr>Fig5.EVP10.Recall</vt:lpstr>
      <vt:lpstr>Fig5.EVP10.Brier</vt:lpstr>
      <vt:lpstr>Fig5.EVP10.AUC</vt:lpstr>
      <vt:lpstr>Fig5.EVP10.Slope</vt:lpstr>
      <vt:lpstr>Fig6.EVP3.Precision</vt:lpstr>
      <vt:lpstr>Fig6.EVP3.Recall</vt:lpstr>
      <vt:lpstr>Fig6.EVP3.Brier</vt:lpstr>
      <vt:lpstr>Fig6.EVP3.AUC</vt:lpstr>
      <vt:lpstr>Fig6.EVP3.Slope</vt:lpstr>
      <vt:lpstr>Fig6.EVP10.Precision</vt:lpstr>
      <vt:lpstr>Fig6.EVP10.Recall</vt:lpstr>
      <vt:lpstr>Fig6.EVP10.Brier</vt:lpstr>
      <vt:lpstr>Fig6.EVP10.AUC</vt:lpstr>
      <vt:lpstr>Fig6.EVP10.Slope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2017-09-23T15:12:06Z</dcterms:modified>
</cp:coreProperties>
</file>