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★유튜브업로드\예제파일\"/>
    </mc:Choice>
  </mc:AlternateContent>
  <bookViews>
    <workbookView xWindow="0" yWindow="0" windowWidth="18405" windowHeight="12105" tabRatio="712"/>
  </bookViews>
  <sheets>
    <sheet name="2.Ctrl키와 Shift키" sheetId="16" r:id="rId1"/>
    <sheet name="3.행과열" sheetId="7" r:id="rId2"/>
    <sheet name="4.표한방에 잡기" sheetId="10" r:id="rId3"/>
    <sheet name="사원명부1" sheetId="3" r:id="rId4"/>
    <sheet name="사원명부2" sheetId="12" r:id="rId5"/>
    <sheet name="근로계약서" sheetId="4" r:id="rId6"/>
    <sheet name="5.수식입력줄" sheetId="11" r:id="rId7"/>
    <sheet name="6.중요한 보기방식" sheetId="13" r:id="rId8"/>
    <sheet name="7.기본입력방법" sheetId="14" r:id="rId9"/>
    <sheet name="8.테두리" sheetId="15" r:id="rId10"/>
    <sheet name="9.시트" sheetId="17" r:id="rId11"/>
    <sheet name="10.저장" sheetId="23" r:id="rId12"/>
  </sheets>
  <definedNames>
    <definedName name="_xlnm.Print_Area" localSheetId="4">사원명부2!$A$1:$P$80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4" l="1"/>
  <c r="C7" i="11" l="1"/>
  <c r="B7" i="11"/>
  <c r="F31" i="4" l="1"/>
  <c r="F30" i="4"/>
</calcChain>
</file>

<file path=xl/sharedStrings.xml><?xml version="1.0" encoding="utf-8"?>
<sst xmlns="http://schemas.openxmlformats.org/spreadsheetml/2006/main" count="1706" uniqueCount="614">
  <si>
    <t>동명왕</t>
  </si>
  <si>
    <t>온조왕</t>
  </si>
  <si>
    <t>이사부</t>
  </si>
  <si>
    <t>의자왕</t>
  </si>
  <si>
    <t>계백</t>
  </si>
  <si>
    <t>관창</t>
  </si>
  <si>
    <t>김유신</t>
  </si>
  <si>
    <t>문무왕</t>
  </si>
  <si>
    <t>혜초</t>
  </si>
  <si>
    <t>장보고</t>
  </si>
  <si>
    <t>대조영</t>
  </si>
  <si>
    <t>강감찬</t>
  </si>
  <si>
    <t>서희</t>
  </si>
  <si>
    <t>정중부</t>
  </si>
  <si>
    <t>최무선</t>
  </si>
  <si>
    <t>김부식</t>
  </si>
  <si>
    <t>문익점</t>
  </si>
  <si>
    <t>최충</t>
  </si>
  <si>
    <t>일연</t>
  </si>
  <si>
    <t>최영</t>
  </si>
  <si>
    <t>황희</t>
  </si>
  <si>
    <t>맹사성</t>
  </si>
  <si>
    <t>장영실</t>
  </si>
  <si>
    <t>이율곡</t>
  </si>
  <si>
    <t>이퇴계</t>
  </si>
  <si>
    <t>신사임당</t>
  </si>
  <si>
    <t>이순신</t>
  </si>
  <si>
    <t>사육신</t>
  </si>
  <si>
    <t>생육신</t>
  </si>
  <si>
    <t>논개</t>
  </si>
  <si>
    <t>권율</t>
  </si>
  <si>
    <t>홍길동</t>
  </si>
  <si>
    <t>임꺽정</t>
  </si>
  <si>
    <t>삼학사</t>
  </si>
  <si>
    <t>박문수</t>
  </si>
  <si>
    <t>한석봉</t>
  </si>
  <si>
    <t>단원</t>
  </si>
  <si>
    <t>김삿갓</t>
  </si>
  <si>
    <t>김정호</t>
  </si>
  <si>
    <t>정조</t>
  </si>
  <si>
    <t>정약용</t>
  </si>
  <si>
    <t>전봉준</t>
  </si>
  <si>
    <t>김대건</t>
  </si>
  <si>
    <t>황진이</t>
  </si>
  <si>
    <t>홍경래</t>
  </si>
  <si>
    <t>김옥균</t>
  </si>
  <si>
    <t>안중근</t>
  </si>
  <si>
    <t>이완용</t>
  </si>
  <si>
    <t>윤동주</t>
  </si>
  <si>
    <t>지석영</t>
  </si>
  <si>
    <t>손병희</t>
  </si>
  <si>
    <t>유관순</t>
  </si>
  <si>
    <t>안창호</t>
  </si>
  <si>
    <t>방정환</t>
  </si>
  <si>
    <t>김두한</t>
  </si>
  <si>
    <t>이상</t>
  </si>
  <si>
    <t>이중섭</t>
  </si>
  <si>
    <t>광개토</t>
    <phoneticPr fontId="1" type="noConversion"/>
  </si>
  <si>
    <t>단군</t>
    <phoneticPr fontId="1" type="noConversion"/>
  </si>
  <si>
    <t>함순</t>
    <phoneticPr fontId="1" type="noConversion"/>
  </si>
  <si>
    <t>이담지</t>
    <phoneticPr fontId="1" type="noConversion"/>
  </si>
  <si>
    <t>황보항</t>
    <phoneticPr fontId="1" type="noConversion"/>
  </si>
  <si>
    <t>조통</t>
    <phoneticPr fontId="1" type="noConversion"/>
  </si>
  <si>
    <t>이인로</t>
    <phoneticPr fontId="1" type="noConversion"/>
  </si>
  <si>
    <t>오세재</t>
    <phoneticPr fontId="1" type="noConversion"/>
  </si>
  <si>
    <t>임춘</t>
    <phoneticPr fontId="1" type="noConversion"/>
  </si>
  <si>
    <t>백결</t>
    <phoneticPr fontId="1" type="noConversion"/>
  </si>
  <si>
    <t>원효</t>
    <phoneticPr fontId="1" type="noConversion"/>
  </si>
  <si>
    <t>의천</t>
    <phoneticPr fontId="1" type="noConversion"/>
  </si>
  <si>
    <t>신숙주</t>
    <phoneticPr fontId="1" type="noConversion"/>
  </si>
  <si>
    <t>곽재우</t>
  </si>
  <si>
    <t>태조</t>
  </si>
  <si>
    <t>홍익한</t>
    <phoneticPr fontId="1" type="noConversion"/>
  </si>
  <si>
    <t>영조</t>
    <phoneticPr fontId="1" type="noConversion"/>
  </si>
  <si>
    <t>이수일</t>
    <phoneticPr fontId="1" type="noConversion"/>
  </si>
  <si>
    <t>박혁거세</t>
    <phoneticPr fontId="1" type="noConversion"/>
  </si>
  <si>
    <t>성명</t>
    <phoneticPr fontId="1" type="noConversion"/>
  </si>
  <si>
    <t>소속</t>
    <phoneticPr fontId="1" type="noConversion"/>
  </si>
  <si>
    <t>직위</t>
    <phoneticPr fontId="1" type="noConversion"/>
  </si>
  <si>
    <t>성별</t>
    <phoneticPr fontId="1" type="noConversion"/>
  </si>
  <si>
    <t>주민등록번호</t>
    <phoneticPr fontId="1" type="noConversion"/>
  </si>
  <si>
    <t>생년월일</t>
    <phoneticPr fontId="1" type="noConversion"/>
  </si>
  <si>
    <t>나이</t>
    <phoneticPr fontId="1" type="noConversion"/>
  </si>
  <si>
    <t>주소</t>
    <phoneticPr fontId="1" type="noConversion"/>
  </si>
  <si>
    <t>입사일자</t>
    <phoneticPr fontId="1" type="noConversion"/>
  </si>
  <si>
    <t>연락처</t>
    <phoneticPr fontId="1" type="noConversion"/>
  </si>
  <si>
    <t>총무팀</t>
  </si>
  <si>
    <t>홍보팀</t>
  </si>
  <si>
    <t>개발팀</t>
  </si>
  <si>
    <t>영업1팀</t>
  </si>
  <si>
    <t>경영정보팀</t>
  </si>
  <si>
    <t>영업2팀</t>
    <phoneticPr fontId="1" type="noConversion"/>
  </si>
  <si>
    <t>기획팀</t>
    <phoneticPr fontId="1" type="noConversion"/>
  </si>
  <si>
    <t>기획팀</t>
    <phoneticPr fontId="1" type="noConversion"/>
  </si>
  <si>
    <t>기획팀</t>
    <phoneticPr fontId="1" type="noConversion"/>
  </si>
  <si>
    <t>구매팀</t>
    <phoneticPr fontId="1" type="noConversion"/>
  </si>
  <si>
    <t>운영팀</t>
    <phoneticPr fontId="1" type="noConversion"/>
  </si>
  <si>
    <t>생산관리팀</t>
    <phoneticPr fontId="1" type="noConversion"/>
  </si>
  <si>
    <t>생산관리팀</t>
    <phoneticPr fontId="1" type="noConversion"/>
  </si>
  <si>
    <t>부장</t>
    <phoneticPr fontId="1" type="noConversion"/>
  </si>
  <si>
    <t>부장</t>
    <phoneticPr fontId="1" type="noConversion"/>
  </si>
  <si>
    <t>부장</t>
    <phoneticPr fontId="1" type="noConversion"/>
  </si>
  <si>
    <t>차장</t>
    <phoneticPr fontId="1" type="noConversion"/>
  </si>
  <si>
    <t>과장</t>
    <phoneticPr fontId="1" type="noConversion"/>
  </si>
  <si>
    <t>대리</t>
    <phoneticPr fontId="1" type="noConversion"/>
  </si>
  <si>
    <t>사원</t>
    <phoneticPr fontId="1" type="noConversion"/>
  </si>
  <si>
    <t>과장</t>
    <phoneticPr fontId="1" type="noConversion"/>
  </si>
  <si>
    <t>대리</t>
    <phoneticPr fontId="1" type="noConversion"/>
  </si>
  <si>
    <t>사원</t>
    <phoneticPr fontId="1" type="noConversion"/>
  </si>
  <si>
    <t>사원</t>
    <phoneticPr fontId="1" type="noConversion"/>
  </si>
  <si>
    <t>710503-1319247</t>
  </si>
  <si>
    <t>720916-2667190</t>
  </si>
  <si>
    <t>711013-2304002</t>
  </si>
  <si>
    <t>720206-1664790</t>
  </si>
  <si>
    <t>690214-1980249</t>
  </si>
  <si>
    <t>700422-1191656</t>
  </si>
  <si>
    <t>710912-1189148</t>
  </si>
  <si>
    <t>710216-1927112</t>
  </si>
  <si>
    <t>690205-1166282</t>
  </si>
  <si>
    <t>710502-2481224</t>
  </si>
  <si>
    <t>721017-2390836</t>
  </si>
  <si>
    <t>740611-1923764</t>
  </si>
  <si>
    <t>730214-1370277</t>
  </si>
  <si>
    <t>740605-2820760</t>
  </si>
  <si>
    <t>740606-1618918</t>
  </si>
  <si>
    <t>741226-2514780</t>
  </si>
  <si>
    <t>770529-2935255</t>
  </si>
  <si>
    <t>780415-1287485</t>
  </si>
  <si>
    <t>790704-1428257</t>
  </si>
  <si>
    <t>791007-2664380</t>
  </si>
  <si>
    <t>801104-2604368</t>
  </si>
  <si>
    <t>761220-1150301</t>
  </si>
  <si>
    <t>770121-1282052</t>
  </si>
  <si>
    <t>800722-2861099</t>
  </si>
  <si>
    <t>740903-1419151</t>
  </si>
  <si>
    <t>740824-1722808</t>
  </si>
  <si>
    <t>811016-1414558</t>
  </si>
  <si>
    <t>791205-1538244</t>
  </si>
  <si>
    <t>840409-2497248</t>
  </si>
  <si>
    <t>790828-1885449</t>
  </si>
  <si>
    <t>831203-1336341</t>
  </si>
  <si>
    <t>821130-2396395</t>
  </si>
  <si>
    <t>830811-1763630</t>
  </si>
  <si>
    <t>810612-1944883</t>
  </si>
  <si>
    <t>840417-1661721</t>
  </si>
  <si>
    <t>810723-1612509</t>
  </si>
  <si>
    <t>811115-1876096</t>
  </si>
  <si>
    <t>830118-1502056</t>
  </si>
  <si>
    <t>860327-1891148</t>
  </si>
  <si>
    <t>831008-1628546</t>
  </si>
  <si>
    <t>830125-1764167</t>
  </si>
  <si>
    <t>810405-1780816</t>
  </si>
  <si>
    <t>810523-2522674</t>
  </si>
  <si>
    <t>840513-2724219</t>
  </si>
  <si>
    <t>860602-2235762</t>
  </si>
  <si>
    <t>831019-2596534</t>
  </si>
  <si>
    <t>870530-2232367</t>
  </si>
  <si>
    <t>840516-2195119</t>
  </si>
  <si>
    <t>900811-1409360</t>
  </si>
  <si>
    <t>860321-1139247</t>
  </si>
  <si>
    <t>910528-2868181</t>
  </si>
  <si>
    <t>860130-1437229</t>
  </si>
  <si>
    <t>860129-2657341</t>
  </si>
  <si>
    <t>900713-2759525</t>
  </si>
  <si>
    <t>850603-1609811</t>
  </si>
  <si>
    <t>840503-1671352</t>
  </si>
  <si>
    <t>870613-1336643</t>
  </si>
  <si>
    <t>860707-1615626</t>
  </si>
  <si>
    <t>851223-1976181</t>
  </si>
  <si>
    <t>880801-1289602</t>
  </si>
  <si>
    <t>900103-1177094</t>
  </si>
  <si>
    <t>881204-1239858</t>
  </si>
  <si>
    <t>831008-2114899</t>
  </si>
  <si>
    <t>880619-2981108</t>
  </si>
  <si>
    <t>901230-2581671</t>
  </si>
  <si>
    <t>831013-1190906</t>
  </si>
  <si>
    <t>900422-2924049</t>
  </si>
  <si>
    <t>850719-1591410</t>
  </si>
  <si>
    <t>721218-2589508</t>
    <phoneticPr fontId="1" type="noConversion"/>
  </si>
  <si>
    <t>750128-1870559</t>
    <phoneticPr fontId="1" type="noConversion"/>
  </si>
  <si>
    <t>721202-1987265</t>
    <phoneticPr fontId="1" type="noConversion"/>
  </si>
  <si>
    <t>720719-1519189</t>
    <phoneticPr fontId="1" type="noConversion"/>
  </si>
  <si>
    <t>761227-1762530</t>
    <phoneticPr fontId="1" type="noConversion"/>
  </si>
  <si>
    <t>790330-1356425</t>
    <phoneticPr fontId="1" type="noConversion"/>
  </si>
  <si>
    <t>780501-1650953</t>
    <phoneticPr fontId="1" type="noConversion"/>
  </si>
  <si>
    <t>800706-1192915</t>
    <phoneticPr fontId="1" type="noConversion"/>
  </si>
  <si>
    <t>서울시 강남구</t>
    <phoneticPr fontId="1" type="noConversion"/>
  </si>
  <si>
    <t>서울시 강북구</t>
    <phoneticPr fontId="1" type="noConversion"/>
  </si>
  <si>
    <t>서울시 관악구</t>
    <phoneticPr fontId="1" type="noConversion"/>
  </si>
  <si>
    <t>서울시 광진구</t>
    <phoneticPr fontId="1" type="noConversion"/>
  </si>
  <si>
    <t>서울시 도봉구</t>
    <phoneticPr fontId="1" type="noConversion"/>
  </si>
  <si>
    <t>서울시 동작구</t>
    <phoneticPr fontId="1" type="noConversion"/>
  </si>
  <si>
    <t>서울시 서초구</t>
    <phoneticPr fontId="1" type="noConversion"/>
  </si>
  <si>
    <t>서울시 성북구</t>
    <phoneticPr fontId="1" type="noConversion"/>
  </si>
  <si>
    <t>서울시 양천구</t>
    <phoneticPr fontId="1" type="noConversion"/>
  </si>
  <si>
    <t>서울시 용산구</t>
    <phoneticPr fontId="1" type="noConversion"/>
  </si>
  <si>
    <t>서울시 송파구</t>
    <phoneticPr fontId="1" type="noConversion"/>
  </si>
  <si>
    <t>서울시 영등포구</t>
    <phoneticPr fontId="1" type="noConversion"/>
  </si>
  <si>
    <t>서울시 은평구</t>
    <phoneticPr fontId="1" type="noConversion"/>
  </si>
  <si>
    <t>서울시 금천구</t>
    <phoneticPr fontId="1" type="noConversion"/>
  </si>
  <si>
    <t>서울시 성동구</t>
    <phoneticPr fontId="1" type="noConversion"/>
  </si>
  <si>
    <t>서울시 강동구</t>
    <phoneticPr fontId="1" type="noConversion"/>
  </si>
  <si>
    <t>서울시 서대문구</t>
    <phoneticPr fontId="1" type="noConversion"/>
  </si>
  <si>
    <t>근로계약서</t>
    <phoneticPr fontId="6" type="noConversion"/>
  </si>
  <si>
    <t xml:space="preserve"> 1. 양 당사자</t>
    <phoneticPr fontId="6" type="noConversion"/>
  </si>
  <si>
    <t>주민등록번호</t>
    <phoneticPr fontId="1" type="noConversion"/>
  </si>
  <si>
    <t>ABC주식회사 사원명부</t>
    <phoneticPr fontId="1" type="noConversion"/>
  </si>
  <si>
    <t>서울특별시 서초구</t>
    <phoneticPr fontId="1" type="noConversion"/>
  </si>
  <si>
    <t>사업주</t>
    <phoneticPr fontId="1" type="noConversion"/>
  </si>
  <si>
    <t>홍길동</t>
    <phoneticPr fontId="1" type="noConversion"/>
  </si>
  <si>
    <t>ABC주식회사</t>
    <phoneticPr fontId="1" type="noConversion"/>
  </si>
  <si>
    <t>전화번호</t>
    <phoneticPr fontId="1" type="noConversion"/>
  </si>
  <si>
    <t>02)1234-1234</t>
    <phoneticPr fontId="1" type="noConversion"/>
  </si>
  <si>
    <t>기본급여</t>
    <phoneticPr fontId="1" type="noConversion"/>
  </si>
  <si>
    <t>상여금</t>
    <phoneticPr fontId="1" type="noConversion"/>
  </si>
  <si>
    <t>시간외 수당</t>
    <phoneticPr fontId="1" type="noConversion"/>
  </si>
  <si>
    <t>임금지급일</t>
    <phoneticPr fontId="1" type="noConversion"/>
  </si>
  <si>
    <t>지급방법</t>
    <phoneticPr fontId="1" type="noConversion"/>
  </si>
  <si>
    <t xml:space="preserve"> 3. 임금</t>
    <phoneticPr fontId="1" type="noConversion"/>
  </si>
  <si>
    <t>성명</t>
    <phoneticPr fontId="1" type="noConversion"/>
  </si>
  <si>
    <t>업체명</t>
    <phoneticPr fontId="6" type="noConversion"/>
  </si>
  <si>
    <t>소재지</t>
    <phoneticPr fontId="1" type="noConversion"/>
  </si>
  <si>
    <t>주소</t>
    <phoneticPr fontId="6" type="noConversion"/>
  </si>
  <si>
    <t>생년월일</t>
    <phoneticPr fontId="1" type="noConversion"/>
  </si>
  <si>
    <t>근무시간</t>
    <phoneticPr fontId="1" type="noConversion"/>
  </si>
  <si>
    <t>근무일/휴일</t>
    <phoneticPr fontId="1" type="noConversion"/>
  </si>
  <si>
    <t>13:00 ~ 14:00</t>
    <phoneticPr fontId="1" type="noConversion"/>
  </si>
  <si>
    <t>점심시간</t>
    <phoneticPr fontId="1" type="noConversion"/>
  </si>
  <si>
    <t>야근시 저녁시간</t>
    <phoneticPr fontId="1" type="noConversion"/>
  </si>
  <si>
    <t>18:00 ~ 18:40</t>
    <phoneticPr fontId="1" type="noConversion"/>
  </si>
  <si>
    <t>09:00 ~ 18:00</t>
    <phoneticPr fontId="1" type="noConversion"/>
  </si>
  <si>
    <t>월요일 ~ 금요일까지</t>
    <phoneticPr fontId="1" type="noConversion"/>
  </si>
  <si>
    <t>퇴직금</t>
    <phoneticPr fontId="1" type="noConversion"/>
  </si>
  <si>
    <t>구정, 추석, 하계휴가, 연말 총 4차례 기본급여의 50%씩 지급 (총200%)</t>
    <phoneticPr fontId="1" type="noConversion"/>
  </si>
  <si>
    <t>평일</t>
    <phoneticPr fontId="1" type="noConversion"/>
  </si>
  <si>
    <t>18:40 이후부터 30분 단위로 계산하여 회사내규의 직급에
따른 표준시간당 임금의 150% 지급</t>
    <phoneticPr fontId="1" type="noConversion"/>
  </si>
  <si>
    <t>기타</t>
    <phoneticPr fontId="1" type="noConversion"/>
  </si>
  <si>
    <t>표준시간당 임금의 150% 이외 교통비와 식사비 지급</t>
    <phoneticPr fontId="1" type="noConversion"/>
  </si>
  <si>
    <t>차량유지비</t>
    <phoneticPr fontId="1" type="noConversion"/>
  </si>
  <si>
    <t>중식대</t>
    <phoneticPr fontId="1" type="noConversion"/>
  </si>
  <si>
    <t>익월 10일 지급</t>
    <phoneticPr fontId="1" type="noConversion"/>
  </si>
  <si>
    <t>입금통장</t>
    <phoneticPr fontId="1" type="noConversion"/>
  </si>
  <si>
    <t>사업주와 근로자간 협의에 의한 지정통장에만 입금</t>
    <phoneticPr fontId="1" type="noConversion"/>
  </si>
  <si>
    <t>금액</t>
    <phoneticPr fontId="1" type="noConversion"/>
  </si>
  <si>
    <t xml:space="preserve">근로기준법에 의거 </t>
    <phoneticPr fontId="1" type="noConversion"/>
  </si>
  <si>
    <t>매년 연말에 지급</t>
  </si>
  <si>
    <t>근무장소</t>
    <phoneticPr fontId="1" type="noConversion"/>
  </si>
  <si>
    <t>근로기준법에 정하는 바에 따라 부여함</t>
    <phoneticPr fontId="1" type="noConversion"/>
  </si>
  <si>
    <t>이 계약에 정함이 없는 사항은 근로기준법령에 의함.</t>
    <phoneticPr fontId="1" type="noConversion"/>
  </si>
  <si>
    <t>년           월           일</t>
    <phoneticPr fontId="1" type="noConversion"/>
  </si>
  <si>
    <t>2. 소정근로시간</t>
    <phoneticPr fontId="6" type="noConversion"/>
  </si>
  <si>
    <t>4. 기타</t>
    <phoneticPr fontId="6" type="noConversion"/>
  </si>
  <si>
    <t>근로자</t>
    <phoneticPr fontId="1" type="noConversion"/>
  </si>
  <si>
    <t xml:space="preserve">사 업 주 : </t>
    <phoneticPr fontId="1" type="noConversion"/>
  </si>
  <si>
    <t xml:space="preserve">근 로 자 : </t>
    <phoneticPr fontId="1" type="noConversion"/>
  </si>
  <si>
    <t>연차유급휴가</t>
    <phoneticPr fontId="1" type="noConversion"/>
  </si>
  <si>
    <t>사업장
등록번호</t>
    <phoneticPr fontId="1" type="noConversion"/>
  </si>
  <si>
    <t>010-512*-5269</t>
  </si>
  <si>
    <t>010-630*-8687</t>
  </si>
  <si>
    <t>010-162*-5453</t>
  </si>
  <si>
    <t>010-311*-4997</t>
  </si>
  <si>
    <t>010-626*-4095</t>
  </si>
  <si>
    <t>010-815*-7897</t>
  </si>
  <si>
    <t>010-395*-9392</t>
  </si>
  <si>
    <t>010-072*-0584</t>
  </si>
  <si>
    <t>010-552*-1681</t>
  </si>
  <si>
    <t>010-354*-9450</t>
  </si>
  <si>
    <t>010-771*-0342</t>
  </si>
  <si>
    <t>010-597*-3219</t>
  </si>
  <si>
    <t>010-015*-0173</t>
  </si>
  <si>
    <t>010-366*-5662</t>
  </si>
  <si>
    <t>010-347*-6899</t>
  </si>
  <si>
    <t>010-147*-5318</t>
  </si>
  <si>
    <t>010-528*-6505</t>
  </si>
  <si>
    <t>010-900*-3286</t>
  </si>
  <si>
    <t>010-977*-2190</t>
  </si>
  <si>
    <t>010-365*-2038</t>
  </si>
  <si>
    <t>010-104*-7771</t>
  </si>
  <si>
    <t>010-331*-9691</t>
  </si>
  <si>
    <t>010-664*-2990</t>
  </si>
  <si>
    <t>010-655*-6657</t>
  </si>
  <si>
    <t>010-380*-4483</t>
  </si>
  <si>
    <t>010-200*-3767</t>
  </si>
  <si>
    <t>010-945*-8524</t>
  </si>
  <si>
    <t>010-836*-3964</t>
  </si>
  <si>
    <t>010-119*-9129</t>
  </si>
  <si>
    <t>010-658*-8300</t>
  </si>
  <si>
    <t>010-857*-5685</t>
  </si>
  <si>
    <t>010-278*-0224</t>
  </si>
  <si>
    <t>010-126*-9514</t>
  </si>
  <si>
    <t>010-960*-7870</t>
  </si>
  <si>
    <t>010-954*-6942</t>
  </si>
  <si>
    <t>010-145*-6077</t>
  </si>
  <si>
    <t>010-281*-6302</t>
  </si>
  <si>
    <t>010-950*-7200</t>
  </si>
  <si>
    <t>010-288*-6903</t>
  </si>
  <si>
    <t>010-936*-3250</t>
  </si>
  <si>
    <t>010-577*-6887</t>
  </si>
  <si>
    <t>010-986*-5366</t>
  </si>
  <si>
    <t>010-072*-9608</t>
  </si>
  <si>
    <t>010-137*-3875</t>
  </si>
  <si>
    <t>010-906*-2650</t>
  </si>
  <si>
    <t>010-546*-7382</t>
  </si>
  <si>
    <t>010-648*-4677</t>
  </si>
  <si>
    <t>010-170*-3348</t>
  </si>
  <si>
    <t>010-571*-5798</t>
  </si>
  <si>
    <t>010-583*-4333</t>
  </si>
  <si>
    <t>010-133*-9850</t>
  </si>
  <si>
    <t>010-216*-7405</t>
  </si>
  <si>
    <t>010-477*-4482</t>
  </si>
  <si>
    <t>010-697*-1714</t>
  </si>
  <si>
    <t>010-155*-5441</t>
  </si>
  <si>
    <t>010-204*-5321</t>
  </si>
  <si>
    <t>010-137*-0525</t>
  </si>
  <si>
    <t>010-230*-0748</t>
  </si>
  <si>
    <t>010-312*-3674</t>
  </si>
  <si>
    <t>010-480*-7872</t>
  </si>
  <si>
    <t>010-818*-7688</t>
  </si>
  <si>
    <t>010-209*-9970</t>
  </si>
  <si>
    <t>010-146*-7727</t>
  </si>
  <si>
    <t>010-325*-8490</t>
  </si>
  <si>
    <t>010-774*-9858</t>
  </si>
  <si>
    <t>010-091*-5251</t>
  </si>
  <si>
    <t>010-797*-4095</t>
  </si>
  <si>
    <t>010-960*-7971</t>
  </si>
  <si>
    <t>010-631*-4872</t>
  </si>
  <si>
    <t>010-981*-4486</t>
  </si>
  <si>
    <t>010-941*-3201</t>
  </si>
  <si>
    <t>010-787*-7278</t>
  </si>
  <si>
    <t>010-003*-4353</t>
  </si>
  <si>
    <t>010-498*-7062</t>
  </si>
  <si>
    <t>010-517*-2757</t>
  </si>
  <si>
    <t>010-820*-6818</t>
  </si>
  <si>
    <t>A</t>
    <phoneticPr fontId="1" type="noConversion"/>
  </si>
  <si>
    <t>B</t>
    <phoneticPr fontId="1" type="noConversion"/>
  </si>
  <si>
    <t>1000원</t>
    <phoneticPr fontId="1" type="noConversion"/>
  </si>
  <si>
    <t>2000원</t>
    <phoneticPr fontId="1" type="noConversion"/>
  </si>
  <si>
    <t>3000원</t>
    <phoneticPr fontId="1" type="noConversion"/>
  </si>
  <si>
    <t>010-013*-2171</t>
  </si>
  <si>
    <t>010-709*-4824</t>
  </si>
  <si>
    <t>010-682*-5475</t>
  </si>
  <si>
    <t>010-854*-1995</t>
  </si>
  <si>
    <t>010-432*-4946</t>
  </si>
  <si>
    <t>010-798*-6500</t>
  </si>
  <si>
    <t>010-681*-4314</t>
  </si>
  <si>
    <t>010-937*-6046</t>
  </si>
  <si>
    <t>010-356*-7405</t>
  </si>
  <si>
    <t>010-414*-5010</t>
  </si>
  <si>
    <t>010-959*-5954</t>
  </si>
  <si>
    <t>010-253*-2070</t>
  </si>
  <si>
    <t>010-326*-0035</t>
  </si>
  <si>
    <t>010-168*-8735</t>
  </si>
  <si>
    <t>010-088*-7816</t>
  </si>
  <si>
    <t>010-705*-8523</t>
  </si>
  <si>
    <t>010-487*-4856</t>
  </si>
  <si>
    <t>010-812*-9708</t>
  </si>
  <si>
    <t>010-647*-7175</t>
  </si>
  <si>
    <t>010-583*-7671</t>
  </si>
  <si>
    <t>010-279*-1113</t>
  </si>
  <si>
    <t>010-607*-7696</t>
  </si>
  <si>
    <t>010-973*-5678</t>
  </si>
  <si>
    <t>010-183*-2233</t>
  </si>
  <si>
    <t>010-830*-4597</t>
  </si>
  <si>
    <t>010-751*-9610</t>
  </si>
  <si>
    <t>010-384*-5951</t>
  </si>
  <si>
    <t>010-506*-6433</t>
  </si>
  <si>
    <t>010-720*-5474</t>
  </si>
  <si>
    <t>010-479*-9316</t>
  </si>
  <si>
    <t>010-035*-5181</t>
  </si>
  <si>
    <t>010-543*-5902</t>
  </si>
  <si>
    <t>010-516*-0700</t>
  </si>
  <si>
    <t>010-220*-1560</t>
  </si>
  <si>
    <t>010-157*-3915</t>
  </si>
  <si>
    <t>010-547*-5392</t>
  </si>
  <si>
    <t>010-367*-6830</t>
  </si>
  <si>
    <t>010-035*-1356</t>
  </si>
  <si>
    <t>010-907*-3386</t>
  </si>
  <si>
    <t>010-919*-6183</t>
  </si>
  <si>
    <t>010-290*-9737</t>
  </si>
  <si>
    <t>010-434*-2058</t>
  </si>
  <si>
    <t>010-383*-7676</t>
  </si>
  <si>
    <t>010-143*-6676</t>
  </si>
  <si>
    <t>010-960*-0216</t>
  </si>
  <si>
    <t>010-758*-0067</t>
  </si>
  <si>
    <t>010-188*-8045</t>
  </si>
  <si>
    <t>010-016*-6576</t>
  </si>
  <si>
    <t>010-744*-4169</t>
  </si>
  <si>
    <t>010-251*-0018</t>
  </si>
  <si>
    <t>010-598*-3273</t>
  </si>
  <si>
    <t>010-239*-0819</t>
  </si>
  <si>
    <t>010-697*-2093</t>
  </si>
  <si>
    <t>010-811*-8002</t>
  </si>
  <si>
    <t>010-583*-1579</t>
  </si>
  <si>
    <t>010-564*-3773</t>
  </si>
  <si>
    <t>010-754*-7480</t>
  </si>
  <si>
    <t>010-051*-8272</t>
  </si>
  <si>
    <t>010-339*-2704</t>
  </si>
  <si>
    <t>010-530*-8316</t>
  </si>
  <si>
    <t>010-424*-9121</t>
  </si>
  <si>
    <t>010-391*-0246</t>
  </si>
  <si>
    <t>010-524*-8513</t>
  </si>
  <si>
    <t>010-533*-4551</t>
  </si>
  <si>
    <t>010-478*-8455</t>
  </si>
  <si>
    <t>010-455*-5351</t>
  </si>
  <si>
    <t>010-955*-0842</t>
  </si>
  <si>
    <t>010-540*-0467</t>
  </si>
  <si>
    <t>010-603*-2321</t>
  </si>
  <si>
    <t>010-706*-3761</t>
  </si>
  <si>
    <t>010-891*-4688</t>
  </si>
  <si>
    <t>010-153*-3534</t>
  </si>
  <si>
    <t>010-275*-0383</t>
  </si>
  <si>
    <t>010-955*-0856</t>
  </si>
  <si>
    <t>010-361*-7802</t>
  </si>
  <si>
    <t>010-910*-2173</t>
  </si>
  <si>
    <t>컴퓨터로만 확인하는 데이터</t>
  </si>
  <si>
    <t>기본</t>
    <phoneticPr fontId="1" type="noConversion"/>
  </si>
  <si>
    <t>페이지 레이아웃</t>
    <phoneticPr fontId="1" type="noConversion"/>
  </si>
  <si>
    <t>보기방식 : 화면 우측하단에 3가지 보기 모드가 있음</t>
    <phoneticPr fontId="1" type="noConversion"/>
  </si>
  <si>
    <t>문제</t>
    <phoneticPr fontId="1" type="noConversion"/>
  </si>
  <si>
    <t>'가나다'입력</t>
    <phoneticPr fontId="1" type="noConversion"/>
  </si>
  <si>
    <t>'가나다'입력(수식입력줄)</t>
    <phoneticPr fontId="1" type="noConversion"/>
  </si>
  <si>
    <t>'가나'다음 '다'를 삽입(수식입력줄 이용)</t>
    <phoneticPr fontId="1" type="noConversion"/>
  </si>
  <si>
    <t>'가나'다음 '다'를 삽입</t>
    <phoneticPr fontId="1" type="noConversion"/>
  </si>
  <si>
    <t>그냥 넘치게 입력 (서식-맞춤-일반)</t>
    <phoneticPr fontId="1" type="noConversion"/>
  </si>
  <si>
    <t>가나다라마바사</t>
    <phoneticPr fontId="1" type="noConversion"/>
  </si>
  <si>
    <t>그냥 넘치게 입력 (서식-맞춤-가운데 맞춤)</t>
    <phoneticPr fontId="1" type="noConversion"/>
  </si>
  <si>
    <t>자동으로 줄바꿈(셀서식에 직접들어가서)</t>
    <phoneticPr fontId="1" type="noConversion"/>
  </si>
  <si>
    <t>열의 너비에 맞춤(셀서식에 직접들어가서)</t>
    <phoneticPr fontId="1" type="noConversion"/>
  </si>
  <si>
    <t>함수들끼리 한줄 아래로</t>
    <phoneticPr fontId="1" type="noConversion"/>
  </si>
  <si>
    <t>성명</t>
    <phoneticPr fontId="1" type="noConversion"/>
  </si>
  <si>
    <t>A군</t>
    <phoneticPr fontId="1" type="noConversion"/>
  </si>
  <si>
    <t>B군</t>
    <phoneticPr fontId="1" type="noConversion"/>
  </si>
  <si>
    <t>C양</t>
    <phoneticPr fontId="1" type="noConversion"/>
  </si>
  <si>
    <t>국어</t>
    <phoneticPr fontId="1" type="noConversion"/>
  </si>
  <si>
    <t>영어</t>
    <phoneticPr fontId="1" type="noConversion"/>
  </si>
  <si>
    <t>합계
(평균)</t>
    <phoneticPr fontId="1" type="noConversion"/>
  </si>
  <si>
    <t>가나다</t>
    <phoneticPr fontId="1" type="noConversion"/>
  </si>
  <si>
    <t>아자차</t>
    <phoneticPr fontId="1" type="noConversion"/>
  </si>
  <si>
    <t>'가나다라'로 덮어쓰시오</t>
    <phoneticPr fontId="1" type="noConversion"/>
  </si>
  <si>
    <t>가나다라마바</t>
    <phoneticPr fontId="1" type="noConversion"/>
  </si>
  <si>
    <t>가나다라마바사</t>
    <phoneticPr fontId="1" type="noConversion"/>
  </si>
  <si>
    <t>가나다</t>
    <phoneticPr fontId="1" type="noConversion"/>
  </si>
  <si>
    <t>가나다라</t>
    <phoneticPr fontId="1" type="noConversion"/>
  </si>
  <si>
    <t>가나다</t>
    <phoneticPr fontId="1" type="noConversion"/>
  </si>
  <si>
    <t>가나다라</t>
    <phoneticPr fontId="1" type="noConversion"/>
  </si>
  <si>
    <t>가나다라
마바사</t>
    <phoneticPr fontId="1" type="noConversion"/>
  </si>
  <si>
    <t>강제로 한줄 아래로(Alt+enter)</t>
    <phoneticPr fontId="1" type="noConversion"/>
  </si>
  <si>
    <r>
      <t xml:space="preserve">핵심은 CHAR함수임 </t>
    </r>
    <r>
      <rPr>
        <sz val="11"/>
        <color rgb="FFFF0000"/>
        <rFont val="맑은 고딕"/>
        <family val="3"/>
        <charset val="129"/>
        <scheme val="minor"/>
      </rPr>
      <t>CHAR(10)</t>
    </r>
    <r>
      <rPr>
        <sz val="11"/>
        <color theme="1"/>
        <rFont val="맑은 고딕"/>
        <family val="2"/>
        <charset val="129"/>
        <scheme val="minor"/>
      </rPr>
      <t xml:space="preserve">와 
</t>
    </r>
    <r>
      <rPr>
        <sz val="11"/>
        <color rgb="FFFF0000"/>
        <rFont val="맑은 고딕"/>
        <family val="3"/>
        <charset val="129"/>
        <scheme val="minor"/>
      </rPr>
      <t>텍스트 줄바꿈 활성화</t>
    </r>
    <phoneticPr fontId="1" type="noConversion"/>
  </si>
  <si>
    <t>하늘색 부분에 굵은 바깥쪽 테두리를 입히시오</t>
    <phoneticPr fontId="1" type="noConversion"/>
  </si>
  <si>
    <t>밑의 테두리를 보고 오른쪽편 회색부분에 똑같이 그려 보시오</t>
    <phoneticPr fontId="1" type="noConversion"/>
  </si>
  <si>
    <t>분홍색 부분에 파란색 모든 테두리를 입히시오</t>
    <phoneticPr fontId="1" type="noConversion"/>
  </si>
  <si>
    <t>노란 부분에 모든 테두리를 입히시오</t>
    <phoneticPr fontId="1" type="noConversion"/>
  </si>
  <si>
    <t>서울시 서초구</t>
    <phoneticPr fontId="1" type="noConversion"/>
  </si>
  <si>
    <t>부장</t>
    <phoneticPr fontId="1" type="noConversion"/>
  </si>
  <si>
    <t>생산관리팀</t>
    <phoneticPr fontId="1" type="noConversion"/>
  </si>
  <si>
    <t>서울시 동작구</t>
    <phoneticPr fontId="1" type="noConversion"/>
  </si>
  <si>
    <t>조통</t>
    <phoneticPr fontId="1" type="noConversion"/>
  </si>
  <si>
    <t>5. 성명, 직위, 주소 필드만 새로운 시트를 추가하여 복사하시오.</t>
    <phoneticPr fontId="1" type="noConversion"/>
  </si>
  <si>
    <t>서울시 광진구</t>
    <phoneticPr fontId="1" type="noConversion"/>
  </si>
  <si>
    <t>서울시 관악구</t>
    <phoneticPr fontId="1" type="noConversion"/>
  </si>
  <si>
    <t>구매팀</t>
    <phoneticPr fontId="1" type="noConversion"/>
  </si>
  <si>
    <t>3. 성명이 광개토인 행전체와 서희인 행전체를 한번에 복사하시오</t>
    <phoneticPr fontId="1" type="noConversion"/>
  </si>
  <si>
    <t>서울시 강북구</t>
    <phoneticPr fontId="1" type="noConversion"/>
  </si>
  <si>
    <t>기획팀</t>
    <phoneticPr fontId="1" type="noConversion"/>
  </si>
  <si>
    <t>광개토</t>
    <phoneticPr fontId="1" type="noConversion"/>
  </si>
  <si>
    <t>2. 필드명을 노란색으로 칠하시오(shit키 사용)</t>
    <phoneticPr fontId="1" type="noConversion"/>
  </si>
  <si>
    <t>서울시 강남구</t>
    <phoneticPr fontId="1" type="noConversion"/>
  </si>
  <si>
    <t>단군</t>
    <phoneticPr fontId="1" type="noConversion"/>
  </si>
  <si>
    <t>1. 단군, 김유신, 조통 이라고 적힌 셀을 한꺼번에 하늘색을 칠하시오</t>
    <phoneticPr fontId="1" type="noConversion"/>
  </si>
  <si>
    <t>입사일자</t>
    <phoneticPr fontId="1" type="noConversion"/>
  </si>
  <si>
    <t>주소</t>
    <phoneticPr fontId="1" type="noConversion"/>
  </si>
  <si>
    <t>주민등록번호</t>
    <phoneticPr fontId="1" type="noConversion"/>
  </si>
  <si>
    <t>직위</t>
    <phoneticPr fontId="1" type="noConversion"/>
  </si>
  <si>
    <t>소속</t>
    <phoneticPr fontId="1" type="noConversion"/>
  </si>
  <si>
    <t>성명</t>
    <phoneticPr fontId="1" type="noConversion"/>
  </si>
  <si>
    <t>문제</t>
    <phoneticPr fontId="1" type="noConversion"/>
  </si>
  <si>
    <t>시트를 10개 추가하시오</t>
    <phoneticPr fontId="1" type="noConversion"/>
  </si>
  <si>
    <t>추가한 시트중 하나의 이름을 '시트연습'으로 바꾸시오</t>
    <phoneticPr fontId="1" type="noConversion"/>
  </si>
  <si>
    <t>추가한 시트를 다시 삭제하시오.</t>
    <phoneticPr fontId="1" type="noConversion"/>
  </si>
  <si>
    <t>첫번째 시트로 이동하시오</t>
    <phoneticPr fontId="1" type="noConversion"/>
  </si>
  <si>
    <t>마지막 시트로 이동하시오.</t>
    <phoneticPr fontId="1" type="noConversion"/>
  </si>
  <si>
    <t>'시트연습'시트를 이동해 보시오</t>
    <phoneticPr fontId="1" type="noConversion"/>
  </si>
  <si>
    <t>'시트연습'시트를 복사해 보시오</t>
    <phoneticPr fontId="1" type="noConversion"/>
  </si>
  <si>
    <t>2010버전 확인</t>
    <phoneticPr fontId="1" type="noConversion"/>
  </si>
  <si>
    <t>다른이름으로 저장</t>
    <phoneticPr fontId="1" type="noConversion"/>
  </si>
  <si>
    <t xml:space="preserve">- 처음 : 다른이름으로 저장의 팝업창이 뜬다. </t>
    <phoneticPr fontId="1" type="noConversion"/>
  </si>
  <si>
    <t>저장(리본메뉴 위의 디스켓그림)</t>
    <phoneticPr fontId="1" type="noConversion"/>
  </si>
  <si>
    <t>- 두번째 저장부터 : 팝업창이 뜨지 않으며 마지막 작업내용이 이전 저장된 부분에 덮어쓴다.</t>
    <phoneticPr fontId="1" type="noConversion"/>
  </si>
  <si>
    <t>- 그냥 저장이 이전 저장된 내용을 덮어 써 버리기 때문에 원본회손을 막기 위해 사용된다.</t>
    <phoneticPr fontId="1" type="noConversion"/>
  </si>
  <si>
    <t>- 파일 포맷형식을 변경하기 위해 사용된다. (요즘은 PDF문서로 보관하기 위해 많이 사용된다. )</t>
    <phoneticPr fontId="1" type="noConversion"/>
  </si>
  <si>
    <t>4. '2.Ctrl키와 Shift키'시트부터 '근로계약서'시트까지 한꺼번에 인쇄 미리보기를 실행하시오.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</si>
  <si>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</si>
  <si>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</si>
  <si>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</si>
  <si>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</si>
  <si>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보조표-인쇄하면 안됨</t>
    <phoneticPr fontId="1" type="noConversion"/>
  </si>
  <si>
    <t>보기 종류</t>
    <phoneticPr fontId="1" type="noConversion"/>
  </si>
  <si>
    <t>용도</t>
    <phoneticPr fontId="1" type="noConversion"/>
  </si>
  <si>
    <t>장점</t>
    <phoneticPr fontId="1" type="noConversion"/>
  </si>
  <si>
    <t>근로계약서 또는 견적서 같은 양식</t>
    <phoneticPr fontId="1" type="noConversion"/>
  </si>
  <si>
    <t xml:space="preserve"> A4용지 여백을 실제로 보면서 작업할 수 있다.</t>
    <phoneticPr fontId="1" type="noConversion"/>
  </si>
  <si>
    <t>머리말 꼬릿말을 넣기 쉽다.</t>
    <phoneticPr fontId="1" type="noConversion"/>
  </si>
  <si>
    <t>분량이 많은 데이터 인쇄시
(자동으로 문서크기를 조정해줌)</t>
    <phoneticPr fontId="1" type="noConversion"/>
  </si>
  <si>
    <t>연락처</t>
    <phoneticPr fontId="1" type="noConversion"/>
  </si>
  <si>
    <t>남</t>
  </si>
  <si>
    <t>010-347*-6655</t>
  </si>
  <si>
    <t>010-444*-8951</t>
  </si>
  <si>
    <t>010-640*-5411</t>
  </si>
  <si>
    <t>010-673*-1622</t>
  </si>
  <si>
    <t>사원</t>
    <phoneticPr fontId="1" type="noConversion"/>
  </si>
  <si>
    <t>여</t>
  </si>
  <si>
    <t>010-608*-0687</t>
  </si>
  <si>
    <t>010-455*-4344</t>
  </si>
  <si>
    <t>010-796*-2864</t>
  </si>
  <si>
    <t>차장</t>
    <phoneticPr fontId="1" type="noConversion"/>
  </si>
  <si>
    <t>010-827*-9945</t>
  </si>
  <si>
    <t>010-761*-6656</t>
  </si>
  <si>
    <t>과장</t>
    <phoneticPr fontId="1" type="noConversion"/>
  </si>
  <si>
    <t>010-265*-6025</t>
  </si>
  <si>
    <t>010-660*-0014</t>
  </si>
  <si>
    <t>010-022*-8386</t>
  </si>
  <si>
    <t>010-890*-9216</t>
  </si>
  <si>
    <t>010-475*-4850</t>
  </si>
  <si>
    <t>010-361*-6639</t>
  </si>
  <si>
    <t>010-007*-6561</t>
  </si>
  <si>
    <t>010-603*-6348</t>
  </si>
  <si>
    <t>010-745*-0005</t>
  </si>
  <si>
    <t>010-066*-4247</t>
  </si>
  <si>
    <t>010-220*-0117</t>
  </si>
  <si>
    <t>원효</t>
    <phoneticPr fontId="1" type="noConversion"/>
  </si>
  <si>
    <t>010-660*-8357</t>
  </si>
  <si>
    <t>010-142*-8732</t>
  </si>
  <si>
    <t>010-674*-1883</t>
  </si>
  <si>
    <t>010-930*-3088</t>
  </si>
  <si>
    <t>010-800*-1656</t>
  </si>
  <si>
    <t>010-392*-2286</t>
  </si>
  <si>
    <t>010-032*-2857</t>
  </si>
  <si>
    <t>백결</t>
    <phoneticPr fontId="1" type="noConversion"/>
  </si>
  <si>
    <t>010-553*-0631</t>
  </si>
  <si>
    <t>대리</t>
    <phoneticPr fontId="1" type="noConversion"/>
  </si>
  <si>
    <t>010-818*-1925</t>
  </si>
  <si>
    <t>010-944*-2804</t>
  </si>
  <si>
    <t>010-650*-9005</t>
  </si>
  <si>
    <t>010-960*-6183</t>
  </si>
  <si>
    <t>010-143*-8366</t>
  </si>
  <si>
    <t>신숙주</t>
    <phoneticPr fontId="1" type="noConversion"/>
  </si>
  <si>
    <t>010-534*-5486</t>
  </si>
  <si>
    <t>010-943*-7739</t>
  </si>
  <si>
    <t>010-875*-9222</t>
  </si>
  <si>
    <t>010-521*-8465</t>
  </si>
  <si>
    <t>010-302*-7620</t>
  </si>
  <si>
    <t>010-573*-7868</t>
  </si>
  <si>
    <t>010-686*-1171</t>
  </si>
  <si>
    <t>010-078*-7047</t>
  </si>
  <si>
    <t>010-638*-7522</t>
  </si>
  <si>
    <t>010-323*-2452</t>
  </si>
  <si>
    <t>010-315*-3108</t>
  </si>
  <si>
    <t>010-610*-9575</t>
  </si>
  <si>
    <t>010-620*-4497</t>
  </si>
  <si>
    <t>010-343*-5565</t>
  </si>
  <si>
    <t>홍익한</t>
    <phoneticPr fontId="1" type="noConversion"/>
  </si>
  <si>
    <t>010-926*-3393</t>
  </si>
  <si>
    <t>010-077*-6098</t>
  </si>
  <si>
    <t>영업2팀</t>
    <phoneticPr fontId="1" type="noConversion"/>
  </si>
  <si>
    <t>010-437*-6894</t>
  </si>
  <si>
    <t>010-777*-5075</t>
  </si>
  <si>
    <t>010-349*-7920</t>
  </si>
  <si>
    <t>010-916*-5709</t>
  </si>
  <si>
    <t>010-145*-1457</t>
  </si>
  <si>
    <t>010-317*-0033</t>
  </si>
  <si>
    <t>010-689*-9690</t>
  </si>
  <si>
    <t>010-331*-5030</t>
  </si>
  <si>
    <t>이수일</t>
    <phoneticPr fontId="1" type="noConversion"/>
  </si>
  <si>
    <t>010-302*-9658</t>
  </si>
  <si>
    <t>010-026*-3054</t>
  </si>
  <si>
    <t>010-767*-2889</t>
  </si>
  <si>
    <t>010-920*-4503</t>
  </si>
  <si>
    <t>의천</t>
    <phoneticPr fontId="1" type="noConversion"/>
  </si>
  <si>
    <t>010-855*-7032</t>
  </si>
  <si>
    <t>운영팀</t>
    <phoneticPr fontId="1" type="noConversion"/>
  </si>
  <si>
    <t>010-672*-6433</t>
  </si>
  <si>
    <t>010-954*-8106</t>
  </si>
  <si>
    <t>010-459*-7179</t>
  </si>
  <si>
    <t>임춘</t>
    <phoneticPr fontId="1" type="noConversion"/>
  </si>
  <si>
    <t>010-495*-6148</t>
  </si>
  <si>
    <t>오세재</t>
    <phoneticPr fontId="1" type="noConversion"/>
  </si>
  <si>
    <t>010-647*-3912</t>
  </si>
  <si>
    <t>이인로</t>
    <phoneticPr fontId="1" type="noConversion"/>
  </si>
  <si>
    <t>010-749*-0268</t>
  </si>
  <si>
    <t>010-402*-5525</t>
  </si>
  <si>
    <t>010-227*-1561</t>
  </si>
  <si>
    <t>010-539*-8321</t>
  </si>
  <si>
    <t>박혁거세</t>
    <phoneticPr fontId="1" type="noConversion"/>
  </si>
  <si>
    <t>010-940*-9567</t>
  </si>
  <si>
    <t>010-484*-8435</t>
  </si>
  <si>
    <t>황보항</t>
    <phoneticPr fontId="1" type="noConversion"/>
  </si>
  <si>
    <t>010-266*-4794</t>
  </si>
  <si>
    <t>이담지</t>
    <phoneticPr fontId="1" type="noConversion"/>
  </si>
  <si>
    <t>010-401*-7032</t>
  </si>
  <si>
    <t>함순</t>
    <phoneticPr fontId="1" type="noConversion"/>
  </si>
  <si>
    <t>010-570*-0890</t>
  </si>
  <si>
    <t>직위</t>
    <phoneticPr fontId="1" type="noConversion"/>
  </si>
  <si>
    <t>성별</t>
    <phoneticPr fontId="1" type="noConversion"/>
  </si>
  <si>
    <t>나이</t>
    <phoneticPr fontId="1" type="noConversion"/>
  </si>
  <si>
    <t>영조</t>
    <phoneticPr fontId="1" type="noConversion"/>
  </si>
  <si>
    <t>대리</t>
    <phoneticPr fontId="1" type="noConversion"/>
  </si>
  <si>
    <t>기획팀</t>
    <phoneticPr fontId="1" type="noConversion"/>
  </si>
  <si>
    <t>파란 점선으로 페이지 설정이 쉽다.</t>
    <phoneticPr fontId="1" type="noConversion"/>
  </si>
  <si>
    <t>파란 실선으로 인쇄구역 설정이 쉽다.</t>
    <phoneticPr fontId="1" type="noConversion"/>
  </si>
  <si>
    <t>페이지 나누기 미리보기</t>
    <phoneticPr fontId="1" type="noConversion"/>
  </si>
  <si>
    <t>비고</t>
    <phoneticPr fontId="1" type="noConversion"/>
  </si>
  <si>
    <t>사원명부1시트 참조</t>
    <phoneticPr fontId="1" type="noConversion"/>
  </si>
  <si>
    <t>근로계약서 시트 참조</t>
    <phoneticPr fontId="1" type="noConversion"/>
  </si>
  <si>
    <t>사원명부2시트 참조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</si>
</sst>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-&quot;₩&quot;* #,##0_-;\-&quot;₩&quot;* #,##0_-;_-&quot;₩&quot;* &quot;-&quot;_-;_-@_-"/>
    <numFmt numFmtId="176" formatCode="&quot;월 &quot;#,##0&quot;원&quot;"/>
    <numFmt numFmtId="177" formatCode="#"/>
    <numFmt numFmtId="178" formatCode="General&quot;원&quot;"/>
  </numFmts>
  <fonts count="1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24"/>
      <name val="맑은 고딕"/>
      <family val="3"/>
      <charset val="129"/>
      <scheme val="major"/>
    </font>
    <font>
      <sz val="8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42" fontId="4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Continuous" vertical="center"/>
    </xf>
    <xf numFmtId="0" fontId="2" fillId="0" borderId="1" xfId="2" applyNumberFormat="1" applyFont="1" applyBorder="1" applyAlignment="1">
      <alignment horizontal="center" vertical="center"/>
    </xf>
    <xf numFmtId="0" fontId="8" fillId="0" borderId="0" xfId="1" applyNumberFormat="1" applyFont="1" applyBorder="1" applyAlignment="1">
      <alignment horizontal="center" vertical="center"/>
    </xf>
    <xf numFmtId="0" fontId="8" fillId="0" borderId="0" xfId="1" applyNumberFormat="1" applyFont="1" applyBorder="1" applyAlignment="1">
      <alignment horizontal="right" vertical="center"/>
    </xf>
    <xf numFmtId="177" fontId="8" fillId="0" borderId="0" xfId="1" applyNumberFormat="1" applyFont="1" applyBorder="1" applyAlignment="1">
      <alignment horizontal="left" vertical="center"/>
    </xf>
    <xf numFmtId="14" fontId="2" fillId="0" borderId="1" xfId="2" applyNumberFormat="1" applyFont="1" applyBorder="1" applyAlignment="1">
      <alignment horizontal="center" vertical="center"/>
    </xf>
    <xf numFmtId="0" fontId="8" fillId="0" borderId="0" xfId="1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76" fontId="8" fillId="0" borderId="0" xfId="1" applyNumberFormat="1" applyFont="1" applyBorder="1" applyAlignment="1">
      <alignment horizontal="left" vertical="center"/>
    </xf>
    <xf numFmtId="0" fontId="8" fillId="0" borderId="0" xfId="1" applyFont="1" applyAlignment="1">
      <alignment vertical="center"/>
    </xf>
    <xf numFmtId="0" fontId="0" fillId="0" borderId="1" xfId="0" applyBorder="1" applyAlignment="1">
      <alignment vertical="center"/>
    </xf>
    <xf numFmtId="176" fontId="8" fillId="0" borderId="1" xfId="1" applyNumberFormat="1" applyFont="1" applyBorder="1" applyAlignment="1">
      <alignment horizontal="center" vertical="center"/>
    </xf>
    <xf numFmtId="0" fontId="8" fillId="0" borderId="1" xfId="1" applyNumberFormat="1" applyFont="1" applyBorder="1" applyAlignment="1">
      <alignment horizontal="center" vertical="center"/>
    </xf>
    <xf numFmtId="0" fontId="5" fillId="0" borderId="0" xfId="1" applyNumberFormat="1" applyFont="1" applyBorder="1" applyAlignment="1">
      <alignment horizontal="center" vertical="center"/>
    </xf>
    <xf numFmtId="0" fontId="8" fillId="3" borderId="1" xfId="1" applyNumberFormat="1" applyFont="1" applyFill="1" applyBorder="1" applyAlignment="1">
      <alignment horizontal="distributed" vertical="center" indent="1"/>
    </xf>
    <xf numFmtId="0" fontId="2" fillId="3" borderId="1" xfId="2" applyNumberFormat="1" applyFont="1" applyFill="1" applyBorder="1" applyAlignment="1">
      <alignment horizontal="distributed" vertical="center" indent="1"/>
    </xf>
    <xf numFmtId="0" fontId="0" fillId="2" borderId="1" xfId="0" applyFill="1" applyBorder="1" applyAlignment="1">
      <alignment horizontal="distributed" vertical="center" indent="1"/>
    </xf>
    <xf numFmtId="0" fontId="8" fillId="2" borderId="1" xfId="1" applyNumberFormat="1" applyFont="1" applyFill="1" applyBorder="1" applyAlignment="1">
      <alignment horizontal="distributed" vertical="center" indent="1"/>
    </xf>
    <xf numFmtId="176" fontId="8" fillId="2" borderId="1" xfId="1" applyNumberFormat="1" applyFont="1" applyFill="1" applyBorder="1" applyAlignment="1">
      <alignment horizontal="distributed" vertical="center" indent="1"/>
    </xf>
    <xf numFmtId="0" fontId="9" fillId="2" borderId="1" xfId="1" applyNumberFormat="1" applyFont="1" applyFill="1" applyBorder="1" applyAlignment="1">
      <alignment horizontal="distributed" vertical="center" indent="1"/>
    </xf>
    <xf numFmtId="0" fontId="12" fillId="3" borderId="1" xfId="2" applyNumberFormat="1" applyFont="1" applyFill="1" applyBorder="1" applyAlignment="1">
      <alignment horizontal="distributed" vertical="center" wrapText="1" indent="1"/>
    </xf>
    <xf numFmtId="0" fontId="11" fillId="3" borderId="1" xfId="2" applyNumberFormat="1" applyFont="1" applyFill="1" applyBorder="1" applyAlignment="1">
      <alignment horizontal="distributed" vertical="center" indent="1"/>
    </xf>
    <xf numFmtId="0" fontId="13" fillId="2" borderId="1" xfId="0" applyFont="1" applyFill="1" applyBorder="1" applyAlignment="1">
      <alignment horizontal="distributed" vertical="center" inden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>
      <alignment vertical="center"/>
    </xf>
    <xf numFmtId="178" fontId="0" fillId="0" borderId="1" xfId="0" applyNumberFormat="1" applyBorder="1" applyAlignment="1">
      <alignment horizontal="center" vertical="center"/>
    </xf>
    <xf numFmtId="0" fontId="0" fillId="0" borderId="0" xfId="0" quotePrefix="1">
      <alignment vertical="center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shrinkToFit="1"/>
    </xf>
    <xf numFmtId="0" fontId="1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5" borderId="0" xfId="0" applyFont="1" applyFill="1" applyBorder="1">
      <alignment vertical="center"/>
    </xf>
    <xf numFmtId="0" fontId="0" fillId="4" borderId="0" xfId="0" applyFill="1" applyBorder="1">
      <alignment vertical="center"/>
    </xf>
    <xf numFmtId="0" fontId="0" fillId="6" borderId="0" xfId="0" applyFill="1" applyBorder="1">
      <alignment vertical="center"/>
    </xf>
    <xf numFmtId="0" fontId="0" fillId="2" borderId="0" xfId="0" applyFill="1" applyBorder="1">
      <alignment vertical="center"/>
    </xf>
    <xf numFmtId="0" fontId="2" fillId="0" borderId="0" xfId="0" applyFont="1" applyFill="1" applyBorder="1" applyAlignment="1">
      <alignment vertical="center"/>
    </xf>
    <xf numFmtId="0" fontId="15" fillId="0" borderId="0" xfId="0" applyFont="1">
      <alignment vertical="center"/>
    </xf>
    <xf numFmtId="0" fontId="15" fillId="0" borderId="0" xfId="0" quotePrefix="1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9" xfId="0" applyBorder="1">
      <alignment vertical="center"/>
    </xf>
    <xf numFmtId="0" fontId="0" fillId="0" borderId="0" xfId="0" applyBorder="1">
      <alignment vertical="center"/>
    </xf>
    <xf numFmtId="0" fontId="0" fillId="0" borderId="10" xfId="0" applyBorder="1">
      <alignment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14" fontId="0" fillId="7" borderId="1" xfId="0" applyNumberFormat="1" applyFill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0" xfId="1" applyNumberFormat="1" applyFont="1" applyBorder="1" applyAlignment="1">
      <alignment horizontal="center" vertical="center"/>
    </xf>
    <xf numFmtId="0" fontId="7" fillId="0" borderId="1" xfId="1" applyNumberFormat="1" applyFont="1" applyBorder="1" applyAlignment="1">
      <alignment vertical="center"/>
    </xf>
    <xf numFmtId="0" fontId="8" fillId="3" borderId="1" xfId="1" applyNumberFormat="1" applyFont="1" applyFill="1" applyBorder="1" applyAlignment="1">
      <alignment horizontal="distributed" vertical="center" indent="1"/>
    </xf>
    <xf numFmtId="0" fontId="2" fillId="0" borderId="1" xfId="2" applyNumberFormat="1" applyFont="1" applyBorder="1" applyAlignment="1">
      <alignment horizontal="center" vertical="center"/>
    </xf>
    <xf numFmtId="0" fontId="8" fillId="0" borderId="0" xfId="1" applyNumberFormat="1" applyFont="1" applyBorder="1" applyAlignment="1">
      <alignment horizontal="left" vertical="center" indent="20"/>
    </xf>
    <xf numFmtId="0" fontId="0" fillId="0" borderId="1" xfId="0" applyBorder="1" applyAlignment="1">
      <alignment horizontal="center" vertical="center"/>
    </xf>
    <xf numFmtId="0" fontId="10" fillId="0" borderId="1" xfId="1" applyNumberFormat="1" applyFont="1" applyBorder="1" applyAlignment="1">
      <alignment horizontal="left" vertical="center" wrapText="1"/>
    </xf>
    <xf numFmtId="0" fontId="8" fillId="0" borderId="1" xfId="1" applyNumberFormat="1" applyFont="1" applyBorder="1" applyAlignment="1">
      <alignment horizontal="center" vertical="center" wrapText="1"/>
    </xf>
    <xf numFmtId="0" fontId="8" fillId="2" borderId="1" xfId="1" applyNumberFormat="1" applyFont="1" applyFill="1" applyBorder="1" applyAlignment="1">
      <alignment horizontal="distributed" vertical="center" indent="1"/>
    </xf>
    <xf numFmtId="176" fontId="8" fillId="0" borderId="1" xfId="1" applyNumberFormat="1" applyFont="1" applyBorder="1" applyAlignment="1">
      <alignment horizontal="center" vertical="center"/>
    </xf>
    <xf numFmtId="0" fontId="8" fillId="0" borderId="0" xfId="1" applyNumberFormat="1" applyFont="1" applyBorder="1" applyAlignment="1">
      <alignment horizontal="center" vertical="center"/>
    </xf>
    <xf numFmtId="0" fontId="8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</cellXfs>
  <cellStyles count="3">
    <cellStyle name="통화 [0] 2" xfId="2"/>
    <cellStyle name="표준" xfId="0" builtinId="0"/>
    <cellStyle name="표준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7</xdr:row>
      <xdr:rowOff>47625</xdr:rowOff>
    </xdr:from>
    <xdr:to>
      <xdr:col>14</xdr:col>
      <xdr:colOff>333375</xdr:colOff>
      <xdr:row>8</xdr:row>
      <xdr:rowOff>295275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B22F231-31D9-4E72-A802-7853658AEA5A}"/>
            </a:ext>
          </a:extLst>
        </xdr:cNvPr>
        <xdr:cNvSpPr txBox="1"/>
      </xdr:nvSpPr>
      <xdr:spPr>
        <a:xfrm>
          <a:off x="5524500" y="1514475"/>
          <a:ext cx="4410075" cy="3714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800">
              <a:latin typeface="+mj-ea"/>
              <a:ea typeface="+mj-ea"/>
            </a:rPr>
            <a:t>Ctrl</a:t>
          </a:r>
          <a:r>
            <a:rPr lang="ko-KR" altLang="en-US" sz="1800">
              <a:latin typeface="+mj-ea"/>
              <a:ea typeface="+mj-ea"/>
            </a:rPr>
            <a:t>키  </a:t>
          </a:r>
          <a:r>
            <a:rPr lang="en-US" altLang="ko-KR" sz="1800">
              <a:latin typeface="+mj-ea"/>
              <a:ea typeface="+mj-ea"/>
            </a:rPr>
            <a:t>(</a:t>
          </a:r>
          <a:r>
            <a:rPr lang="ko-KR" altLang="en-US" sz="1800">
              <a:latin typeface="+mj-ea"/>
              <a:ea typeface="+mj-ea"/>
            </a:rPr>
            <a:t>컨트롤키</a:t>
          </a:r>
          <a:r>
            <a:rPr lang="en-US" altLang="ko-KR" sz="1800">
              <a:latin typeface="+mj-ea"/>
              <a:ea typeface="+mj-ea"/>
            </a:rPr>
            <a:t>)  </a:t>
          </a:r>
          <a:r>
            <a:rPr lang="ko-KR" altLang="en-US" sz="1800">
              <a:latin typeface="+mj-ea"/>
              <a:ea typeface="+mj-ea"/>
            </a:rPr>
            <a:t>와  </a:t>
          </a:r>
          <a:r>
            <a:rPr lang="en-US" altLang="ko-KR" sz="1800">
              <a:latin typeface="+mj-ea"/>
              <a:ea typeface="+mj-ea"/>
            </a:rPr>
            <a:t>Shift</a:t>
          </a:r>
          <a:r>
            <a:rPr lang="ko-KR" altLang="en-US" sz="1800">
              <a:latin typeface="+mj-ea"/>
              <a:ea typeface="+mj-ea"/>
            </a:rPr>
            <a:t>키 </a:t>
          </a:r>
          <a:r>
            <a:rPr lang="en-US" altLang="ko-KR" sz="1800">
              <a:latin typeface="+mj-ea"/>
              <a:ea typeface="+mj-ea"/>
            </a:rPr>
            <a:t>(</a:t>
          </a:r>
          <a:r>
            <a:rPr lang="ko-KR" altLang="en-US" sz="1800">
              <a:latin typeface="+mj-ea"/>
              <a:ea typeface="+mj-ea"/>
            </a:rPr>
            <a:t>쉬프트키</a:t>
          </a:r>
          <a:r>
            <a:rPr lang="en-US" altLang="ko-KR" sz="1800">
              <a:latin typeface="+mj-ea"/>
              <a:ea typeface="+mj-ea"/>
            </a:rPr>
            <a:t>) </a:t>
          </a:r>
          <a:endParaRPr lang="ko-KR" altLang="en-US" sz="1800">
            <a:latin typeface="+mj-ea"/>
            <a:ea typeface="+mj-ea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0</xdr:row>
      <xdr:rowOff>85725</xdr:rowOff>
    </xdr:from>
    <xdr:to>
      <xdr:col>10</xdr:col>
      <xdr:colOff>447675</xdr:colOff>
      <xdr:row>3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BEA7FF2-41C8-412C-993B-6CAF6A6F6B37}"/>
            </a:ext>
          </a:extLst>
        </xdr:cNvPr>
        <xdr:cNvSpPr txBox="1"/>
      </xdr:nvSpPr>
      <xdr:spPr>
        <a:xfrm>
          <a:off x="8839200" y="85725"/>
          <a:ext cx="2314575" cy="8382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ko-KR" altLang="en-US" sz="1200">
              <a:latin typeface="+mj-ea"/>
              <a:ea typeface="+mj-ea"/>
            </a:rPr>
            <a:t>행</a:t>
          </a:r>
          <a:r>
            <a:rPr lang="en-US" altLang="ko-KR" sz="1200">
              <a:latin typeface="+mj-ea"/>
              <a:ea typeface="+mj-ea"/>
            </a:rPr>
            <a:t>(COLUMN) : 1,048,576</a:t>
          </a:r>
          <a:r>
            <a:rPr lang="ko-KR" altLang="en-US" sz="1200">
              <a:latin typeface="+mj-ea"/>
              <a:ea typeface="+mj-ea"/>
            </a:rPr>
            <a:t>개</a:t>
          </a:r>
          <a:endParaRPr lang="en-US" altLang="ko-KR" sz="1200">
            <a:latin typeface="+mj-ea"/>
            <a:ea typeface="+mj-ea"/>
          </a:endParaRPr>
        </a:p>
        <a:p>
          <a:r>
            <a:rPr lang="ko-KR" altLang="en-US" sz="1200">
              <a:latin typeface="+mj-ea"/>
              <a:ea typeface="+mj-ea"/>
            </a:rPr>
            <a:t>열</a:t>
          </a:r>
          <a:r>
            <a:rPr lang="en-US" altLang="ko-KR" sz="1200">
              <a:latin typeface="+mj-ea"/>
              <a:ea typeface="+mj-ea"/>
            </a:rPr>
            <a:t>(ROW) : 16,384</a:t>
          </a:r>
        </a:p>
        <a:p>
          <a:endParaRPr lang="ko-KR" altLang="en-US" sz="1200">
            <a:latin typeface="+mj-ea"/>
            <a:ea typeface="+mj-ea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29</xdr:row>
      <xdr:rowOff>142875</xdr:rowOff>
    </xdr:from>
    <xdr:to>
      <xdr:col>5</xdr:col>
      <xdr:colOff>1095375</xdr:colOff>
      <xdr:row>29</xdr:row>
      <xdr:rowOff>301706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E36D7CFF-6EC2-44D1-9086-1F65EF7FD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895975" y="7620000"/>
          <a:ext cx="161925" cy="158831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952500</xdr:colOff>
      <xdr:row>30</xdr:row>
      <xdr:rowOff>133350</xdr:rowOff>
    </xdr:from>
    <xdr:to>
      <xdr:col>5</xdr:col>
      <xdr:colOff>1114425</xdr:colOff>
      <xdr:row>30</xdr:row>
      <xdr:rowOff>292181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249428-1D03-4F0F-A552-7ADB96744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5025" y="8048625"/>
          <a:ext cx="161925" cy="158831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85724</xdr:colOff>
      <xdr:row>0</xdr:row>
      <xdr:rowOff>152401</xdr:rowOff>
    </xdr:from>
    <xdr:to>
      <xdr:col>14</xdr:col>
      <xdr:colOff>85725</xdr:colOff>
      <xdr:row>18</xdr:row>
      <xdr:rowOff>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6013AD-5B81-4F94-A871-1365690D20EE}"/>
            </a:ext>
          </a:extLst>
        </xdr:cNvPr>
        <xdr:cNvSpPr txBox="1"/>
      </xdr:nvSpPr>
      <xdr:spPr>
        <a:xfrm>
          <a:off x="7296149" y="152401"/>
          <a:ext cx="4114801" cy="38671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기본입력방법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기본입력</a:t>
          </a:r>
          <a:r>
            <a:rPr lang="en-US" altLang="ko-KR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커서가 셀안에 있는 경우와 없는 경우 구분할 것</a:t>
          </a:r>
          <a:r>
            <a:rPr lang="en-US" altLang="ko-KR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 sz="1100" b="0" i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lvl="1" rtl="0" fontAlgn="ctr"/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ko-K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그냥입력</a:t>
          </a:r>
        </a:p>
        <a:p>
          <a:pPr lvl="1" rtl="0" fontAlgn="ctr"/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ko-K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수식입력줄에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입력</a:t>
          </a:r>
        </a:p>
        <a:p>
          <a:pPr rtl="0" fontAlgn="ctr"/>
          <a:endParaRPr lang="en-US" altLang="ko-K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fontAlgn="ctr"/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수정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및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보충입력</a:t>
          </a:r>
          <a:endParaRPr lang="en-US" altLang="ko-K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fontAlgn="ctr"/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-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덮어씀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  <a:endParaRPr lang="ko-KR" altLang="ko-K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 rtl="0" fontAlgn="ctr"/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수식입력줄에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입력</a:t>
          </a:r>
        </a:p>
        <a:p>
          <a:pPr lvl="1" rtl="0" fontAlgn="ctr"/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셀에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직접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더블클릭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후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입력</a:t>
          </a:r>
        </a:p>
        <a:p>
          <a:pPr rtl="0" fontAlgn="ctr"/>
          <a:endParaRPr lang="en-US" altLang="ko-K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fontAlgn="ctr"/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텍스트가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열의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너비보다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더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많이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입력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될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때</a:t>
          </a:r>
        </a:p>
        <a:p>
          <a:pPr marL="457200" marR="0" lvl="1" indent="0" defTabSz="914400" rtl="0" eaLnBrk="1" fontAlgn="ctr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그냥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넘치게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입력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가운데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맞춤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과 일반</a:t>
          </a:r>
          <a:endParaRPr lang="ko-KR" altLang="ko-K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 rtl="0" fontAlgn="ctr"/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ko-K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자동으로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줄바꿈</a:t>
          </a:r>
        </a:p>
        <a:p>
          <a:pPr lvl="1" rtl="0" fontAlgn="ctr"/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열의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너비에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맞춤</a:t>
          </a:r>
        </a:p>
        <a:p>
          <a:pPr lvl="1" rtl="0" fontAlgn="ctr"/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강제로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한줄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아래로</a:t>
          </a:r>
        </a:p>
        <a:p>
          <a:pPr lvl="1" rtl="0" fontAlgn="ctr"/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함수들끼리</a:t>
          </a:r>
          <a:r>
            <a:rPr lang="en-US" altLang="ko-KR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한줄</a:t>
          </a:r>
          <a:r>
            <a:rPr lang="en-US" altLang="ko-KR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아래로</a:t>
          </a:r>
          <a:r>
            <a:rPr lang="en-US" altLang="ko-KR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중고급과정</a:t>
          </a:r>
          <a:r>
            <a:rPr lang="en-US" altLang="ko-KR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lvl="1" rtl="0" fontAlgn="ctr"/>
          <a:r>
            <a:rPr lang="en-US" altLang="ko-K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=</a:t>
          </a:r>
          <a:r>
            <a:rPr lang="en-US" altLang="ko-KR" sz="1100" b="0" i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SUM(D16:E16)</a:t>
          </a:r>
          <a:r>
            <a:rPr lang="en-US" altLang="ko-K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&amp;</a:t>
          </a:r>
          <a:r>
            <a:rPr lang="en-US" altLang="ko-KR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CHAR(10)</a:t>
          </a:r>
          <a:r>
            <a:rPr lang="en-US" altLang="ko-K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&amp;"("&amp;</a:t>
          </a:r>
          <a:r>
            <a:rPr lang="en-US" altLang="ko-KR" sz="1100" b="0" i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AVERAGE(D16:E16)</a:t>
          </a:r>
          <a:r>
            <a:rPr lang="en-US" altLang="ko-K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&amp;")"</a:t>
          </a:r>
          <a:endParaRPr lang="ko-KR" altLang="ko-KR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ko-KR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361950</xdr:colOff>
      <xdr:row>0</xdr:row>
      <xdr:rowOff>132468</xdr:rowOff>
    </xdr:from>
    <xdr:to>
      <xdr:col>11</xdr:col>
      <xdr:colOff>256274</xdr:colOff>
      <xdr:row>6</xdr:row>
      <xdr:rowOff>256489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824795F-4178-45D0-98CC-FB7CD759FD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43350" y="132468"/>
          <a:ext cx="3323324" cy="2524321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11</xdr:col>
      <xdr:colOff>428625</xdr:colOff>
      <xdr:row>0</xdr:row>
      <xdr:rowOff>109480</xdr:rowOff>
    </xdr:from>
    <xdr:to>
      <xdr:col>17</xdr:col>
      <xdr:colOff>329849</xdr:colOff>
      <xdr:row>6</xdr:row>
      <xdr:rowOff>76200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41EE064-FFDE-4110-9899-C8541BB55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39025" y="109480"/>
          <a:ext cx="4016024" cy="2367020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"/>
  <sheetViews>
    <sheetView tabSelected="1" workbookViewId="0"/>
  </sheetViews>
  <sheetFormatPr defaultRowHeight="16.5"/>
  <cols>
    <col min="1" max="1" width="1.625" customWidth="1"/>
    <col min="2" max="2" width="7.125" customWidth="1"/>
    <col min="3" max="3" width="11" customWidth="1"/>
    <col min="4" max="4" width="5.25" customWidth="1"/>
    <col min="5" max="5" width="15.875" customWidth="1"/>
    <col min="6" max="6" width="13.75" customWidth="1"/>
    <col min="7" max="7" width="11.125" customWidth="1"/>
  </cols>
  <sheetData>
    <row r="2" spans="2:9" ht="27.75" customHeight="1">
      <c r="B2" s="3" t="s">
        <v>474</v>
      </c>
      <c r="C2" s="3" t="s">
        <v>473</v>
      </c>
      <c r="D2" s="3" t="s">
        <v>472</v>
      </c>
      <c r="E2" s="3" t="s">
        <v>471</v>
      </c>
      <c r="F2" s="3" t="s">
        <v>470</v>
      </c>
      <c r="G2" s="3" t="s">
        <v>469</v>
      </c>
      <c r="I2" s="50" t="s">
        <v>468</v>
      </c>
    </row>
    <row r="3" spans="2:9" ht="27.75" customHeight="1">
      <c r="B3" s="6" t="s">
        <v>467</v>
      </c>
      <c r="C3" s="3" t="s">
        <v>86</v>
      </c>
      <c r="D3" s="3" t="s">
        <v>453</v>
      </c>
      <c r="E3" s="3" t="s">
        <v>178</v>
      </c>
      <c r="F3" s="3" t="s">
        <v>466</v>
      </c>
      <c r="G3" s="7">
        <v>35997</v>
      </c>
      <c r="I3" t="s">
        <v>465</v>
      </c>
    </row>
    <row r="4" spans="2:9" ht="27.75" customHeight="1">
      <c r="B4" s="6" t="s">
        <v>464</v>
      </c>
      <c r="C4" s="3" t="s">
        <v>463</v>
      </c>
      <c r="D4" s="3" t="s">
        <v>453</v>
      </c>
      <c r="E4" s="3" t="s">
        <v>110</v>
      </c>
      <c r="F4" s="3" t="s">
        <v>462</v>
      </c>
      <c r="G4" s="7">
        <v>35622</v>
      </c>
      <c r="I4" t="s">
        <v>461</v>
      </c>
    </row>
    <row r="5" spans="2:9" ht="27.75" customHeight="1">
      <c r="B5" s="6" t="s">
        <v>6</v>
      </c>
      <c r="C5" s="3" t="s">
        <v>460</v>
      </c>
      <c r="D5" s="3" t="s">
        <v>453</v>
      </c>
      <c r="E5" s="3" t="s">
        <v>111</v>
      </c>
      <c r="F5" s="3" t="s">
        <v>459</v>
      </c>
      <c r="G5" s="7">
        <v>35786</v>
      </c>
      <c r="I5" t="s">
        <v>490</v>
      </c>
    </row>
    <row r="6" spans="2:9" ht="27.75" customHeight="1">
      <c r="B6" s="6" t="s">
        <v>12</v>
      </c>
      <c r="C6" s="3" t="s">
        <v>96</v>
      </c>
      <c r="D6" s="3" t="s">
        <v>99</v>
      </c>
      <c r="E6" s="3" t="s">
        <v>112</v>
      </c>
      <c r="F6" s="3" t="s">
        <v>458</v>
      </c>
      <c r="G6" s="7">
        <v>35235</v>
      </c>
      <c r="I6" s="54" t="s">
        <v>457</v>
      </c>
    </row>
    <row r="7" spans="2:9" ht="27.75" customHeight="1">
      <c r="B7" s="5" t="s">
        <v>456</v>
      </c>
      <c r="C7" s="3" t="s">
        <v>87</v>
      </c>
      <c r="D7" s="3" t="s">
        <v>453</v>
      </c>
      <c r="E7" s="3" t="s">
        <v>113</v>
      </c>
      <c r="F7" s="3" t="s">
        <v>190</v>
      </c>
      <c r="G7" s="7">
        <v>36419</v>
      </c>
    </row>
    <row r="8" spans="2:9" ht="27.75" customHeight="1">
      <c r="B8" s="6" t="s">
        <v>15</v>
      </c>
      <c r="C8" s="3" t="s">
        <v>88</v>
      </c>
      <c r="D8" s="3" t="s">
        <v>453</v>
      </c>
      <c r="E8" s="3" t="s">
        <v>114</v>
      </c>
      <c r="F8" s="3" t="s">
        <v>455</v>
      </c>
      <c r="G8" s="7">
        <v>35270</v>
      </c>
    </row>
    <row r="9" spans="2:9" ht="27.75" customHeight="1">
      <c r="B9" s="6" t="s">
        <v>21</v>
      </c>
      <c r="C9" s="3" t="s">
        <v>454</v>
      </c>
      <c r="D9" s="3" t="s">
        <v>453</v>
      </c>
      <c r="E9" s="3" t="s">
        <v>115</v>
      </c>
      <c r="F9" s="3" t="s">
        <v>452</v>
      </c>
      <c r="G9" s="7">
        <v>35083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C19" sqref="C19"/>
    </sheetView>
  </sheetViews>
  <sheetFormatPr defaultRowHeight="16.5"/>
  <sheetData>
    <row r="2" spans="2:13">
      <c r="B2" t="s">
        <v>451</v>
      </c>
      <c r="F2" t="s">
        <v>448</v>
      </c>
      <c r="K2" t="s">
        <v>450</v>
      </c>
    </row>
    <row r="4" spans="2:13">
      <c r="B4" s="47"/>
      <c r="C4" s="47"/>
      <c r="D4" s="47"/>
      <c r="F4" s="46"/>
      <c r="G4" s="46"/>
      <c r="H4" s="46"/>
      <c r="K4" s="48"/>
      <c r="L4" s="48"/>
      <c r="M4" s="48"/>
    </row>
    <row r="5" spans="2:13">
      <c r="B5" s="47"/>
      <c r="C5" s="47"/>
      <c r="D5" s="47"/>
      <c r="F5" s="46"/>
      <c r="G5" s="46"/>
      <c r="H5" s="46"/>
      <c r="K5" s="48"/>
      <c r="L5" s="48"/>
      <c r="M5" s="48"/>
    </row>
    <row r="6" spans="2:13">
      <c r="B6" s="47"/>
      <c r="C6" s="47"/>
      <c r="D6" s="47"/>
      <c r="F6" s="46"/>
      <c r="G6" s="46"/>
      <c r="H6" s="46"/>
      <c r="K6" s="48"/>
      <c r="L6" s="48"/>
      <c r="M6" s="48"/>
    </row>
    <row r="8" spans="2:13">
      <c r="B8" t="s">
        <v>449</v>
      </c>
    </row>
    <row r="9" spans="2:13">
      <c r="B9" s="43"/>
      <c r="C9" s="43"/>
      <c r="D9" s="43"/>
      <c r="F9" s="49"/>
      <c r="G9" s="49"/>
      <c r="H9" s="49"/>
    </row>
    <row r="10" spans="2:13">
      <c r="B10" s="44"/>
      <c r="C10" s="44"/>
      <c r="D10" s="44"/>
      <c r="F10" s="49"/>
      <c r="G10" s="49"/>
      <c r="H10" s="49"/>
    </row>
    <row r="11" spans="2:13">
      <c r="B11" s="45"/>
      <c r="C11" s="45"/>
      <c r="D11" s="45"/>
      <c r="F11" s="49"/>
      <c r="G11" s="49"/>
      <c r="H11" s="49"/>
    </row>
    <row r="12" spans="2:13">
      <c r="B12" s="43"/>
      <c r="C12" s="43"/>
      <c r="D12" s="43"/>
      <c r="F12" s="49"/>
      <c r="G12" s="49"/>
      <c r="H12" s="49"/>
    </row>
    <row r="13" spans="2:13">
      <c r="B13" s="44"/>
      <c r="C13" s="44"/>
      <c r="D13" s="44"/>
      <c r="F13" s="49"/>
      <c r="G13" s="49"/>
      <c r="H13" s="49"/>
    </row>
    <row r="14" spans="2:13">
      <c r="B14" s="45"/>
      <c r="C14" s="45"/>
      <c r="D14" s="45"/>
      <c r="F14" s="49"/>
      <c r="G14" s="49"/>
      <c r="H14" s="49"/>
    </row>
    <row r="15" spans="2:13">
      <c r="B15" s="43"/>
      <c r="C15" s="43"/>
      <c r="D15" s="43"/>
      <c r="F15" s="49"/>
      <c r="G15" s="49"/>
      <c r="H15" s="49"/>
    </row>
    <row r="16" spans="2:13">
      <c r="B16" s="44"/>
      <c r="C16" s="44"/>
      <c r="D16" s="44"/>
      <c r="F16" s="49"/>
      <c r="G16" s="49"/>
      <c r="H16" s="49"/>
    </row>
    <row r="17" spans="2:8">
      <c r="B17" s="45"/>
      <c r="C17" s="45"/>
      <c r="D17" s="45"/>
      <c r="F17" s="49"/>
      <c r="G17" s="49"/>
      <c r="H17" s="49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"/>
  <sheetViews>
    <sheetView showGridLines="0" workbookViewId="0"/>
  </sheetViews>
  <sheetFormatPr defaultRowHeight="16.5"/>
  <cols>
    <col min="1" max="1" width="2" customWidth="1"/>
  </cols>
  <sheetData>
    <row r="2" spans="2:2">
      <c r="B2" t="s">
        <v>475</v>
      </c>
    </row>
    <row r="3" spans="2:2" ht="39" customHeight="1">
      <c r="B3" t="s">
        <v>476</v>
      </c>
    </row>
    <row r="4" spans="2:2" ht="39" customHeight="1">
      <c r="B4" t="s">
        <v>479</v>
      </c>
    </row>
    <row r="5" spans="2:2" ht="39" customHeight="1">
      <c r="B5" t="s">
        <v>480</v>
      </c>
    </row>
    <row r="6" spans="2:2" ht="39" customHeight="1">
      <c r="B6" t="s">
        <v>477</v>
      </c>
    </row>
    <row r="7" spans="2:2" ht="39" customHeight="1">
      <c r="B7" s="36" t="s">
        <v>481</v>
      </c>
    </row>
    <row r="8" spans="2:2" ht="35.25" customHeight="1">
      <c r="B8" s="36" t="s">
        <v>482</v>
      </c>
    </row>
    <row r="9" spans="2:2" ht="28.5" customHeight="1">
      <c r="B9" t="s">
        <v>478</v>
      </c>
    </row>
    <row r="10" spans="2:2" ht="28.5" customHeight="1">
      <c r="B10" t="s">
        <v>483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showGridLines="0" workbookViewId="0"/>
  </sheetViews>
  <sheetFormatPr defaultColWidth="3.375" defaultRowHeight="16.5"/>
  <sheetData>
    <row r="2" spans="2:3" s="51" customFormat="1" ht="27.75" customHeight="1">
      <c r="B2" s="51" t="s">
        <v>486</v>
      </c>
    </row>
    <row r="3" spans="2:3" s="51" customFormat="1" ht="27.75" customHeight="1">
      <c r="C3" s="52" t="s">
        <v>485</v>
      </c>
    </row>
    <row r="4" spans="2:3" s="51" customFormat="1" ht="27.75" customHeight="1">
      <c r="C4" s="52" t="s">
        <v>487</v>
      </c>
    </row>
    <row r="5" spans="2:3" s="51" customFormat="1" ht="27.75" customHeight="1"/>
    <row r="6" spans="2:3" s="51" customFormat="1" ht="27.75" customHeight="1">
      <c r="B6" s="51" t="s">
        <v>484</v>
      </c>
    </row>
    <row r="7" spans="2:3" s="51" customFormat="1" ht="27.75" customHeight="1">
      <c r="C7" s="52" t="s">
        <v>488</v>
      </c>
    </row>
    <row r="8" spans="2:3" s="51" customFormat="1" ht="27.75" customHeight="1">
      <c r="C8" s="52" t="s">
        <v>489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workbookViewId="0"/>
  </sheetViews>
  <sheetFormatPr defaultRowHeight="16.5"/>
  <cols>
    <col min="1" max="1" width="8" customWidth="1"/>
    <col min="2" max="2" width="10.875" customWidth="1"/>
    <col min="3" max="3" width="13.125" customWidth="1"/>
    <col min="4" max="4" width="8.75" customWidth="1"/>
    <col min="5" max="5" width="18.75" customWidth="1"/>
  </cols>
  <sheetData>
    <row r="2" spans="2:5" ht="27.75" customHeight="1">
      <c r="B2" s="4" t="s">
        <v>76</v>
      </c>
      <c r="C2" s="4" t="s">
        <v>77</v>
      </c>
      <c r="D2" s="4" t="s">
        <v>78</v>
      </c>
      <c r="E2" s="4" t="s">
        <v>80</v>
      </c>
    </row>
    <row r="3" spans="2:5" ht="24.75" customHeight="1">
      <c r="B3" s="6" t="s">
        <v>58</v>
      </c>
      <c r="C3" s="3" t="s">
        <v>86</v>
      </c>
      <c r="D3" s="3" t="s">
        <v>99</v>
      </c>
      <c r="E3" s="3" t="s">
        <v>178</v>
      </c>
    </row>
    <row r="4" spans="2:5" ht="24.75" customHeight="1">
      <c r="B4" s="6" t="s">
        <v>57</v>
      </c>
      <c r="C4" s="3" t="s">
        <v>92</v>
      </c>
      <c r="D4" s="3" t="s">
        <v>99</v>
      </c>
      <c r="E4" s="3" t="s">
        <v>110</v>
      </c>
    </row>
    <row r="5" spans="2:5" ht="24.75" customHeight="1">
      <c r="B5" s="6" t="s">
        <v>6</v>
      </c>
      <c r="C5" s="3" t="s">
        <v>95</v>
      </c>
      <c r="D5" s="3" t="s">
        <v>99</v>
      </c>
      <c r="E5" s="3" t="s">
        <v>111</v>
      </c>
    </row>
    <row r="6" spans="2:5" ht="24.75" customHeight="1">
      <c r="B6" s="6" t="s">
        <v>12</v>
      </c>
      <c r="C6" s="3" t="s">
        <v>96</v>
      </c>
      <c r="D6" s="3" t="s">
        <v>99</v>
      </c>
      <c r="E6" s="3" t="s">
        <v>112</v>
      </c>
    </row>
    <row r="7" spans="2:5" ht="24.75" customHeight="1">
      <c r="B7" s="5" t="s">
        <v>62</v>
      </c>
      <c r="C7" s="3" t="s">
        <v>87</v>
      </c>
      <c r="D7" s="3" t="s">
        <v>99</v>
      </c>
      <c r="E7" s="3" t="s">
        <v>113</v>
      </c>
    </row>
    <row r="8" spans="2:5" ht="24.75" customHeight="1">
      <c r="B8" s="6" t="s">
        <v>15</v>
      </c>
      <c r="C8" s="3" t="s">
        <v>88</v>
      </c>
      <c r="D8" s="3" t="s">
        <v>99</v>
      </c>
      <c r="E8" s="3" t="s">
        <v>114</v>
      </c>
    </row>
    <row r="9" spans="2:5" ht="24.75" customHeight="1">
      <c r="B9" s="6" t="s">
        <v>21</v>
      </c>
      <c r="C9" s="3" t="s">
        <v>97</v>
      </c>
      <c r="D9" s="3" t="s">
        <v>99</v>
      </c>
      <c r="E9" s="3" t="s">
        <v>115</v>
      </c>
    </row>
    <row r="10" spans="2:5" ht="24.75" customHeight="1">
      <c r="B10" s="5" t="s">
        <v>71</v>
      </c>
      <c r="C10" s="3" t="s">
        <v>89</v>
      </c>
      <c r="D10" s="3" t="s">
        <v>99</v>
      </c>
      <c r="E10" s="3" t="s">
        <v>116</v>
      </c>
    </row>
    <row r="11" spans="2:5" ht="24.75" customHeight="1">
      <c r="B11" s="6" t="s">
        <v>35</v>
      </c>
      <c r="C11" s="3" t="s">
        <v>90</v>
      </c>
      <c r="D11" s="3" t="s">
        <v>99</v>
      </c>
      <c r="E11" s="3" t="s">
        <v>117</v>
      </c>
    </row>
    <row r="12" spans="2:5" ht="24.75" customHeight="1">
      <c r="B12" s="6" t="s">
        <v>46</v>
      </c>
      <c r="C12" s="3" t="s">
        <v>91</v>
      </c>
      <c r="D12" s="3" t="s">
        <v>99</v>
      </c>
      <c r="E12" s="3" t="s">
        <v>118</v>
      </c>
    </row>
    <row r="13" spans="2:5" ht="24.75" customHeight="1">
      <c r="B13" s="6" t="s">
        <v>2</v>
      </c>
      <c r="C13" s="3" t="s">
        <v>92</v>
      </c>
      <c r="D13" s="3" t="s">
        <v>102</v>
      </c>
      <c r="E13" s="3" t="s">
        <v>119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0"/>
  <sheetViews>
    <sheetView workbookViewId="0"/>
  </sheetViews>
  <sheetFormatPr defaultRowHeight="16.5"/>
  <cols>
    <col min="2" max="2" width="9" style="2"/>
    <col min="3" max="3" width="11" style="2" customWidth="1"/>
    <col min="4" max="4" width="9" style="2"/>
    <col min="5" max="5" width="15.875" style="2" customWidth="1"/>
    <col min="6" max="6" width="28.5" style="2" customWidth="1"/>
    <col min="7" max="7" width="11.125" style="2" customWidth="1"/>
    <col min="8" max="8" width="16.625" style="2" customWidth="1"/>
  </cols>
  <sheetData>
    <row r="2" spans="2:11" ht="26.25">
      <c r="B2" s="8" t="s">
        <v>206</v>
      </c>
      <c r="C2" s="8"/>
      <c r="D2" s="8"/>
      <c r="E2" s="8"/>
      <c r="F2" s="8"/>
      <c r="G2" s="8"/>
      <c r="H2" s="8"/>
    </row>
    <row r="3" spans="2:11" ht="5.25" customHeight="1"/>
    <row r="4" spans="2:11">
      <c r="B4" s="4" t="s">
        <v>76</v>
      </c>
      <c r="C4" s="4" t="s">
        <v>77</v>
      </c>
      <c r="D4" s="4" t="s">
        <v>78</v>
      </c>
      <c r="E4" s="4" t="s">
        <v>80</v>
      </c>
      <c r="F4" s="4" t="s">
        <v>83</v>
      </c>
      <c r="G4" s="4" t="s">
        <v>84</v>
      </c>
      <c r="H4" s="4" t="s">
        <v>85</v>
      </c>
      <c r="J4" s="4" t="s">
        <v>333</v>
      </c>
      <c r="K4" s="4" t="s">
        <v>334</v>
      </c>
    </row>
    <row r="5" spans="2:11">
      <c r="B5" s="6" t="s">
        <v>58</v>
      </c>
      <c r="C5" s="3" t="s">
        <v>86</v>
      </c>
      <c r="D5" s="3" t="s">
        <v>99</v>
      </c>
      <c r="E5" s="3" t="s">
        <v>178</v>
      </c>
      <c r="F5" s="3" t="s">
        <v>186</v>
      </c>
      <c r="G5" s="7">
        <v>35997</v>
      </c>
      <c r="H5" s="3" t="s">
        <v>257</v>
      </c>
      <c r="J5" s="1">
        <v>100</v>
      </c>
      <c r="K5" s="1">
        <v>200</v>
      </c>
    </row>
    <row r="6" spans="2:11">
      <c r="B6" s="6" t="s">
        <v>57</v>
      </c>
      <c r="C6" s="3" t="s">
        <v>92</v>
      </c>
      <c r="D6" s="3" t="s">
        <v>99</v>
      </c>
      <c r="E6" s="3" t="s">
        <v>110</v>
      </c>
      <c r="F6" s="3" t="s">
        <v>187</v>
      </c>
      <c r="G6" s="7">
        <v>35622</v>
      </c>
      <c r="H6" s="3" t="s">
        <v>258</v>
      </c>
      <c r="J6" s="1">
        <v>300</v>
      </c>
      <c r="K6" s="1"/>
    </row>
    <row r="7" spans="2:11">
      <c r="B7" s="6" t="s">
        <v>6</v>
      </c>
      <c r="C7" s="3" t="s">
        <v>95</v>
      </c>
      <c r="D7" s="3" t="s">
        <v>99</v>
      </c>
      <c r="E7" s="3" t="s">
        <v>111</v>
      </c>
      <c r="F7" s="3" t="s">
        <v>188</v>
      </c>
      <c r="G7" s="7">
        <v>35786</v>
      </c>
      <c r="H7" s="3" t="s">
        <v>259</v>
      </c>
      <c r="J7" s="1"/>
      <c r="K7" s="1">
        <v>400</v>
      </c>
    </row>
    <row r="8" spans="2:11">
      <c r="B8" s="6" t="s">
        <v>12</v>
      </c>
      <c r="C8" s="3" t="s">
        <v>96</v>
      </c>
      <c r="D8" s="3" t="s">
        <v>99</v>
      </c>
      <c r="E8" s="3" t="s">
        <v>112</v>
      </c>
      <c r="F8" s="3" t="s">
        <v>189</v>
      </c>
      <c r="G8" s="7">
        <v>35235</v>
      </c>
      <c r="H8" s="3" t="s">
        <v>260</v>
      </c>
      <c r="J8" s="1">
        <v>500</v>
      </c>
      <c r="K8" s="1"/>
    </row>
    <row r="9" spans="2:11">
      <c r="B9" s="5" t="s">
        <v>62</v>
      </c>
      <c r="C9" s="3" t="s">
        <v>87</v>
      </c>
      <c r="D9" s="3" t="s">
        <v>99</v>
      </c>
      <c r="E9" s="3" t="s">
        <v>113</v>
      </c>
      <c r="F9" s="3" t="s">
        <v>190</v>
      </c>
      <c r="G9" s="7">
        <v>36419</v>
      </c>
      <c r="H9" s="3" t="s">
        <v>261</v>
      </c>
      <c r="J9" s="1"/>
      <c r="K9" s="1"/>
    </row>
    <row r="10" spans="2:11">
      <c r="B10" s="6" t="s">
        <v>15</v>
      </c>
      <c r="C10" s="3" t="s">
        <v>88</v>
      </c>
      <c r="D10" s="3" t="s">
        <v>99</v>
      </c>
      <c r="E10" s="3" t="s">
        <v>114</v>
      </c>
      <c r="F10" s="3" t="s">
        <v>191</v>
      </c>
      <c r="G10" s="7">
        <v>35270</v>
      </c>
      <c r="H10" s="3" t="s">
        <v>262</v>
      </c>
      <c r="J10" s="1"/>
      <c r="K10" s="1">
        <v>600</v>
      </c>
    </row>
    <row r="11" spans="2:11">
      <c r="B11" s="6" t="s">
        <v>21</v>
      </c>
      <c r="C11" s="3" t="s">
        <v>97</v>
      </c>
      <c r="D11" s="3" t="s">
        <v>99</v>
      </c>
      <c r="E11" s="3" t="s">
        <v>115</v>
      </c>
      <c r="F11" s="3" t="s">
        <v>192</v>
      </c>
      <c r="G11" s="7">
        <v>35083</v>
      </c>
      <c r="H11" s="3" t="s">
        <v>263</v>
      </c>
      <c r="J11" s="1">
        <v>7100</v>
      </c>
      <c r="K11" s="1">
        <v>800</v>
      </c>
    </row>
    <row r="12" spans="2:11">
      <c r="B12" s="5" t="s">
        <v>71</v>
      </c>
      <c r="C12" s="3" t="s">
        <v>89</v>
      </c>
      <c r="D12" s="3" t="s">
        <v>99</v>
      </c>
      <c r="E12" s="3" t="s">
        <v>116</v>
      </c>
      <c r="F12" s="3" t="s">
        <v>193</v>
      </c>
      <c r="G12" s="7">
        <v>36441</v>
      </c>
      <c r="H12" s="3" t="s">
        <v>264</v>
      </c>
      <c r="J12" s="1"/>
      <c r="K12" s="1"/>
    </row>
    <row r="13" spans="2:11">
      <c r="B13" s="6" t="s">
        <v>35</v>
      </c>
      <c r="C13" s="3" t="s">
        <v>90</v>
      </c>
      <c r="D13" s="3" t="s">
        <v>99</v>
      </c>
      <c r="E13" s="3" t="s">
        <v>117</v>
      </c>
      <c r="F13" s="3" t="s">
        <v>194</v>
      </c>
      <c r="G13" s="7">
        <v>35908</v>
      </c>
      <c r="H13" s="3" t="s">
        <v>265</v>
      </c>
      <c r="J13" s="1">
        <v>900</v>
      </c>
      <c r="K13" s="1"/>
    </row>
    <row r="14" spans="2:11">
      <c r="B14" s="6" t="s">
        <v>46</v>
      </c>
      <c r="C14" s="3" t="s">
        <v>91</v>
      </c>
      <c r="D14" s="3" t="s">
        <v>99</v>
      </c>
      <c r="E14" s="3" t="s">
        <v>118</v>
      </c>
      <c r="F14" s="3" t="s">
        <v>195</v>
      </c>
      <c r="G14" s="7">
        <v>35257</v>
      </c>
      <c r="H14" s="3" t="s">
        <v>266</v>
      </c>
    </row>
    <row r="15" spans="2:11">
      <c r="B15" s="6" t="s">
        <v>2</v>
      </c>
      <c r="C15" s="3" t="s">
        <v>92</v>
      </c>
      <c r="D15" s="3" t="s">
        <v>102</v>
      </c>
      <c r="E15" s="3" t="s">
        <v>119</v>
      </c>
      <c r="F15" s="3" t="s">
        <v>196</v>
      </c>
      <c r="G15" s="7">
        <v>35727</v>
      </c>
      <c r="H15" s="3" t="s">
        <v>267</v>
      </c>
    </row>
    <row r="16" spans="2:11">
      <c r="B16" s="6" t="s">
        <v>7</v>
      </c>
      <c r="C16" s="3" t="s">
        <v>95</v>
      </c>
      <c r="D16" s="3" t="s">
        <v>102</v>
      </c>
      <c r="E16" s="3" t="s">
        <v>181</v>
      </c>
      <c r="F16" s="3" t="s">
        <v>197</v>
      </c>
      <c r="G16" s="7">
        <v>35613</v>
      </c>
      <c r="H16" s="3" t="s">
        <v>268</v>
      </c>
    </row>
    <row r="17" spans="2:8">
      <c r="B17" s="6" t="s">
        <v>13</v>
      </c>
      <c r="C17" s="3" t="s">
        <v>96</v>
      </c>
      <c r="D17" s="3" t="s">
        <v>102</v>
      </c>
      <c r="E17" s="3" t="s">
        <v>120</v>
      </c>
      <c r="F17" s="3" t="s">
        <v>198</v>
      </c>
      <c r="G17" s="7">
        <v>36255</v>
      </c>
      <c r="H17" s="3" t="s">
        <v>269</v>
      </c>
    </row>
    <row r="18" spans="2:8">
      <c r="B18" s="6" t="s">
        <v>16</v>
      </c>
      <c r="C18" s="3" t="s">
        <v>88</v>
      </c>
      <c r="D18" s="3" t="s">
        <v>102</v>
      </c>
      <c r="E18" s="3" t="s">
        <v>121</v>
      </c>
      <c r="F18" s="3" t="s">
        <v>187</v>
      </c>
      <c r="G18" s="7">
        <v>36993</v>
      </c>
      <c r="H18" s="3" t="s">
        <v>270</v>
      </c>
    </row>
    <row r="19" spans="2:8">
      <c r="B19" s="6" t="s">
        <v>22</v>
      </c>
      <c r="C19" s="3" t="s">
        <v>97</v>
      </c>
      <c r="D19" s="3" t="s">
        <v>102</v>
      </c>
      <c r="E19" s="3" t="s">
        <v>122</v>
      </c>
      <c r="F19" s="3" t="s">
        <v>189</v>
      </c>
      <c r="G19" s="7">
        <v>37152</v>
      </c>
      <c r="H19" s="3" t="s">
        <v>271</v>
      </c>
    </row>
    <row r="20" spans="2:8">
      <c r="B20" s="6" t="s">
        <v>27</v>
      </c>
      <c r="C20" s="3" t="s">
        <v>89</v>
      </c>
      <c r="D20" s="3" t="s">
        <v>102</v>
      </c>
      <c r="E20" s="3" t="s">
        <v>123</v>
      </c>
      <c r="F20" s="3" t="s">
        <v>191</v>
      </c>
      <c r="G20" s="7">
        <v>37049</v>
      </c>
      <c r="H20" s="3" t="s">
        <v>272</v>
      </c>
    </row>
    <row r="21" spans="2:8">
      <c r="B21" s="6" t="s">
        <v>36</v>
      </c>
      <c r="C21" s="3" t="s">
        <v>90</v>
      </c>
      <c r="D21" s="3" t="s">
        <v>102</v>
      </c>
      <c r="E21" s="3" t="s">
        <v>124</v>
      </c>
      <c r="F21" s="3" t="s">
        <v>190</v>
      </c>
      <c r="G21" s="7">
        <v>36313</v>
      </c>
      <c r="H21" s="3" t="s">
        <v>273</v>
      </c>
    </row>
    <row r="22" spans="2:8">
      <c r="B22" s="6" t="s">
        <v>37</v>
      </c>
      <c r="C22" s="3" t="s">
        <v>90</v>
      </c>
      <c r="D22" s="3" t="s">
        <v>102</v>
      </c>
      <c r="E22" s="3" t="s">
        <v>125</v>
      </c>
      <c r="F22" s="3" t="s">
        <v>194</v>
      </c>
      <c r="G22" s="7">
        <v>37421</v>
      </c>
      <c r="H22" s="3" t="s">
        <v>274</v>
      </c>
    </row>
    <row r="23" spans="2:8">
      <c r="B23" s="6" t="s">
        <v>47</v>
      </c>
      <c r="C23" s="3" t="s">
        <v>91</v>
      </c>
      <c r="D23" s="3" t="s">
        <v>102</v>
      </c>
      <c r="E23" s="3" t="s">
        <v>179</v>
      </c>
      <c r="F23" s="3" t="s">
        <v>191</v>
      </c>
      <c r="G23" s="7">
        <v>36843</v>
      </c>
      <c r="H23" s="3" t="s">
        <v>275</v>
      </c>
    </row>
    <row r="24" spans="2:8">
      <c r="B24" s="6" t="s">
        <v>48</v>
      </c>
      <c r="C24" s="3" t="s">
        <v>91</v>
      </c>
      <c r="D24" s="3" t="s">
        <v>102</v>
      </c>
      <c r="E24" s="3" t="s">
        <v>180</v>
      </c>
      <c r="F24" s="3" t="s">
        <v>189</v>
      </c>
      <c r="G24" s="7">
        <v>36171</v>
      </c>
      <c r="H24" s="3" t="s">
        <v>276</v>
      </c>
    </row>
    <row r="25" spans="2:8">
      <c r="B25" s="6" t="s">
        <v>0</v>
      </c>
      <c r="C25" s="3" t="s">
        <v>86</v>
      </c>
      <c r="D25" s="3" t="s">
        <v>103</v>
      </c>
      <c r="E25" s="3" t="s">
        <v>126</v>
      </c>
      <c r="F25" s="3" t="s">
        <v>196</v>
      </c>
      <c r="G25" s="7">
        <v>37523</v>
      </c>
      <c r="H25" s="3" t="s">
        <v>277</v>
      </c>
    </row>
    <row r="26" spans="2:8">
      <c r="B26" s="6" t="s">
        <v>66</v>
      </c>
      <c r="C26" s="3" t="s">
        <v>92</v>
      </c>
      <c r="D26" s="3" t="s">
        <v>103</v>
      </c>
      <c r="E26" s="3" t="s">
        <v>127</v>
      </c>
      <c r="F26" s="3" t="s">
        <v>191</v>
      </c>
      <c r="G26" s="7">
        <v>38980</v>
      </c>
      <c r="H26" s="3" t="s">
        <v>278</v>
      </c>
    </row>
    <row r="27" spans="2:8">
      <c r="B27" s="6" t="s">
        <v>67</v>
      </c>
      <c r="C27" s="3" t="s">
        <v>95</v>
      </c>
      <c r="D27" s="3" t="s">
        <v>103</v>
      </c>
      <c r="E27" s="3" t="s">
        <v>128</v>
      </c>
      <c r="F27" s="3" t="s">
        <v>195</v>
      </c>
      <c r="G27" s="7">
        <v>38660</v>
      </c>
      <c r="H27" s="3" t="s">
        <v>279</v>
      </c>
    </row>
    <row r="28" spans="2:8">
      <c r="B28" s="6" t="s">
        <v>14</v>
      </c>
      <c r="C28" s="3" t="s">
        <v>96</v>
      </c>
      <c r="D28" s="3" t="s">
        <v>103</v>
      </c>
      <c r="E28" s="3" t="s">
        <v>129</v>
      </c>
      <c r="F28" s="3" t="s">
        <v>188</v>
      </c>
      <c r="G28" s="7">
        <v>38987</v>
      </c>
      <c r="H28" s="3" t="s">
        <v>280</v>
      </c>
    </row>
    <row r="29" spans="2:8">
      <c r="B29" s="5" t="s">
        <v>61</v>
      </c>
      <c r="C29" s="3" t="s">
        <v>87</v>
      </c>
      <c r="D29" s="3" t="s">
        <v>103</v>
      </c>
      <c r="E29" s="3" t="s">
        <v>182</v>
      </c>
      <c r="F29" s="3" t="s">
        <v>196</v>
      </c>
      <c r="G29" s="7">
        <v>37237</v>
      </c>
      <c r="H29" s="3" t="s">
        <v>281</v>
      </c>
    </row>
    <row r="30" spans="2:8">
      <c r="B30" s="6" t="s">
        <v>17</v>
      </c>
      <c r="C30" s="3" t="s">
        <v>88</v>
      </c>
      <c r="D30" s="3" t="s">
        <v>103</v>
      </c>
      <c r="E30" s="3" t="s">
        <v>183</v>
      </c>
      <c r="F30" s="3" t="s">
        <v>190</v>
      </c>
      <c r="G30" s="7">
        <v>38828</v>
      </c>
      <c r="H30" s="3" t="s">
        <v>282</v>
      </c>
    </row>
    <row r="31" spans="2:8">
      <c r="B31" s="6" t="s">
        <v>69</v>
      </c>
      <c r="C31" s="3" t="s">
        <v>97</v>
      </c>
      <c r="D31" s="3" t="s">
        <v>103</v>
      </c>
      <c r="E31" s="3" t="s">
        <v>130</v>
      </c>
      <c r="F31" s="3" t="s">
        <v>187</v>
      </c>
      <c r="G31" s="7">
        <v>38758</v>
      </c>
      <c r="H31" s="3" t="s">
        <v>283</v>
      </c>
    </row>
    <row r="32" spans="2:8">
      <c r="B32" s="6" t="s">
        <v>23</v>
      </c>
      <c r="C32" s="3" t="s">
        <v>97</v>
      </c>
      <c r="D32" s="3" t="s">
        <v>103</v>
      </c>
      <c r="E32" s="3" t="s">
        <v>131</v>
      </c>
      <c r="F32" s="3" t="s">
        <v>197</v>
      </c>
      <c r="G32" s="7">
        <v>37285</v>
      </c>
      <c r="H32" s="3" t="s">
        <v>284</v>
      </c>
    </row>
    <row r="33" spans="2:8">
      <c r="B33" s="6" t="s">
        <v>28</v>
      </c>
      <c r="C33" s="3" t="s">
        <v>89</v>
      </c>
      <c r="D33" s="3" t="s">
        <v>103</v>
      </c>
      <c r="E33" s="3" t="s">
        <v>132</v>
      </c>
      <c r="F33" s="3" t="s">
        <v>187</v>
      </c>
      <c r="G33" s="7">
        <v>37418</v>
      </c>
      <c r="H33" s="3" t="s">
        <v>285</v>
      </c>
    </row>
    <row r="34" spans="2:8">
      <c r="B34" s="6" t="s">
        <v>29</v>
      </c>
      <c r="C34" s="3" t="s">
        <v>89</v>
      </c>
      <c r="D34" s="3" t="s">
        <v>103</v>
      </c>
      <c r="E34" s="3" t="s">
        <v>133</v>
      </c>
      <c r="F34" s="3" t="s">
        <v>188</v>
      </c>
      <c r="G34" s="7">
        <v>38810</v>
      </c>
      <c r="H34" s="3" t="s">
        <v>286</v>
      </c>
    </row>
    <row r="35" spans="2:8">
      <c r="B35" s="6" t="s">
        <v>38</v>
      </c>
      <c r="C35" s="3" t="s">
        <v>90</v>
      </c>
      <c r="D35" s="3" t="s">
        <v>103</v>
      </c>
      <c r="E35" s="3" t="s">
        <v>134</v>
      </c>
      <c r="F35" s="3" t="s">
        <v>195</v>
      </c>
      <c r="G35" s="7">
        <v>37421</v>
      </c>
      <c r="H35" s="3" t="s">
        <v>287</v>
      </c>
    </row>
    <row r="36" spans="2:8">
      <c r="B36" s="6" t="s">
        <v>73</v>
      </c>
      <c r="C36" s="3" t="s">
        <v>90</v>
      </c>
      <c r="D36" s="3" t="s">
        <v>103</v>
      </c>
      <c r="E36" s="3" t="s">
        <v>135</v>
      </c>
      <c r="F36" s="3" t="s">
        <v>191</v>
      </c>
      <c r="G36" s="7">
        <v>37335</v>
      </c>
      <c r="H36" s="3" t="s">
        <v>288</v>
      </c>
    </row>
    <row r="37" spans="2:8">
      <c r="B37" s="6" t="s">
        <v>49</v>
      </c>
      <c r="C37" s="3" t="s">
        <v>91</v>
      </c>
      <c r="D37" s="3" t="s">
        <v>103</v>
      </c>
      <c r="E37" s="3" t="s">
        <v>136</v>
      </c>
      <c r="F37" s="3" t="s">
        <v>194</v>
      </c>
      <c r="G37" s="7">
        <v>38847</v>
      </c>
      <c r="H37" s="3" t="s">
        <v>289</v>
      </c>
    </row>
    <row r="38" spans="2:8">
      <c r="B38" s="6" t="s">
        <v>50</v>
      </c>
      <c r="C38" s="3" t="s">
        <v>91</v>
      </c>
      <c r="D38" s="3" t="s">
        <v>103</v>
      </c>
      <c r="E38" s="3" t="s">
        <v>137</v>
      </c>
      <c r="F38" s="3" t="s">
        <v>190</v>
      </c>
      <c r="G38" s="7">
        <v>38672</v>
      </c>
      <c r="H38" s="3" t="s">
        <v>290</v>
      </c>
    </row>
    <row r="39" spans="2:8">
      <c r="B39" s="6" t="s">
        <v>1</v>
      </c>
      <c r="C39" s="3" t="s">
        <v>86</v>
      </c>
      <c r="D39" s="3" t="s">
        <v>104</v>
      </c>
      <c r="E39" s="3" t="s">
        <v>138</v>
      </c>
      <c r="F39" s="3" t="s">
        <v>197</v>
      </c>
      <c r="G39" s="7">
        <v>40788</v>
      </c>
      <c r="H39" s="3" t="s">
        <v>291</v>
      </c>
    </row>
    <row r="40" spans="2:8">
      <c r="B40" s="6" t="s">
        <v>3</v>
      </c>
      <c r="C40" s="3" t="s">
        <v>92</v>
      </c>
      <c r="D40" s="3" t="s">
        <v>104</v>
      </c>
      <c r="E40" s="3" t="s">
        <v>139</v>
      </c>
      <c r="F40" s="3" t="s">
        <v>188</v>
      </c>
      <c r="G40" s="7">
        <v>39157</v>
      </c>
      <c r="H40" s="3" t="s">
        <v>292</v>
      </c>
    </row>
    <row r="41" spans="2:8">
      <c r="B41" s="6" t="s">
        <v>8</v>
      </c>
      <c r="C41" s="3" t="s">
        <v>95</v>
      </c>
      <c r="D41" s="3" t="s">
        <v>104</v>
      </c>
      <c r="E41" s="3" t="s">
        <v>185</v>
      </c>
      <c r="F41" s="3" t="s">
        <v>189</v>
      </c>
      <c r="G41" s="7">
        <v>38889</v>
      </c>
      <c r="H41" s="3" t="s">
        <v>293</v>
      </c>
    </row>
    <row r="42" spans="2:8">
      <c r="B42" s="6" t="s">
        <v>9</v>
      </c>
      <c r="C42" s="3" t="s">
        <v>95</v>
      </c>
      <c r="D42" s="3" t="s">
        <v>104</v>
      </c>
      <c r="E42" s="3" t="s">
        <v>184</v>
      </c>
      <c r="F42" s="3" t="s">
        <v>187</v>
      </c>
      <c r="G42" s="7">
        <v>38912</v>
      </c>
      <c r="H42" s="3" t="s">
        <v>294</v>
      </c>
    </row>
    <row r="43" spans="2:8">
      <c r="B43" s="5" t="s">
        <v>65</v>
      </c>
      <c r="C43" s="3" t="s">
        <v>96</v>
      </c>
      <c r="D43" s="3" t="s">
        <v>104</v>
      </c>
      <c r="E43" s="3" t="s">
        <v>140</v>
      </c>
      <c r="F43" s="3" t="s">
        <v>197</v>
      </c>
      <c r="G43" s="7">
        <v>40765</v>
      </c>
      <c r="H43" s="3" t="s">
        <v>295</v>
      </c>
    </row>
    <row r="44" spans="2:8">
      <c r="B44" s="5" t="s">
        <v>60</v>
      </c>
      <c r="C44" s="3" t="s">
        <v>87</v>
      </c>
      <c r="D44" s="3" t="s">
        <v>104</v>
      </c>
      <c r="E44" s="3" t="s">
        <v>141</v>
      </c>
      <c r="F44" s="3" t="s">
        <v>188</v>
      </c>
      <c r="G44" s="7">
        <v>40080</v>
      </c>
      <c r="H44" s="3" t="s">
        <v>296</v>
      </c>
    </row>
    <row r="45" spans="2:8">
      <c r="B45" s="6" t="s">
        <v>18</v>
      </c>
      <c r="C45" s="3" t="s">
        <v>88</v>
      </c>
      <c r="D45" s="3" t="s">
        <v>104</v>
      </c>
      <c r="E45" s="3" t="s">
        <v>142</v>
      </c>
      <c r="F45" s="3" t="s">
        <v>194</v>
      </c>
      <c r="G45" s="7">
        <v>40240</v>
      </c>
      <c r="H45" s="3" t="s">
        <v>297</v>
      </c>
    </row>
    <row r="46" spans="2:8">
      <c r="B46" s="6" t="s">
        <v>24</v>
      </c>
      <c r="C46" s="3" t="s">
        <v>97</v>
      </c>
      <c r="D46" s="3" t="s">
        <v>104</v>
      </c>
      <c r="E46" s="3" t="s">
        <v>143</v>
      </c>
      <c r="F46" s="3" t="s">
        <v>191</v>
      </c>
      <c r="G46" s="7">
        <v>39605</v>
      </c>
      <c r="H46" s="3" t="s">
        <v>298</v>
      </c>
    </row>
    <row r="47" spans="2:8">
      <c r="B47" s="6" t="s">
        <v>25</v>
      </c>
      <c r="C47" s="3" t="s">
        <v>97</v>
      </c>
      <c r="D47" s="3" t="s">
        <v>104</v>
      </c>
      <c r="E47" s="3" t="s">
        <v>144</v>
      </c>
      <c r="F47" s="3" t="s">
        <v>190</v>
      </c>
      <c r="G47" s="7">
        <v>40826</v>
      </c>
      <c r="H47" s="3" t="s">
        <v>299</v>
      </c>
    </row>
    <row r="48" spans="2:8">
      <c r="B48" s="6" t="s">
        <v>30</v>
      </c>
      <c r="C48" s="3" t="s">
        <v>89</v>
      </c>
      <c r="D48" s="3" t="s">
        <v>104</v>
      </c>
      <c r="E48" s="3" t="s">
        <v>145</v>
      </c>
      <c r="F48" s="3" t="s">
        <v>196</v>
      </c>
      <c r="G48" s="7">
        <v>39708</v>
      </c>
      <c r="H48" s="3" t="s">
        <v>300</v>
      </c>
    </row>
    <row r="49" spans="2:8">
      <c r="B49" s="6" t="s">
        <v>31</v>
      </c>
      <c r="C49" s="3" t="s">
        <v>89</v>
      </c>
      <c r="D49" s="3" t="s">
        <v>104</v>
      </c>
      <c r="E49" s="3" t="s">
        <v>146</v>
      </c>
      <c r="F49" s="3" t="s">
        <v>187</v>
      </c>
      <c r="G49" s="7">
        <v>40102</v>
      </c>
      <c r="H49" s="3" t="s">
        <v>301</v>
      </c>
    </row>
    <row r="50" spans="2:8">
      <c r="B50" s="6" t="s">
        <v>32</v>
      </c>
      <c r="C50" s="3" t="s">
        <v>89</v>
      </c>
      <c r="D50" s="3" t="s">
        <v>104</v>
      </c>
      <c r="E50" s="3" t="s">
        <v>147</v>
      </c>
      <c r="F50" s="3" t="s">
        <v>195</v>
      </c>
      <c r="G50" s="7">
        <v>39542</v>
      </c>
      <c r="H50" s="3" t="s">
        <v>302</v>
      </c>
    </row>
    <row r="51" spans="2:8">
      <c r="B51" s="6" t="s">
        <v>39</v>
      </c>
      <c r="C51" s="3" t="s">
        <v>90</v>
      </c>
      <c r="D51" s="3" t="s">
        <v>104</v>
      </c>
      <c r="E51" s="3" t="s">
        <v>148</v>
      </c>
      <c r="F51" s="3" t="s">
        <v>198</v>
      </c>
      <c r="G51" s="7">
        <v>41030</v>
      </c>
      <c r="H51" s="3" t="s">
        <v>303</v>
      </c>
    </row>
    <row r="52" spans="2:8">
      <c r="B52" s="6" t="s">
        <v>40</v>
      </c>
      <c r="C52" s="3" t="s">
        <v>90</v>
      </c>
      <c r="D52" s="3" t="s">
        <v>104</v>
      </c>
      <c r="E52" s="3" t="s">
        <v>149</v>
      </c>
      <c r="F52" s="3" t="s">
        <v>188</v>
      </c>
      <c r="G52" s="7">
        <v>40200</v>
      </c>
      <c r="H52" s="3" t="s">
        <v>304</v>
      </c>
    </row>
    <row r="53" spans="2:8">
      <c r="B53" s="6" t="s">
        <v>41</v>
      </c>
      <c r="C53" s="3" t="s">
        <v>90</v>
      </c>
      <c r="D53" s="3" t="s">
        <v>104</v>
      </c>
      <c r="E53" s="3" t="s">
        <v>150</v>
      </c>
      <c r="F53" s="3" t="s">
        <v>194</v>
      </c>
      <c r="G53" s="7">
        <v>39779</v>
      </c>
      <c r="H53" s="3" t="s">
        <v>305</v>
      </c>
    </row>
    <row r="54" spans="2:8">
      <c r="B54" s="6" t="s">
        <v>51</v>
      </c>
      <c r="C54" s="3" t="s">
        <v>91</v>
      </c>
      <c r="D54" s="3" t="s">
        <v>104</v>
      </c>
      <c r="E54" s="3" t="s">
        <v>151</v>
      </c>
      <c r="F54" s="3" t="s">
        <v>191</v>
      </c>
      <c r="G54" s="7">
        <v>38891</v>
      </c>
      <c r="H54" s="3" t="s">
        <v>306</v>
      </c>
    </row>
    <row r="55" spans="2:8">
      <c r="B55" s="6" t="s">
        <v>52</v>
      </c>
      <c r="C55" s="3" t="s">
        <v>91</v>
      </c>
      <c r="D55" s="3" t="s">
        <v>104</v>
      </c>
      <c r="E55" s="3" t="s">
        <v>152</v>
      </c>
      <c r="F55" s="3" t="s">
        <v>196</v>
      </c>
      <c r="G55" s="7">
        <v>39168</v>
      </c>
      <c r="H55" s="3" t="s">
        <v>307</v>
      </c>
    </row>
    <row r="56" spans="2:8">
      <c r="B56" s="6" t="s">
        <v>53</v>
      </c>
      <c r="C56" s="3" t="s">
        <v>91</v>
      </c>
      <c r="D56" s="3" t="s">
        <v>104</v>
      </c>
      <c r="E56" s="3" t="s">
        <v>153</v>
      </c>
      <c r="F56" s="3" t="s">
        <v>190</v>
      </c>
      <c r="G56" s="7">
        <v>40816</v>
      </c>
      <c r="H56" s="3" t="s">
        <v>308</v>
      </c>
    </row>
    <row r="57" spans="2:8">
      <c r="B57" s="6" t="s">
        <v>75</v>
      </c>
      <c r="C57" s="3" t="s">
        <v>86</v>
      </c>
      <c r="D57" s="3" t="s">
        <v>105</v>
      </c>
      <c r="E57" s="3" t="s">
        <v>154</v>
      </c>
      <c r="F57" s="3" t="s">
        <v>195</v>
      </c>
      <c r="G57" s="7">
        <v>41278</v>
      </c>
      <c r="H57" s="3" t="s">
        <v>309</v>
      </c>
    </row>
    <row r="58" spans="2:8">
      <c r="B58" s="6" t="s">
        <v>4</v>
      </c>
      <c r="C58" s="3" t="s">
        <v>92</v>
      </c>
      <c r="D58" s="3" t="s">
        <v>105</v>
      </c>
      <c r="E58" s="3" t="s">
        <v>155</v>
      </c>
      <c r="F58" s="3" t="s">
        <v>189</v>
      </c>
      <c r="G58" s="7">
        <v>40563</v>
      </c>
      <c r="H58" s="3" t="s">
        <v>310</v>
      </c>
    </row>
    <row r="59" spans="2:8">
      <c r="B59" s="6" t="s">
        <v>5</v>
      </c>
      <c r="C59" s="3" t="s">
        <v>92</v>
      </c>
      <c r="D59" s="3" t="s">
        <v>105</v>
      </c>
      <c r="E59" s="3" t="s">
        <v>156</v>
      </c>
      <c r="F59" s="3" t="s">
        <v>191</v>
      </c>
      <c r="G59" s="7">
        <v>42269</v>
      </c>
      <c r="H59" s="3" t="s">
        <v>311</v>
      </c>
    </row>
    <row r="60" spans="2:8">
      <c r="B60" s="6" t="s">
        <v>10</v>
      </c>
      <c r="C60" s="3" t="s">
        <v>95</v>
      </c>
      <c r="D60" s="3" t="s">
        <v>105</v>
      </c>
      <c r="E60" s="3" t="s">
        <v>157</v>
      </c>
      <c r="F60" s="3" t="s">
        <v>198</v>
      </c>
      <c r="G60" s="7">
        <v>40869</v>
      </c>
      <c r="H60" s="3" t="s">
        <v>312</v>
      </c>
    </row>
    <row r="61" spans="2:8">
      <c r="B61" s="6" t="s">
        <v>11</v>
      </c>
      <c r="C61" s="3" t="s">
        <v>95</v>
      </c>
      <c r="D61" s="3" t="s">
        <v>105</v>
      </c>
      <c r="E61" s="3" t="s">
        <v>158</v>
      </c>
      <c r="F61" s="3" t="s">
        <v>197</v>
      </c>
      <c r="G61" s="7">
        <v>42830</v>
      </c>
      <c r="H61" s="3" t="s">
        <v>313</v>
      </c>
    </row>
    <row r="62" spans="2:8">
      <c r="B62" s="5" t="s">
        <v>64</v>
      </c>
      <c r="C62" s="3" t="s">
        <v>96</v>
      </c>
      <c r="D62" s="3" t="s">
        <v>105</v>
      </c>
      <c r="E62" s="3" t="s">
        <v>159</v>
      </c>
      <c r="F62" s="3" t="s">
        <v>187</v>
      </c>
      <c r="G62" s="7">
        <v>40710</v>
      </c>
      <c r="H62" s="3" t="s">
        <v>314</v>
      </c>
    </row>
    <row r="63" spans="2:8">
      <c r="B63" s="5" t="s">
        <v>63</v>
      </c>
      <c r="C63" s="3" t="s">
        <v>96</v>
      </c>
      <c r="D63" s="3" t="s">
        <v>105</v>
      </c>
      <c r="E63" s="3" t="s">
        <v>160</v>
      </c>
      <c r="F63" s="3" t="s">
        <v>197</v>
      </c>
      <c r="G63" s="7">
        <v>42699</v>
      </c>
      <c r="H63" s="3" t="s">
        <v>315</v>
      </c>
    </row>
    <row r="64" spans="2:8">
      <c r="B64" s="5" t="s">
        <v>59</v>
      </c>
      <c r="C64" s="3" t="s">
        <v>87</v>
      </c>
      <c r="D64" s="3" t="s">
        <v>105</v>
      </c>
      <c r="E64" s="3" t="s">
        <v>161</v>
      </c>
      <c r="F64" s="3" t="s">
        <v>199</v>
      </c>
      <c r="G64" s="7">
        <v>41765</v>
      </c>
      <c r="H64" s="3" t="s">
        <v>316</v>
      </c>
    </row>
    <row r="65" spans="2:8">
      <c r="B65" s="6" t="s">
        <v>19</v>
      </c>
      <c r="C65" s="3" t="s">
        <v>88</v>
      </c>
      <c r="D65" s="3" t="s">
        <v>105</v>
      </c>
      <c r="E65" s="3" t="s">
        <v>162</v>
      </c>
      <c r="F65" s="3" t="s">
        <v>188</v>
      </c>
      <c r="G65" s="7">
        <v>41157</v>
      </c>
      <c r="H65" s="3" t="s">
        <v>317</v>
      </c>
    </row>
    <row r="66" spans="2:8">
      <c r="B66" s="6" t="s">
        <v>20</v>
      </c>
      <c r="C66" s="3" t="s">
        <v>88</v>
      </c>
      <c r="D66" s="3" t="s">
        <v>105</v>
      </c>
      <c r="E66" s="3" t="s">
        <v>163</v>
      </c>
      <c r="F66" s="3" t="s">
        <v>199</v>
      </c>
      <c r="G66" s="7">
        <v>42352</v>
      </c>
      <c r="H66" s="3" t="s">
        <v>318</v>
      </c>
    </row>
    <row r="67" spans="2:8">
      <c r="B67" s="6" t="s">
        <v>70</v>
      </c>
      <c r="C67" s="3" t="s">
        <v>97</v>
      </c>
      <c r="D67" s="3" t="s">
        <v>105</v>
      </c>
      <c r="E67" s="3" t="s">
        <v>164</v>
      </c>
      <c r="F67" s="3" t="s">
        <v>190</v>
      </c>
      <c r="G67" s="7">
        <v>40809</v>
      </c>
      <c r="H67" s="3" t="s">
        <v>319</v>
      </c>
    </row>
    <row r="68" spans="2:8">
      <c r="B68" s="6" t="s">
        <v>26</v>
      </c>
      <c r="C68" s="3" t="s">
        <v>97</v>
      </c>
      <c r="D68" s="3" t="s">
        <v>105</v>
      </c>
      <c r="E68" s="3" t="s">
        <v>165</v>
      </c>
      <c r="F68" s="3" t="s">
        <v>199</v>
      </c>
      <c r="G68" s="7">
        <v>40683</v>
      </c>
      <c r="H68" s="3" t="s">
        <v>320</v>
      </c>
    </row>
    <row r="69" spans="2:8">
      <c r="B69" s="6" t="s">
        <v>33</v>
      </c>
      <c r="C69" s="3" t="s">
        <v>89</v>
      </c>
      <c r="D69" s="3" t="s">
        <v>105</v>
      </c>
      <c r="E69" s="3" t="s">
        <v>166</v>
      </c>
      <c r="F69" s="3" t="s">
        <v>189</v>
      </c>
      <c r="G69" s="7">
        <v>41568</v>
      </c>
      <c r="H69" s="3" t="s">
        <v>321</v>
      </c>
    </row>
    <row r="70" spans="2:8">
      <c r="B70" s="6" t="s">
        <v>72</v>
      </c>
      <c r="C70" s="3" t="s">
        <v>89</v>
      </c>
      <c r="D70" s="3" t="s">
        <v>105</v>
      </c>
      <c r="E70" s="3" t="s">
        <v>167</v>
      </c>
      <c r="F70" s="3" t="s">
        <v>200</v>
      </c>
      <c r="G70" s="7">
        <v>41914</v>
      </c>
      <c r="H70" s="3" t="s">
        <v>322</v>
      </c>
    </row>
    <row r="71" spans="2:8">
      <c r="B71" s="6" t="s">
        <v>34</v>
      </c>
      <c r="C71" s="3" t="s">
        <v>89</v>
      </c>
      <c r="D71" s="3" t="s">
        <v>105</v>
      </c>
      <c r="E71" s="3" t="s">
        <v>168</v>
      </c>
      <c r="F71" s="3" t="s">
        <v>198</v>
      </c>
      <c r="G71" s="7">
        <v>41312</v>
      </c>
      <c r="H71" s="3" t="s">
        <v>323</v>
      </c>
    </row>
    <row r="72" spans="2:8">
      <c r="B72" s="6" t="s">
        <v>42</v>
      </c>
      <c r="C72" s="3" t="s">
        <v>90</v>
      </c>
      <c r="D72" s="3" t="s">
        <v>105</v>
      </c>
      <c r="E72" s="3" t="s">
        <v>169</v>
      </c>
      <c r="F72" s="3" t="s">
        <v>187</v>
      </c>
      <c r="G72" s="7">
        <v>42332</v>
      </c>
      <c r="H72" s="3" t="s">
        <v>324</v>
      </c>
    </row>
    <row r="73" spans="2:8">
      <c r="B73" s="6" t="s">
        <v>43</v>
      </c>
      <c r="C73" s="3" t="s">
        <v>90</v>
      </c>
      <c r="D73" s="3" t="s">
        <v>105</v>
      </c>
      <c r="E73" s="3" t="s">
        <v>170</v>
      </c>
      <c r="F73" s="3" t="s">
        <v>200</v>
      </c>
      <c r="G73" s="7">
        <v>42951</v>
      </c>
      <c r="H73" s="3" t="s">
        <v>325</v>
      </c>
    </row>
    <row r="74" spans="2:8">
      <c r="B74" s="6" t="s">
        <v>44</v>
      </c>
      <c r="C74" s="3" t="s">
        <v>90</v>
      </c>
      <c r="D74" s="3" t="s">
        <v>105</v>
      </c>
      <c r="E74" s="3" t="s">
        <v>171</v>
      </c>
      <c r="F74" s="3" t="s">
        <v>201</v>
      </c>
      <c r="G74" s="7">
        <v>41873</v>
      </c>
      <c r="H74" s="3" t="s">
        <v>326</v>
      </c>
    </row>
    <row r="75" spans="2:8">
      <c r="B75" s="6" t="s">
        <v>45</v>
      </c>
      <c r="C75" s="3" t="s">
        <v>90</v>
      </c>
      <c r="D75" s="3" t="s">
        <v>105</v>
      </c>
      <c r="E75" s="3" t="s">
        <v>172</v>
      </c>
      <c r="F75" s="3" t="s">
        <v>187</v>
      </c>
      <c r="G75" s="7">
        <v>40703</v>
      </c>
      <c r="H75" s="3" t="s">
        <v>327</v>
      </c>
    </row>
    <row r="76" spans="2:8">
      <c r="B76" s="6" t="s">
        <v>74</v>
      </c>
      <c r="C76" s="3" t="s">
        <v>91</v>
      </c>
      <c r="D76" s="3" t="s">
        <v>105</v>
      </c>
      <c r="E76" s="3" t="s">
        <v>173</v>
      </c>
      <c r="F76" s="3" t="s">
        <v>202</v>
      </c>
      <c r="G76" s="7">
        <v>41337</v>
      </c>
      <c r="H76" s="3" t="s">
        <v>328</v>
      </c>
    </row>
    <row r="77" spans="2:8">
      <c r="B77" s="6" t="s">
        <v>54</v>
      </c>
      <c r="C77" s="3" t="s">
        <v>91</v>
      </c>
      <c r="D77" s="3" t="s">
        <v>105</v>
      </c>
      <c r="E77" s="3" t="s">
        <v>174</v>
      </c>
      <c r="F77" s="3" t="s">
        <v>190</v>
      </c>
      <c r="G77" s="7">
        <v>42009</v>
      </c>
      <c r="H77" s="3" t="s">
        <v>329</v>
      </c>
    </row>
    <row r="78" spans="2:8">
      <c r="B78" s="6" t="s">
        <v>55</v>
      </c>
      <c r="C78" s="3" t="s">
        <v>91</v>
      </c>
      <c r="D78" s="3" t="s">
        <v>105</v>
      </c>
      <c r="E78" s="3" t="s">
        <v>175</v>
      </c>
      <c r="F78" s="3" t="s">
        <v>188</v>
      </c>
      <c r="G78" s="7">
        <v>40883</v>
      </c>
      <c r="H78" s="3" t="s">
        <v>330</v>
      </c>
    </row>
    <row r="79" spans="2:8">
      <c r="B79" s="6" t="s">
        <v>56</v>
      </c>
      <c r="C79" s="3" t="s">
        <v>91</v>
      </c>
      <c r="D79" s="3" t="s">
        <v>105</v>
      </c>
      <c r="E79" s="3" t="s">
        <v>176</v>
      </c>
      <c r="F79" s="3" t="s">
        <v>202</v>
      </c>
      <c r="G79" s="7">
        <v>42667</v>
      </c>
      <c r="H79" s="3" t="s">
        <v>331</v>
      </c>
    </row>
    <row r="80" spans="2:8">
      <c r="B80" s="5" t="s">
        <v>68</v>
      </c>
      <c r="C80" s="3" t="s">
        <v>91</v>
      </c>
      <c r="D80" s="3" t="s">
        <v>105</v>
      </c>
      <c r="E80" s="3" t="s">
        <v>177</v>
      </c>
      <c r="F80" s="3" t="s">
        <v>189</v>
      </c>
      <c r="G80" s="7">
        <v>41589</v>
      </c>
      <c r="H80" s="3" t="s">
        <v>332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0"/>
  <sheetViews>
    <sheetView zoomScaleNormal="100" workbookViewId="0"/>
  </sheetViews>
  <sheetFormatPr defaultRowHeight="16.5"/>
  <cols>
    <col min="2" max="2" width="9" style="2"/>
    <col min="3" max="3" width="11" style="2" bestFit="1" customWidth="1"/>
    <col min="4" max="5" width="9" style="2"/>
    <col min="6" max="6" width="15.875" style="2" bestFit="1" customWidth="1"/>
    <col min="7" max="8" width="9" style="2"/>
    <col min="9" max="9" width="28.5" style="2" customWidth="1"/>
    <col min="10" max="10" width="11.125" style="2" bestFit="1" customWidth="1"/>
    <col min="11" max="11" width="16.625" style="2" customWidth="1"/>
  </cols>
  <sheetData>
    <row r="2" spans="2:11" ht="26.25">
      <c r="B2" s="8" t="s">
        <v>206</v>
      </c>
      <c r="C2" s="8"/>
      <c r="D2" s="8"/>
      <c r="E2" s="8"/>
      <c r="F2" s="8"/>
      <c r="G2" s="8"/>
      <c r="H2" s="8"/>
      <c r="I2" s="8"/>
      <c r="J2" s="8"/>
      <c r="K2" s="8"/>
    </row>
    <row r="3" spans="2:11" ht="6" customHeight="1"/>
    <row r="4" spans="2:11">
      <c r="B4" s="4" t="s">
        <v>76</v>
      </c>
      <c r="C4" s="4" t="s">
        <v>77</v>
      </c>
      <c r="D4" s="4" t="s">
        <v>78</v>
      </c>
      <c r="E4" s="4" t="s">
        <v>79</v>
      </c>
      <c r="F4" s="4" t="s">
        <v>80</v>
      </c>
      <c r="G4" s="4" t="s">
        <v>81</v>
      </c>
      <c r="H4" s="4" t="s">
        <v>82</v>
      </c>
      <c r="I4" s="4" t="s">
        <v>83</v>
      </c>
      <c r="J4" s="4" t="s">
        <v>84</v>
      </c>
      <c r="K4" s="4" t="s">
        <v>85</v>
      </c>
    </row>
    <row r="5" spans="2:11">
      <c r="B5" s="6" t="s">
        <v>58</v>
      </c>
      <c r="C5" s="3" t="s">
        <v>86</v>
      </c>
      <c r="D5" s="3" t="s">
        <v>99</v>
      </c>
      <c r="E5" s="3"/>
      <c r="F5" s="3" t="s">
        <v>178</v>
      </c>
      <c r="G5" s="3"/>
      <c r="H5" s="3"/>
      <c r="I5" s="3" t="s">
        <v>186</v>
      </c>
      <c r="J5" s="7">
        <v>35997</v>
      </c>
      <c r="K5" s="3" t="s">
        <v>338</v>
      </c>
    </row>
    <row r="6" spans="2:11">
      <c r="B6" s="6" t="s">
        <v>57</v>
      </c>
      <c r="C6" s="3" t="s">
        <v>92</v>
      </c>
      <c r="D6" s="3" t="s">
        <v>100</v>
      </c>
      <c r="E6" s="3"/>
      <c r="F6" s="3" t="s">
        <v>110</v>
      </c>
      <c r="G6" s="3"/>
      <c r="H6" s="3"/>
      <c r="I6" s="3" t="s">
        <v>187</v>
      </c>
      <c r="J6" s="7">
        <v>35622</v>
      </c>
      <c r="K6" s="3" t="s">
        <v>339</v>
      </c>
    </row>
    <row r="7" spans="2:11">
      <c r="B7" s="6" t="s">
        <v>6</v>
      </c>
      <c r="C7" s="3" t="s">
        <v>95</v>
      </c>
      <c r="D7" s="3" t="s">
        <v>99</v>
      </c>
      <c r="E7" s="3"/>
      <c r="F7" s="3" t="s">
        <v>111</v>
      </c>
      <c r="G7" s="3"/>
      <c r="H7" s="3"/>
      <c r="I7" s="3" t="s">
        <v>188</v>
      </c>
      <c r="J7" s="7">
        <v>35786</v>
      </c>
      <c r="K7" s="3" t="s">
        <v>340</v>
      </c>
    </row>
    <row r="8" spans="2:11">
      <c r="B8" s="6" t="s">
        <v>12</v>
      </c>
      <c r="C8" s="3" t="s">
        <v>96</v>
      </c>
      <c r="D8" s="3" t="s">
        <v>101</v>
      </c>
      <c r="E8" s="3"/>
      <c r="F8" s="3" t="s">
        <v>112</v>
      </c>
      <c r="G8" s="3"/>
      <c r="H8" s="3"/>
      <c r="I8" s="3" t="s">
        <v>189</v>
      </c>
      <c r="J8" s="7">
        <v>35235</v>
      </c>
      <c r="K8" s="3" t="s">
        <v>341</v>
      </c>
    </row>
    <row r="9" spans="2:11">
      <c r="B9" s="5" t="s">
        <v>62</v>
      </c>
      <c r="C9" s="3" t="s">
        <v>87</v>
      </c>
      <c r="D9" s="3" t="s">
        <v>100</v>
      </c>
      <c r="E9" s="3"/>
      <c r="F9" s="3" t="s">
        <v>113</v>
      </c>
      <c r="G9" s="3"/>
      <c r="H9" s="3"/>
      <c r="I9" s="3" t="s">
        <v>190</v>
      </c>
      <c r="J9" s="7">
        <v>36419</v>
      </c>
      <c r="K9" s="3" t="s">
        <v>342</v>
      </c>
    </row>
    <row r="10" spans="2:11">
      <c r="B10" s="6" t="s">
        <v>15</v>
      </c>
      <c r="C10" s="3" t="s">
        <v>88</v>
      </c>
      <c r="D10" s="3" t="s">
        <v>99</v>
      </c>
      <c r="E10" s="3"/>
      <c r="F10" s="3" t="s">
        <v>114</v>
      </c>
      <c r="G10" s="3"/>
      <c r="H10" s="3"/>
      <c r="I10" s="3" t="s">
        <v>191</v>
      </c>
      <c r="J10" s="7">
        <v>35270</v>
      </c>
      <c r="K10" s="3" t="s">
        <v>343</v>
      </c>
    </row>
    <row r="11" spans="2:11">
      <c r="B11" s="6" t="s">
        <v>21</v>
      </c>
      <c r="C11" s="3" t="s">
        <v>97</v>
      </c>
      <c r="D11" s="3" t="s">
        <v>101</v>
      </c>
      <c r="E11" s="3"/>
      <c r="F11" s="3" t="s">
        <v>115</v>
      </c>
      <c r="G11" s="3"/>
      <c r="H11" s="3"/>
      <c r="I11" s="3" t="s">
        <v>192</v>
      </c>
      <c r="J11" s="7">
        <v>35083</v>
      </c>
      <c r="K11" s="3" t="s">
        <v>344</v>
      </c>
    </row>
    <row r="12" spans="2:11">
      <c r="B12" s="5" t="s">
        <v>71</v>
      </c>
      <c r="C12" s="3" t="s">
        <v>89</v>
      </c>
      <c r="D12" s="3" t="s">
        <v>101</v>
      </c>
      <c r="E12" s="3"/>
      <c r="F12" s="3" t="s">
        <v>116</v>
      </c>
      <c r="G12" s="3"/>
      <c r="H12" s="3"/>
      <c r="I12" s="3" t="s">
        <v>193</v>
      </c>
      <c r="J12" s="7">
        <v>36441</v>
      </c>
      <c r="K12" s="3" t="s">
        <v>345</v>
      </c>
    </row>
    <row r="13" spans="2:11">
      <c r="B13" s="6" t="s">
        <v>35</v>
      </c>
      <c r="C13" s="3" t="s">
        <v>90</v>
      </c>
      <c r="D13" s="3" t="s">
        <v>101</v>
      </c>
      <c r="E13" s="3"/>
      <c r="F13" s="3" t="s">
        <v>117</v>
      </c>
      <c r="G13" s="3"/>
      <c r="H13" s="3"/>
      <c r="I13" s="3" t="s">
        <v>194</v>
      </c>
      <c r="J13" s="7">
        <v>35908</v>
      </c>
      <c r="K13" s="3" t="s">
        <v>346</v>
      </c>
    </row>
    <row r="14" spans="2:11">
      <c r="B14" s="6" t="s">
        <v>46</v>
      </c>
      <c r="C14" s="3" t="s">
        <v>91</v>
      </c>
      <c r="D14" s="3" t="s">
        <v>101</v>
      </c>
      <c r="E14" s="3"/>
      <c r="F14" s="3" t="s">
        <v>118</v>
      </c>
      <c r="G14" s="3"/>
      <c r="H14" s="3"/>
      <c r="I14" s="3" t="s">
        <v>195</v>
      </c>
      <c r="J14" s="7">
        <v>35257</v>
      </c>
      <c r="K14" s="3" t="s">
        <v>347</v>
      </c>
    </row>
    <row r="15" spans="2:11">
      <c r="B15" s="6" t="s">
        <v>2</v>
      </c>
      <c r="C15" s="3" t="s">
        <v>93</v>
      </c>
      <c r="D15" s="3" t="s">
        <v>102</v>
      </c>
      <c r="E15" s="3"/>
      <c r="F15" s="3" t="s">
        <v>119</v>
      </c>
      <c r="G15" s="3"/>
      <c r="H15" s="3"/>
      <c r="I15" s="3" t="s">
        <v>196</v>
      </c>
      <c r="J15" s="7">
        <v>35727</v>
      </c>
      <c r="K15" s="3" t="s">
        <v>348</v>
      </c>
    </row>
    <row r="16" spans="2:11">
      <c r="B16" s="6" t="s">
        <v>7</v>
      </c>
      <c r="C16" s="3" t="s">
        <v>95</v>
      </c>
      <c r="D16" s="3" t="s">
        <v>102</v>
      </c>
      <c r="E16" s="3"/>
      <c r="F16" s="3" t="s">
        <v>181</v>
      </c>
      <c r="G16" s="3"/>
      <c r="H16" s="3"/>
      <c r="I16" s="3" t="s">
        <v>197</v>
      </c>
      <c r="J16" s="7">
        <v>35613</v>
      </c>
      <c r="K16" s="3" t="s">
        <v>349</v>
      </c>
    </row>
    <row r="17" spans="2:11">
      <c r="B17" s="6" t="s">
        <v>13</v>
      </c>
      <c r="C17" s="3" t="s">
        <v>96</v>
      </c>
      <c r="D17" s="3" t="s">
        <v>102</v>
      </c>
      <c r="E17" s="3"/>
      <c r="F17" s="3" t="s">
        <v>120</v>
      </c>
      <c r="G17" s="3"/>
      <c r="H17" s="3"/>
      <c r="I17" s="3" t="s">
        <v>198</v>
      </c>
      <c r="J17" s="7">
        <v>36255</v>
      </c>
      <c r="K17" s="3" t="s">
        <v>350</v>
      </c>
    </row>
    <row r="18" spans="2:11">
      <c r="B18" s="6" t="s">
        <v>16</v>
      </c>
      <c r="C18" s="3" t="s">
        <v>88</v>
      </c>
      <c r="D18" s="3" t="s">
        <v>102</v>
      </c>
      <c r="E18" s="3"/>
      <c r="F18" s="3" t="s">
        <v>121</v>
      </c>
      <c r="G18" s="3"/>
      <c r="H18" s="3"/>
      <c r="I18" s="3" t="s">
        <v>187</v>
      </c>
      <c r="J18" s="7">
        <v>36993</v>
      </c>
      <c r="K18" s="3" t="s">
        <v>351</v>
      </c>
    </row>
    <row r="19" spans="2:11">
      <c r="B19" s="6" t="s">
        <v>22</v>
      </c>
      <c r="C19" s="3" t="s">
        <v>98</v>
      </c>
      <c r="D19" s="3" t="s">
        <v>102</v>
      </c>
      <c r="E19" s="3"/>
      <c r="F19" s="3" t="s">
        <v>122</v>
      </c>
      <c r="G19" s="3"/>
      <c r="H19" s="3"/>
      <c r="I19" s="3" t="s">
        <v>189</v>
      </c>
      <c r="J19" s="7">
        <v>37152</v>
      </c>
      <c r="K19" s="3" t="s">
        <v>352</v>
      </c>
    </row>
    <row r="20" spans="2:11">
      <c r="B20" s="6" t="s">
        <v>27</v>
      </c>
      <c r="C20" s="3" t="s">
        <v>89</v>
      </c>
      <c r="D20" s="3" t="s">
        <v>102</v>
      </c>
      <c r="E20" s="3"/>
      <c r="F20" s="3" t="s">
        <v>123</v>
      </c>
      <c r="G20" s="3"/>
      <c r="H20" s="3"/>
      <c r="I20" s="3" t="s">
        <v>191</v>
      </c>
      <c r="J20" s="7">
        <v>37049</v>
      </c>
      <c r="K20" s="3" t="s">
        <v>353</v>
      </c>
    </row>
    <row r="21" spans="2:11">
      <c r="B21" s="6" t="s">
        <v>36</v>
      </c>
      <c r="C21" s="3" t="s">
        <v>90</v>
      </c>
      <c r="D21" s="3" t="s">
        <v>102</v>
      </c>
      <c r="E21" s="3"/>
      <c r="F21" s="3" t="s">
        <v>124</v>
      </c>
      <c r="G21" s="3"/>
      <c r="H21" s="3"/>
      <c r="I21" s="3" t="s">
        <v>190</v>
      </c>
      <c r="J21" s="7">
        <v>36313</v>
      </c>
      <c r="K21" s="3" t="s">
        <v>354</v>
      </c>
    </row>
    <row r="22" spans="2:11">
      <c r="B22" s="6" t="s">
        <v>37</v>
      </c>
      <c r="C22" s="3" t="s">
        <v>90</v>
      </c>
      <c r="D22" s="3" t="s">
        <v>102</v>
      </c>
      <c r="E22" s="3"/>
      <c r="F22" s="3" t="s">
        <v>125</v>
      </c>
      <c r="G22" s="3"/>
      <c r="H22" s="3"/>
      <c r="I22" s="3" t="s">
        <v>194</v>
      </c>
      <c r="J22" s="7">
        <v>37421</v>
      </c>
      <c r="K22" s="3" t="s">
        <v>355</v>
      </c>
    </row>
    <row r="23" spans="2:11">
      <c r="B23" s="6" t="s">
        <v>47</v>
      </c>
      <c r="C23" s="3" t="s">
        <v>91</v>
      </c>
      <c r="D23" s="3" t="s">
        <v>102</v>
      </c>
      <c r="E23" s="3"/>
      <c r="F23" s="3" t="s">
        <v>179</v>
      </c>
      <c r="G23" s="3"/>
      <c r="H23" s="3"/>
      <c r="I23" s="3" t="s">
        <v>191</v>
      </c>
      <c r="J23" s="7">
        <v>36843</v>
      </c>
      <c r="K23" s="3" t="s">
        <v>356</v>
      </c>
    </row>
    <row r="24" spans="2:11">
      <c r="B24" s="6" t="s">
        <v>48</v>
      </c>
      <c r="C24" s="3" t="s">
        <v>91</v>
      </c>
      <c r="D24" s="3" t="s">
        <v>102</v>
      </c>
      <c r="E24" s="3"/>
      <c r="F24" s="3" t="s">
        <v>180</v>
      </c>
      <c r="G24" s="3"/>
      <c r="H24" s="3"/>
      <c r="I24" s="3" t="s">
        <v>189</v>
      </c>
      <c r="J24" s="7">
        <v>36171</v>
      </c>
      <c r="K24" s="3" t="s">
        <v>357</v>
      </c>
    </row>
    <row r="25" spans="2:11">
      <c r="B25" s="6" t="s">
        <v>0</v>
      </c>
      <c r="C25" s="3" t="s">
        <v>86</v>
      </c>
      <c r="D25" s="3" t="s">
        <v>103</v>
      </c>
      <c r="E25" s="3"/>
      <c r="F25" s="3" t="s">
        <v>126</v>
      </c>
      <c r="G25" s="3"/>
      <c r="H25" s="3"/>
      <c r="I25" s="3" t="s">
        <v>196</v>
      </c>
      <c r="J25" s="7">
        <v>37523</v>
      </c>
      <c r="K25" s="3" t="s">
        <v>358</v>
      </c>
    </row>
    <row r="26" spans="2:11">
      <c r="B26" s="6" t="s">
        <v>66</v>
      </c>
      <c r="C26" s="3" t="s">
        <v>94</v>
      </c>
      <c r="D26" s="3" t="s">
        <v>106</v>
      </c>
      <c r="E26" s="3"/>
      <c r="F26" s="3" t="s">
        <v>127</v>
      </c>
      <c r="G26" s="3"/>
      <c r="H26" s="3"/>
      <c r="I26" s="3" t="s">
        <v>191</v>
      </c>
      <c r="J26" s="7">
        <v>38980</v>
      </c>
      <c r="K26" s="3" t="s">
        <v>359</v>
      </c>
    </row>
    <row r="27" spans="2:11">
      <c r="B27" s="6" t="s">
        <v>67</v>
      </c>
      <c r="C27" s="3" t="s">
        <v>95</v>
      </c>
      <c r="D27" s="3" t="s">
        <v>106</v>
      </c>
      <c r="E27" s="3"/>
      <c r="F27" s="3" t="s">
        <v>128</v>
      </c>
      <c r="G27" s="3"/>
      <c r="H27" s="3"/>
      <c r="I27" s="3" t="s">
        <v>195</v>
      </c>
      <c r="J27" s="7">
        <v>38660</v>
      </c>
      <c r="K27" s="3" t="s">
        <v>360</v>
      </c>
    </row>
    <row r="28" spans="2:11">
      <c r="B28" s="6" t="s">
        <v>14</v>
      </c>
      <c r="C28" s="3" t="s">
        <v>96</v>
      </c>
      <c r="D28" s="3" t="s">
        <v>106</v>
      </c>
      <c r="E28" s="3"/>
      <c r="F28" s="3" t="s">
        <v>129</v>
      </c>
      <c r="G28" s="3"/>
      <c r="H28" s="3"/>
      <c r="I28" s="3" t="s">
        <v>188</v>
      </c>
      <c r="J28" s="7">
        <v>38987</v>
      </c>
      <c r="K28" s="3" t="s">
        <v>361</v>
      </c>
    </row>
    <row r="29" spans="2:11">
      <c r="B29" s="5" t="s">
        <v>61</v>
      </c>
      <c r="C29" s="3" t="s">
        <v>87</v>
      </c>
      <c r="D29" s="3" t="s">
        <v>106</v>
      </c>
      <c r="E29" s="3"/>
      <c r="F29" s="3" t="s">
        <v>182</v>
      </c>
      <c r="G29" s="3"/>
      <c r="H29" s="3"/>
      <c r="I29" s="3" t="s">
        <v>196</v>
      </c>
      <c r="J29" s="7">
        <v>37237</v>
      </c>
      <c r="K29" s="3" t="s">
        <v>362</v>
      </c>
    </row>
    <row r="30" spans="2:11">
      <c r="B30" s="6" t="s">
        <v>17</v>
      </c>
      <c r="C30" s="3" t="s">
        <v>88</v>
      </c>
      <c r="D30" s="3" t="s">
        <v>106</v>
      </c>
      <c r="E30" s="3"/>
      <c r="F30" s="3" t="s">
        <v>183</v>
      </c>
      <c r="G30" s="3"/>
      <c r="H30" s="3"/>
      <c r="I30" s="3" t="s">
        <v>190</v>
      </c>
      <c r="J30" s="7">
        <v>38828</v>
      </c>
      <c r="K30" s="3" t="s">
        <v>363</v>
      </c>
    </row>
    <row r="31" spans="2:11">
      <c r="B31" s="6" t="s">
        <v>69</v>
      </c>
      <c r="C31" s="3" t="s">
        <v>98</v>
      </c>
      <c r="D31" s="3" t="s">
        <v>106</v>
      </c>
      <c r="E31" s="3"/>
      <c r="F31" s="3" t="s">
        <v>130</v>
      </c>
      <c r="G31" s="3"/>
      <c r="H31" s="3"/>
      <c r="I31" s="3" t="s">
        <v>187</v>
      </c>
      <c r="J31" s="7">
        <v>38758</v>
      </c>
      <c r="K31" s="3" t="s">
        <v>364</v>
      </c>
    </row>
    <row r="32" spans="2:11">
      <c r="B32" s="6" t="s">
        <v>23</v>
      </c>
      <c r="C32" s="3" t="s">
        <v>97</v>
      </c>
      <c r="D32" s="3" t="s">
        <v>106</v>
      </c>
      <c r="E32" s="3"/>
      <c r="F32" s="3" t="s">
        <v>131</v>
      </c>
      <c r="G32" s="3"/>
      <c r="H32" s="3"/>
      <c r="I32" s="3" t="s">
        <v>197</v>
      </c>
      <c r="J32" s="7">
        <v>37285</v>
      </c>
      <c r="K32" s="3" t="s">
        <v>365</v>
      </c>
    </row>
    <row r="33" spans="2:11">
      <c r="B33" s="6" t="s">
        <v>28</v>
      </c>
      <c r="C33" s="3" t="s">
        <v>89</v>
      </c>
      <c r="D33" s="3" t="s">
        <v>106</v>
      </c>
      <c r="E33" s="3"/>
      <c r="F33" s="3" t="s">
        <v>132</v>
      </c>
      <c r="G33" s="3"/>
      <c r="H33" s="3"/>
      <c r="I33" s="3" t="s">
        <v>187</v>
      </c>
      <c r="J33" s="7">
        <v>37418</v>
      </c>
      <c r="K33" s="3" t="s">
        <v>366</v>
      </c>
    </row>
    <row r="34" spans="2:11">
      <c r="B34" s="6" t="s">
        <v>29</v>
      </c>
      <c r="C34" s="3" t="s">
        <v>89</v>
      </c>
      <c r="D34" s="3" t="s">
        <v>106</v>
      </c>
      <c r="E34" s="3"/>
      <c r="F34" s="3" t="s">
        <v>133</v>
      </c>
      <c r="G34" s="3"/>
      <c r="H34" s="3"/>
      <c r="I34" s="3" t="s">
        <v>188</v>
      </c>
      <c r="J34" s="7">
        <v>38810</v>
      </c>
      <c r="K34" s="3" t="s">
        <v>367</v>
      </c>
    </row>
    <row r="35" spans="2:11">
      <c r="B35" s="6" t="s">
        <v>38</v>
      </c>
      <c r="C35" s="3" t="s">
        <v>90</v>
      </c>
      <c r="D35" s="3" t="s">
        <v>106</v>
      </c>
      <c r="E35" s="3"/>
      <c r="F35" s="3" t="s">
        <v>134</v>
      </c>
      <c r="G35" s="3"/>
      <c r="H35" s="3"/>
      <c r="I35" s="3" t="s">
        <v>195</v>
      </c>
      <c r="J35" s="7">
        <v>37421</v>
      </c>
      <c r="K35" s="3" t="s">
        <v>368</v>
      </c>
    </row>
    <row r="36" spans="2:11">
      <c r="B36" s="6" t="s">
        <v>73</v>
      </c>
      <c r="C36" s="3" t="s">
        <v>90</v>
      </c>
      <c r="D36" s="3" t="s">
        <v>106</v>
      </c>
      <c r="E36" s="3"/>
      <c r="F36" s="3" t="s">
        <v>135</v>
      </c>
      <c r="G36" s="3"/>
      <c r="H36" s="3"/>
      <c r="I36" s="3" t="s">
        <v>191</v>
      </c>
      <c r="J36" s="7">
        <v>37335</v>
      </c>
      <c r="K36" s="3" t="s">
        <v>369</v>
      </c>
    </row>
    <row r="37" spans="2:11">
      <c r="B37" s="6" t="s">
        <v>49</v>
      </c>
      <c r="C37" s="3" t="s">
        <v>91</v>
      </c>
      <c r="D37" s="3" t="s">
        <v>106</v>
      </c>
      <c r="E37" s="3"/>
      <c r="F37" s="3" t="s">
        <v>136</v>
      </c>
      <c r="G37" s="3"/>
      <c r="H37" s="3"/>
      <c r="I37" s="3" t="s">
        <v>194</v>
      </c>
      <c r="J37" s="7">
        <v>38847</v>
      </c>
      <c r="K37" s="3" t="s">
        <v>370</v>
      </c>
    </row>
    <row r="38" spans="2:11">
      <c r="B38" s="6" t="s">
        <v>50</v>
      </c>
      <c r="C38" s="3" t="s">
        <v>91</v>
      </c>
      <c r="D38" s="3" t="s">
        <v>106</v>
      </c>
      <c r="E38" s="3"/>
      <c r="F38" s="3" t="s">
        <v>137</v>
      </c>
      <c r="G38" s="3"/>
      <c r="H38" s="3"/>
      <c r="I38" s="3" t="s">
        <v>190</v>
      </c>
      <c r="J38" s="7">
        <v>38672</v>
      </c>
      <c r="K38" s="3" t="s">
        <v>371</v>
      </c>
    </row>
    <row r="39" spans="2:11">
      <c r="B39" s="6" t="s">
        <v>1</v>
      </c>
      <c r="C39" s="3" t="s">
        <v>86</v>
      </c>
      <c r="D39" s="3" t="s">
        <v>104</v>
      </c>
      <c r="E39" s="3"/>
      <c r="F39" s="3" t="s">
        <v>138</v>
      </c>
      <c r="G39" s="3"/>
      <c r="H39" s="3"/>
      <c r="I39" s="3" t="s">
        <v>197</v>
      </c>
      <c r="J39" s="7">
        <v>40788</v>
      </c>
      <c r="K39" s="3" t="s">
        <v>372</v>
      </c>
    </row>
    <row r="40" spans="2:11">
      <c r="B40" s="6" t="s">
        <v>3</v>
      </c>
      <c r="C40" s="3" t="s">
        <v>93</v>
      </c>
      <c r="D40" s="3" t="s">
        <v>107</v>
      </c>
      <c r="E40" s="3"/>
      <c r="F40" s="3" t="s">
        <v>139</v>
      </c>
      <c r="G40" s="3"/>
      <c r="H40" s="3"/>
      <c r="I40" s="3" t="s">
        <v>188</v>
      </c>
      <c r="J40" s="7">
        <v>39157</v>
      </c>
      <c r="K40" s="3" t="s">
        <v>373</v>
      </c>
    </row>
    <row r="41" spans="2:11">
      <c r="B41" s="6" t="s">
        <v>8</v>
      </c>
      <c r="C41" s="3" t="s">
        <v>95</v>
      </c>
      <c r="D41" s="3" t="s">
        <v>107</v>
      </c>
      <c r="E41" s="3"/>
      <c r="F41" s="3" t="s">
        <v>185</v>
      </c>
      <c r="G41" s="3"/>
      <c r="H41" s="3"/>
      <c r="I41" s="3" t="s">
        <v>189</v>
      </c>
      <c r="J41" s="7">
        <v>38889</v>
      </c>
      <c r="K41" s="3" t="s">
        <v>374</v>
      </c>
    </row>
    <row r="42" spans="2:11">
      <c r="B42" s="6" t="s">
        <v>9</v>
      </c>
      <c r="C42" s="3" t="s">
        <v>95</v>
      </c>
      <c r="D42" s="3" t="s">
        <v>107</v>
      </c>
      <c r="E42" s="3"/>
      <c r="F42" s="3" t="s">
        <v>184</v>
      </c>
      <c r="G42" s="3"/>
      <c r="H42" s="3"/>
      <c r="I42" s="3" t="s">
        <v>187</v>
      </c>
      <c r="J42" s="7">
        <v>38912</v>
      </c>
      <c r="K42" s="3" t="s">
        <v>375</v>
      </c>
    </row>
    <row r="43" spans="2:11">
      <c r="B43" s="5" t="s">
        <v>65</v>
      </c>
      <c r="C43" s="3" t="s">
        <v>96</v>
      </c>
      <c r="D43" s="3" t="s">
        <v>107</v>
      </c>
      <c r="E43" s="3"/>
      <c r="F43" s="3" t="s">
        <v>140</v>
      </c>
      <c r="G43" s="3"/>
      <c r="H43" s="3"/>
      <c r="I43" s="3" t="s">
        <v>197</v>
      </c>
      <c r="J43" s="7">
        <v>40765</v>
      </c>
      <c r="K43" s="3" t="s">
        <v>376</v>
      </c>
    </row>
    <row r="44" spans="2:11">
      <c r="B44" s="5" t="s">
        <v>60</v>
      </c>
      <c r="C44" s="3" t="s">
        <v>87</v>
      </c>
      <c r="D44" s="3" t="s">
        <v>107</v>
      </c>
      <c r="E44" s="3"/>
      <c r="F44" s="3" t="s">
        <v>141</v>
      </c>
      <c r="G44" s="3"/>
      <c r="H44" s="3"/>
      <c r="I44" s="3" t="s">
        <v>188</v>
      </c>
      <c r="J44" s="7">
        <v>40080</v>
      </c>
      <c r="K44" s="3" t="s">
        <v>377</v>
      </c>
    </row>
    <row r="45" spans="2:11">
      <c r="B45" s="6" t="s">
        <v>18</v>
      </c>
      <c r="C45" s="3" t="s">
        <v>88</v>
      </c>
      <c r="D45" s="3" t="s">
        <v>107</v>
      </c>
      <c r="E45" s="3"/>
      <c r="F45" s="3" t="s">
        <v>142</v>
      </c>
      <c r="G45" s="3"/>
      <c r="H45" s="3"/>
      <c r="I45" s="3" t="s">
        <v>194</v>
      </c>
      <c r="J45" s="7">
        <v>40240</v>
      </c>
      <c r="K45" s="3" t="s">
        <v>378</v>
      </c>
    </row>
    <row r="46" spans="2:11">
      <c r="B46" s="6" t="s">
        <v>24</v>
      </c>
      <c r="C46" s="3" t="s">
        <v>98</v>
      </c>
      <c r="D46" s="3" t="s">
        <v>107</v>
      </c>
      <c r="E46" s="3"/>
      <c r="F46" s="3" t="s">
        <v>143</v>
      </c>
      <c r="G46" s="3"/>
      <c r="H46" s="3"/>
      <c r="I46" s="3" t="s">
        <v>191</v>
      </c>
      <c r="J46" s="7">
        <v>39605</v>
      </c>
      <c r="K46" s="3" t="s">
        <v>379</v>
      </c>
    </row>
    <row r="47" spans="2:11">
      <c r="B47" s="6" t="s">
        <v>25</v>
      </c>
      <c r="C47" s="3" t="s">
        <v>98</v>
      </c>
      <c r="D47" s="3" t="s">
        <v>107</v>
      </c>
      <c r="E47" s="3"/>
      <c r="F47" s="3" t="s">
        <v>144</v>
      </c>
      <c r="G47" s="3"/>
      <c r="H47" s="3"/>
      <c r="I47" s="3" t="s">
        <v>190</v>
      </c>
      <c r="J47" s="7">
        <v>40826</v>
      </c>
      <c r="K47" s="3" t="s">
        <v>380</v>
      </c>
    </row>
    <row r="48" spans="2:11">
      <c r="B48" s="6" t="s">
        <v>30</v>
      </c>
      <c r="C48" s="3" t="s">
        <v>89</v>
      </c>
      <c r="D48" s="3" t="s">
        <v>107</v>
      </c>
      <c r="E48" s="3"/>
      <c r="F48" s="3" t="s">
        <v>145</v>
      </c>
      <c r="G48" s="3"/>
      <c r="H48" s="3"/>
      <c r="I48" s="3" t="s">
        <v>196</v>
      </c>
      <c r="J48" s="7">
        <v>39708</v>
      </c>
      <c r="K48" s="3" t="s">
        <v>381</v>
      </c>
    </row>
    <row r="49" spans="2:11">
      <c r="B49" s="6" t="s">
        <v>31</v>
      </c>
      <c r="C49" s="3" t="s">
        <v>89</v>
      </c>
      <c r="D49" s="3" t="s">
        <v>107</v>
      </c>
      <c r="E49" s="3"/>
      <c r="F49" s="3" t="s">
        <v>146</v>
      </c>
      <c r="G49" s="3"/>
      <c r="H49" s="3"/>
      <c r="I49" s="3" t="s">
        <v>187</v>
      </c>
      <c r="J49" s="7">
        <v>40102</v>
      </c>
      <c r="K49" s="3" t="s">
        <v>382</v>
      </c>
    </row>
    <row r="50" spans="2:11">
      <c r="B50" s="6" t="s">
        <v>32</v>
      </c>
      <c r="C50" s="3" t="s">
        <v>89</v>
      </c>
      <c r="D50" s="3" t="s">
        <v>107</v>
      </c>
      <c r="E50" s="3"/>
      <c r="F50" s="3" t="s">
        <v>147</v>
      </c>
      <c r="G50" s="3"/>
      <c r="H50" s="3"/>
      <c r="I50" s="3" t="s">
        <v>195</v>
      </c>
      <c r="J50" s="7">
        <v>39542</v>
      </c>
      <c r="K50" s="3" t="s">
        <v>383</v>
      </c>
    </row>
    <row r="51" spans="2:11">
      <c r="B51" s="6" t="s">
        <v>39</v>
      </c>
      <c r="C51" s="3" t="s">
        <v>90</v>
      </c>
      <c r="D51" s="3" t="s">
        <v>107</v>
      </c>
      <c r="E51" s="3"/>
      <c r="F51" s="3" t="s">
        <v>148</v>
      </c>
      <c r="G51" s="3"/>
      <c r="H51" s="3"/>
      <c r="I51" s="3" t="s">
        <v>198</v>
      </c>
      <c r="J51" s="7">
        <v>41030</v>
      </c>
      <c r="K51" s="3" t="s">
        <v>384</v>
      </c>
    </row>
    <row r="52" spans="2:11">
      <c r="B52" s="6" t="s">
        <v>40</v>
      </c>
      <c r="C52" s="3" t="s">
        <v>90</v>
      </c>
      <c r="D52" s="3" t="s">
        <v>107</v>
      </c>
      <c r="E52" s="3"/>
      <c r="F52" s="3" t="s">
        <v>149</v>
      </c>
      <c r="G52" s="3"/>
      <c r="H52" s="3"/>
      <c r="I52" s="3" t="s">
        <v>188</v>
      </c>
      <c r="J52" s="7">
        <v>40200</v>
      </c>
      <c r="K52" s="3" t="s">
        <v>385</v>
      </c>
    </row>
    <row r="53" spans="2:11">
      <c r="B53" s="6" t="s">
        <v>41</v>
      </c>
      <c r="C53" s="3" t="s">
        <v>90</v>
      </c>
      <c r="D53" s="3" t="s">
        <v>107</v>
      </c>
      <c r="E53" s="3"/>
      <c r="F53" s="3" t="s">
        <v>150</v>
      </c>
      <c r="G53" s="3"/>
      <c r="H53" s="3"/>
      <c r="I53" s="3" t="s">
        <v>194</v>
      </c>
      <c r="J53" s="7">
        <v>39779</v>
      </c>
      <c r="K53" s="3" t="s">
        <v>386</v>
      </c>
    </row>
    <row r="54" spans="2:11">
      <c r="B54" s="6" t="s">
        <v>51</v>
      </c>
      <c r="C54" s="3" t="s">
        <v>91</v>
      </c>
      <c r="D54" s="3" t="s">
        <v>107</v>
      </c>
      <c r="E54" s="3"/>
      <c r="F54" s="3" t="s">
        <v>151</v>
      </c>
      <c r="G54" s="3"/>
      <c r="H54" s="3"/>
      <c r="I54" s="3" t="s">
        <v>191</v>
      </c>
      <c r="J54" s="7">
        <v>38891</v>
      </c>
      <c r="K54" s="3" t="s">
        <v>387</v>
      </c>
    </row>
    <row r="55" spans="2:11">
      <c r="B55" s="6" t="s">
        <v>52</v>
      </c>
      <c r="C55" s="3" t="s">
        <v>91</v>
      </c>
      <c r="D55" s="3" t="s">
        <v>107</v>
      </c>
      <c r="E55" s="3"/>
      <c r="F55" s="3" t="s">
        <v>152</v>
      </c>
      <c r="G55" s="3"/>
      <c r="H55" s="3"/>
      <c r="I55" s="3" t="s">
        <v>196</v>
      </c>
      <c r="J55" s="7">
        <v>39168</v>
      </c>
      <c r="K55" s="3" t="s">
        <v>388</v>
      </c>
    </row>
    <row r="56" spans="2:11">
      <c r="B56" s="6" t="s">
        <v>53</v>
      </c>
      <c r="C56" s="3" t="s">
        <v>91</v>
      </c>
      <c r="D56" s="3" t="s">
        <v>107</v>
      </c>
      <c r="E56" s="3"/>
      <c r="F56" s="3" t="s">
        <v>153</v>
      </c>
      <c r="G56" s="3"/>
      <c r="H56" s="3"/>
      <c r="I56" s="3" t="s">
        <v>190</v>
      </c>
      <c r="J56" s="7">
        <v>40816</v>
      </c>
      <c r="K56" s="3" t="s">
        <v>389</v>
      </c>
    </row>
    <row r="57" spans="2:11">
      <c r="B57" s="6" t="s">
        <v>75</v>
      </c>
      <c r="C57" s="3" t="s">
        <v>86</v>
      </c>
      <c r="D57" s="3" t="s">
        <v>105</v>
      </c>
      <c r="E57" s="3"/>
      <c r="F57" s="3" t="s">
        <v>154</v>
      </c>
      <c r="G57" s="3"/>
      <c r="H57" s="3"/>
      <c r="I57" s="3" t="s">
        <v>195</v>
      </c>
      <c r="J57" s="7">
        <v>41278</v>
      </c>
      <c r="K57" s="3" t="s">
        <v>390</v>
      </c>
    </row>
    <row r="58" spans="2:11">
      <c r="B58" s="6" t="s">
        <v>4</v>
      </c>
      <c r="C58" s="3" t="s">
        <v>93</v>
      </c>
      <c r="D58" s="3" t="s">
        <v>105</v>
      </c>
      <c r="E58" s="3"/>
      <c r="F58" s="3" t="s">
        <v>155</v>
      </c>
      <c r="G58" s="3"/>
      <c r="H58" s="3"/>
      <c r="I58" s="3" t="s">
        <v>189</v>
      </c>
      <c r="J58" s="7">
        <v>40563</v>
      </c>
      <c r="K58" s="3" t="s">
        <v>391</v>
      </c>
    </row>
    <row r="59" spans="2:11">
      <c r="B59" s="6" t="s">
        <v>5</v>
      </c>
      <c r="C59" s="3" t="s">
        <v>93</v>
      </c>
      <c r="D59" s="3" t="s">
        <v>108</v>
      </c>
      <c r="E59" s="3"/>
      <c r="F59" s="3" t="s">
        <v>156</v>
      </c>
      <c r="G59" s="3"/>
      <c r="H59" s="3"/>
      <c r="I59" s="3" t="s">
        <v>191</v>
      </c>
      <c r="J59" s="7">
        <v>42269</v>
      </c>
      <c r="K59" s="3" t="s">
        <v>392</v>
      </c>
    </row>
    <row r="60" spans="2:11">
      <c r="B60" s="6" t="s">
        <v>10</v>
      </c>
      <c r="C60" s="3" t="s">
        <v>95</v>
      </c>
      <c r="D60" s="3" t="s">
        <v>109</v>
      </c>
      <c r="E60" s="3"/>
      <c r="F60" s="3" t="s">
        <v>157</v>
      </c>
      <c r="G60" s="3"/>
      <c r="H60" s="3"/>
      <c r="I60" s="3" t="s">
        <v>198</v>
      </c>
      <c r="J60" s="7">
        <v>40869</v>
      </c>
      <c r="K60" s="3" t="s">
        <v>393</v>
      </c>
    </row>
    <row r="61" spans="2:11">
      <c r="B61" s="6" t="s">
        <v>11</v>
      </c>
      <c r="C61" s="3" t="s">
        <v>95</v>
      </c>
      <c r="D61" s="3" t="s">
        <v>108</v>
      </c>
      <c r="E61" s="3"/>
      <c r="F61" s="3" t="s">
        <v>158</v>
      </c>
      <c r="G61" s="3"/>
      <c r="H61" s="3"/>
      <c r="I61" s="3" t="s">
        <v>197</v>
      </c>
      <c r="J61" s="7">
        <v>42830</v>
      </c>
      <c r="K61" s="3" t="s">
        <v>394</v>
      </c>
    </row>
    <row r="62" spans="2:11">
      <c r="B62" s="5" t="s">
        <v>64</v>
      </c>
      <c r="C62" s="3" t="s">
        <v>96</v>
      </c>
      <c r="D62" s="3" t="s">
        <v>105</v>
      </c>
      <c r="E62" s="3"/>
      <c r="F62" s="3" t="s">
        <v>159</v>
      </c>
      <c r="G62" s="3"/>
      <c r="H62" s="3"/>
      <c r="I62" s="3" t="s">
        <v>187</v>
      </c>
      <c r="J62" s="7">
        <v>40710</v>
      </c>
      <c r="K62" s="3" t="s">
        <v>395</v>
      </c>
    </row>
    <row r="63" spans="2:11">
      <c r="B63" s="5" t="s">
        <v>63</v>
      </c>
      <c r="C63" s="3" t="s">
        <v>96</v>
      </c>
      <c r="D63" s="3" t="s">
        <v>105</v>
      </c>
      <c r="E63" s="3"/>
      <c r="F63" s="3" t="s">
        <v>160</v>
      </c>
      <c r="G63" s="3"/>
      <c r="H63" s="3"/>
      <c r="I63" s="3" t="s">
        <v>197</v>
      </c>
      <c r="J63" s="7">
        <v>42699</v>
      </c>
      <c r="K63" s="3" t="s">
        <v>396</v>
      </c>
    </row>
    <row r="64" spans="2:11">
      <c r="B64" s="5" t="s">
        <v>59</v>
      </c>
      <c r="C64" s="3" t="s">
        <v>87</v>
      </c>
      <c r="D64" s="3" t="s">
        <v>105</v>
      </c>
      <c r="E64" s="3"/>
      <c r="F64" s="3" t="s">
        <v>161</v>
      </c>
      <c r="G64" s="3"/>
      <c r="H64" s="3"/>
      <c r="I64" s="3" t="s">
        <v>199</v>
      </c>
      <c r="J64" s="7">
        <v>41765</v>
      </c>
      <c r="K64" s="3" t="s">
        <v>397</v>
      </c>
    </row>
    <row r="65" spans="2:11">
      <c r="B65" s="6" t="s">
        <v>19</v>
      </c>
      <c r="C65" s="3" t="s">
        <v>88</v>
      </c>
      <c r="D65" s="3" t="s">
        <v>105</v>
      </c>
      <c r="E65" s="3"/>
      <c r="F65" s="3" t="s">
        <v>162</v>
      </c>
      <c r="G65" s="3"/>
      <c r="H65" s="3"/>
      <c r="I65" s="3" t="s">
        <v>188</v>
      </c>
      <c r="J65" s="7">
        <v>41157</v>
      </c>
      <c r="K65" s="3" t="s">
        <v>398</v>
      </c>
    </row>
    <row r="66" spans="2:11">
      <c r="B66" s="6" t="s">
        <v>20</v>
      </c>
      <c r="C66" s="3" t="s">
        <v>88</v>
      </c>
      <c r="D66" s="3" t="s">
        <v>105</v>
      </c>
      <c r="E66" s="3"/>
      <c r="F66" s="3" t="s">
        <v>163</v>
      </c>
      <c r="G66" s="3"/>
      <c r="H66" s="3"/>
      <c r="I66" s="3" t="s">
        <v>199</v>
      </c>
      <c r="J66" s="7">
        <v>42352</v>
      </c>
      <c r="K66" s="3" t="s">
        <v>399</v>
      </c>
    </row>
    <row r="67" spans="2:11">
      <c r="B67" s="6" t="s">
        <v>70</v>
      </c>
      <c r="C67" s="3" t="s">
        <v>97</v>
      </c>
      <c r="D67" s="3" t="s">
        <v>105</v>
      </c>
      <c r="E67" s="3"/>
      <c r="F67" s="3" t="s">
        <v>164</v>
      </c>
      <c r="G67" s="3"/>
      <c r="H67" s="3"/>
      <c r="I67" s="3" t="s">
        <v>190</v>
      </c>
      <c r="J67" s="7">
        <v>40809</v>
      </c>
      <c r="K67" s="3" t="s">
        <v>400</v>
      </c>
    </row>
    <row r="68" spans="2:11">
      <c r="B68" s="6" t="s">
        <v>26</v>
      </c>
      <c r="C68" s="3" t="s">
        <v>98</v>
      </c>
      <c r="D68" s="3" t="s">
        <v>105</v>
      </c>
      <c r="E68" s="3"/>
      <c r="F68" s="3" t="s">
        <v>165</v>
      </c>
      <c r="G68" s="3"/>
      <c r="H68" s="3"/>
      <c r="I68" s="3" t="s">
        <v>199</v>
      </c>
      <c r="J68" s="7">
        <v>40683</v>
      </c>
      <c r="K68" s="3" t="s">
        <v>401</v>
      </c>
    </row>
    <row r="69" spans="2:11">
      <c r="B69" s="6" t="s">
        <v>33</v>
      </c>
      <c r="C69" s="3" t="s">
        <v>89</v>
      </c>
      <c r="D69" s="3" t="s">
        <v>105</v>
      </c>
      <c r="E69" s="3"/>
      <c r="F69" s="3" t="s">
        <v>166</v>
      </c>
      <c r="G69" s="3"/>
      <c r="H69" s="3"/>
      <c r="I69" s="3" t="s">
        <v>189</v>
      </c>
      <c r="J69" s="7">
        <v>41568</v>
      </c>
      <c r="K69" s="3" t="s">
        <v>402</v>
      </c>
    </row>
    <row r="70" spans="2:11">
      <c r="B70" s="6" t="s">
        <v>72</v>
      </c>
      <c r="C70" s="3" t="s">
        <v>89</v>
      </c>
      <c r="D70" s="3" t="s">
        <v>105</v>
      </c>
      <c r="E70" s="3"/>
      <c r="F70" s="3" t="s">
        <v>167</v>
      </c>
      <c r="G70" s="3"/>
      <c r="H70" s="3"/>
      <c r="I70" s="3" t="s">
        <v>200</v>
      </c>
      <c r="J70" s="7">
        <v>41914</v>
      </c>
      <c r="K70" s="3" t="s">
        <v>403</v>
      </c>
    </row>
    <row r="71" spans="2:11">
      <c r="B71" s="6" t="s">
        <v>34</v>
      </c>
      <c r="C71" s="3" t="s">
        <v>89</v>
      </c>
      <c r="D71" s="3" t="s">
        <v>105</v>
      </c>
      <c r="E71" s="3"/>
      <c r="F71" s="3" t="s">
        <v>168</v>
      </c>
      <c r="G71" s="3"/>
      <c r="H71" s="3"/>
      <c r="I71" s="3" t="s">
        <v>198</v>
      </c>
      <c r="J71" s="7">
        <v>41312</v>
      </c>
      <c r="K71" s="3" t="s">
        <v>404</v>
      </c>
    </row>
    <row r="72" spans="2:11">
      <c r="B72" s="6" t="s">
        <v>42</v>
      </c>
      <c r="C72" s="3" t="s">
        <v>90</v>
      </c>
      <c r="D72" s="3" t="s">
        <v>105</v>
      </c>
      <c r="E72" s="3"/>
      <c r="F72" s="3" t="s">
        <v>169</v>
      </c>
      <c r="G72" s="3"/>
      <c r="H72" s="3"/>
      <c r="I72" s="3" t="s">
        <v>187</v>
      </c>
      <c r="J72" s="7">
        <v>42332</v>
      </c>
      <c r="K72" s="3" t="s">
        <v>405</v>
      </c>
    </row>
    <row r="73" spans="2:11">
      <c r="B73" s="6" t="s">
        <v>43</v>
      </c>
      <c r="C73" s="3" t="s">
        <v>90</v>
      </c>
      <c r="D73" s="3" t="s">
        <v>105</v>
      </c>
      <c r="E73" s="3"/>
      <c r="F73" s="3" t="s">
        <v>170</v>
      </c>
      <c r="G73" s="3"/>
      <c r="H73" s="3"/>
      <c r="I73" s="3" t="s">
        <v>200</v>
      </c>
      <c r="J73" s="7">
        <v>42951</v>
      </c>
      <c r="K73" s="3" t="s">
        <v>406</v>
      </c>
    </row>
    <row r="74" spans="2:11">
      <c r="B74" s="6" t="s">
        <v>44</v>
      </c>
      <c r="C74" s="3" t="s">
        <v>90</v>
      </c>
      <c r="D74" s="3" t="s">
        <v>105</v>
      </c>
      <c r="E74" s="3"/>
      <c r="F74" s="3" t="s">
        <v>171</v>
      </c>
      <c r="G74" s="3"/>
      <c r="H74" s="3"/>
      <c r="I74" s="3" t="s">
        <v>201</v>
      </c>
      <c r="J74" s="7">
        <v>41873</v>
      </c>
      <c r="K74" s="3" t="s">
        <v>407</v>
      </c>
    </row>
    <row r="75" spans="2:11">
      <c r="B75" s="6" t="s">
        <v>45</v>
      </c>
      <c r="C75" s="3" t="s">
        <v>90</v>
      </c>
      <c r="D75" s="3" t="s">
        <v>105</v>
      </c>
      <c r="E75" s="3"/>
      <c r="F75" s="3" t="s">
        <v>172</v>
      </c>
      <c r="G75" s="3"/>
      <c r="H75" s="3"/>
      <c r="I75" s="3" t="s">
        <v>187</v>
      </c>
      <c r="J75" s="7">
        <v>40703</v>
      </c>
      <c r="K75" s="3" t="s">
        <v>408</v>
      </c>
    </row>
    <row r="76" spans="2:11">
      <c r="B76" s="6" t="s">
        <v>74</v>
      </c>
      <c r="C76" s="3" t="s">
        <v>91</v>
      </c>
      <c r="D76" s="3" t="s">
        <v>105</v>
      </c>
      <c r="E76" s="3"/>
      <c r="F76" s="3" t="s">
        <v>173</v>
      </c>
      <c r="G76" s="3"/>
      <c r="H76" s="3"/>
      <c r="I76" s="3" t="s">
        <v>202</v>
      </c>
      <c r="J76" s="7">
        <v>41337</v>
      </c>
      <c r="K76" s="3" t="s">
        <v>409</v>
      </c>
    </row>
    <row r="77" spans="2:11">
      <c r="B77" s="6" t="s">
        <v>54</v>
      </c>
      <c r="C77" s="3" t="s">
        <v>91</v>
      </c>
      <c r="D77" s="3" t="s">
        <v>105</v>
      </c>
      <c r="E77" s="3"/>
      <c r="F77" s="3" t="s">
        <v>174</v>
      </c>
      <c r="G77" s="3"/>
      <c r="H77" s="3"/>
      <c r="I77" s="3" t="s">
        <v>190</v>
      </c>
      <c r="J77" s="7">
        <v>42009</v>
      </c>
      <c r="K77" s="3" t="s">
        <v>410</v>
      </c>
    </row>
    <row r="78" spans="2:11">
      <c r="B78" s="6" t="s">
        <v>55</v>
      </c>
      <c r="C78" s="3" t="s">
        <v>91</v>
      </c>
      <c r="D78" s="3" t="s">
        <v>105</v>
      </c>
      <c r="E78" s="3"/>
      <c r="F78" s="3" t="s">
        <v>175</v>
      </c>
      <c r="G78" s="3"/>
      <c r="H78" s="3"/>
      <c r="I78" s="3" t="s">
        <v>188</v>
      </c>
      <c r="J78" s="7">
        <v>40883</v>
      </c>
      <c r="K78" s="3" t="s">
        <v>411</v>
      </c>
    </row>
    <row r="79" spans="2:11">
      <c r="B79" s="6" t="s">
        <v>56</v>
      </c>
      <c r="C79" s="3" t="s">
        <v>91</v>
      </c>
      <c r="D79" s="3" t="s">
        <v>105</v>
      </c>
      <c r="E79" s="3"/>
      <c r="F79" s="3" t="s">
        <v>176</v>
      </c>
      <c r="G79" s="3"/>
      <c r="H79" s="3"/>
      <c r="I79" s="3" t="s">
        <v>202</v>
      </c>
      <c r="J79" s="7">
        <v>42667</v>
      </c>
      <c r="K79" s="3" t="s">
        <v>412</v>
      </c>
    </row>
    <row r="80" spans="2:11">
      <c r="B80" s="5" t="s">
        <v>68</v>
      </c>
      <c r="C80" s="3" t="s">
        <v>91</v>
      </c>
      <c r="D80" s="3" t="s">
        <v>105</v>
      </c>
      <c r="E80" s="3"/>
      <c r="F80" s="3" t="s">
        <v>177</v>
      </c>
      <c r="G80" s="3"/>
      <c r="H80" s="3"/>
      <c r="I80" s="3" t="s">
        <v>189</v>
      </c>
      <c r="J80" s="7">
        <v>41589</v>
      </c>
      <c r="K80" s="3" t="s">
        <v>413</v>
      </c>
    </row>
  </sheetData>
  <sortState ref="B5:K80">
    <sortCondition ref="D5:D80" customList="부장,차장,과장,대리,사원"/>
  </sortState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0"/>
  <sheetViews>
    <sheetView view="pageBreakPreview" zoomScaleNormal="100" zoomScaleSheetLayoutView="100" workbookViewId="0">
      <selection activeCell="O18" sqref="O18"/>
    </sheetView>
  </sheetViews>
  <sheetFormatPr defaultRowHeight="16.5"/>
  <cols>
    <col min="1" max="1" width="3.75" customWidth="1"/>
    <col min="2" max="2" width="9" style="2" bestFit="1" customWidth="1"/>
    <col min="3" max="3" width="11" style="2" bestFit="1" customWidth="1"/>
    <col min="4" max="5" width="5.25" style="2" bestFit="1" customWidth="1"/>
    <col min="6" max="6" width="16.625" style="2" bestFit="1" customWidth="1"/>
    <col min="7" max="7" width="11.625" style="2" bestFit="1" customWidth="1"/>
    <col min="8" max="8" width="5.25" style="2" bestFit="1" customWidth="1"/>
    <col min="9" max="9" width="15.875" style="2" bestFit="1" customWidth="1"/>
    <col min="10" max="10" width="11.625" style="2" bestFit="1" customWidth="1"/>
    <col min="11" max="11" width="14.625" style="2" bestFit="1" customWidth="1"/>
    <col min="12" max="12" width="3.125" customWidth="1"/>
  </cols>
  <sheetData>
    <row r="1" spans="2:16" ht="17.25" thickBot="1"/>
    <row r="2" spans="2:16" ht="26.25">
      <c r="B2" s="8" t="s">
        <v>206</v>
      </c>
      <c r="C2" s="8"/>
      <c r="D2" s="8"/>
      <c r="E2" s="8"/>
      <c r="F2" s="8"/>
      <c r="G2" s="8"/>
      <c r="H2" s="8"/>
      <c r="I2" s="8"/>
      <c r="J2" s="8"/>
      <c r="K2" s="8"/>
      <c r="M2" s="71" t="s">
        <v>495</v>
      </c>
      <c r="N2" s="72"/>
      <c r="O2" s="72"/>
      <c r="P2" s="73"/>
    </row>
    <row r="3" spans="2:16" ht="6" customHeight="1">
      <c r="M3" s="55"/>
      <c r="N3" s="56"/>
      <c r="O3" s="56"/>
      <c r="P3" s="57"/>
    </row>
    <row r="4" spans="2:16">
      <c r="B4" s="67" t="s">
        <v>219</v>
      </c>
      <c r="C4" s="67" t="s">
        <v>473</v>
      </c>
      <c r="D4" s="67" t="s">
        <v>601</v>
      </c>
      <c r="E4" s="67" t="s">
        <v>602</v>
      </c>
      <c r="F4" s="67" t="s">
        <v>205</v>
      </c>
      <c r="G4" s="67" t="s">
        <v>223</v>
      </c>
      <c r="H4" s="67" t="s">
        <v>603</v>
      </c>
      <c r="I4" s="67" t="s">
        <v>470</v>
      </c>
      <c r="J4" s="67" t="s">
        <v>469</v>
      </c>
      <c r="K4" s="67" t="s">
        <v>503</v>
      </c>
      <c r="M4" s="58" t="s">
        <v>491</v>
      </c>
      <c r="N4" s="4" t="s">
        <v>492</v>
      </c>
      <c r="O4" s="4" t="s">
        <v>493</v>
      </c>
      <c r="P4" s="59" t="s">
        <v>494</v>
      </c>
    </row>
    <row r="5" spans="2:16">
      <c r="B5" s="68" t="s">
        <v>15</v>
      </c>
      <c r="C5" s="67" t="s">
        <v>88</v>
      </c>
      <c r="D5" s="67" t="s">
        <v>453</v>
      </c>
      <c r="E5" s="67" t="s">
        <v>504</v>
      </c>
      <c r="F5" s="67" t="s">
        <v>114</v>
      </c>
      <c r="G5" s="69">
        <v>25248</v>
      </c>
      <c r="H5" s="70">
        <v>49</v>
      </c>
      <c r="I5" s="67" t="s">
        <v>191</v>
      </c>
      <c r="J5" s="69">
        <v>35270</v>
      </c>
      <c r="K5" s="67" t="s">
        <v>505</v>
      </c>
      <c r="M5" s="60"/>
      <c r="N5" s="1"/>
      <c r="O5" s="1"/>
      <c r="P5" s="61"/>
    </row>
    <row r="6" spans="2:16">
      <c r="B6" s="68" t="s">
        <v>16</v>
      </c>
      <c r="C6" s="67" t="s">
        <v>88</v>
      </c>
      <c r="D6" s="67" t="s">
        <v>514</v>
      </c>
      <c r="E6" s="67" t="s">
        <v>504</v>
      </c>
      <c r="F6" s="67" t="s">
        <v>121</v>
      </c>
      <c r="G6" s="69">
        <v>27191</v>
      </c>
      <c r="H6" s="70">
        <v>44</v>
      </c>
      <c r="I6" s="67" t="s">
        <v>187</v>
      </c>
      <c r="J6" s="69">
        <v>36993</v>
      </c>
      <c r="K6" s="67" t="s">
        <v>506</v>
      </c>
      <c r="M6" s="60"/>
      <c r="N6" s="1"/>
      <c r="O6" s="1"/>
      <c r="P6" s="61"/>
    </row>
    <row r="7" spans="2:16">
      <c r="B7" s="68" t="s">
        <v>17</v>
      </c>
      <c r="C7" s="67" t="s">
        <v>88</v>
      </c>
      <c r="D7" s="67" t="s">
        <v>517</v>
      </c>
      <c r="E7" s="67" t="s">
        <v>504</v>
      </c>
      <c r="F7" s="67" t="s">
        <v>183</v>
      </c>
      <c r="G7" s="69">
        <v>28944</v>
      </c>
      <c r="H7" s="70">
        <v>39</v>
      </c>
      <c r="I7" s="67" t="s">
        <v>190</v>
      </c>
      <c r="J7" s="69">
        <v>38828</v>
      </c>
      <c r="K7" s="67" t="s">
        <v>507</v>
      </c>
      <c r="M7" s="60"/>
      <c r="N7" s="1"/>
      <c r="O7" s="1"/>
      <c r="P7" s="61"/>
    </row>
    <row r="8" spans="2:16">
      <c r="B8" s="68" t="s">
        <v>18</v>
      </c>
      <c r="C8" s="67" t="s">
        <v>88</v>
      </c>
      <c r="D8" s="67" t="s">
        <v>539</v>
      </c>
      <c r="E8" s="67" t="s">
        <v>504</v>
      </c>
      <c r="F8" s="67" t="s">
        <v>142</v>
      </c>
      <c r="G8" s="69">
        <v>30539</v>
      </c>
      <c r="H8" s="70">
        <v>35</v>
      </c>
      <c r="I8" s="67" t="s">
        <v>194</v>
      </c>
      <c r="J8" s="69">
        <v>40240</v>
      </c>
      <c r="K8" s="67" t="s">
        <v>508</v>
      </c>
      <c r="M8" s="60"/>
      <c r="N8" s="1"/>
      <c r="O8" s="1"/>
      <c r="P8" s="61"/>
    </row>
    <row r="9" spans="2:16">
      <c r="B9" s="68" t="s">
        <v>19</v>
      </c>
      <c r="C9" s="67" t="s">
        <v>88</v>
      </c>
      <c r="D9" s="67" t="s">
        <v>509</v>
      </c>
      <c r="E9" s="67" t="s">
        <v>510</v>
      </c>
      <c r="F9" s="67" t="s">
        <v>162</v>
      </c>
      <c r="G9" s="69">
        <v>31441</v>
      </c>
      <c r="H9" s="70">
        <v>32</v>
      </c>
      <c r="I9" s="67" t="s">
        <v>188</v>
      </c>
      <c r="J9" s="69">
        <v>41157</v>
      </c>
      <c r="K9" s="67" t="s">
        <v>511</v>
      </c>
      <c r="M9" s="60"/>
      <c r="N9" s="1"/>
      <c r="O9" s="1"/>
      <c r="P9" s="61"/>
    </row>
    <row r="10" spans="2:16">
      <c r="B10" s="68" t="s">
        <v>20</v>
      </c>
      <c r="C10" s="67" t="s">
        <v>88</v>
      </c>
      <c r="D10" s="67" t="s">
        <v>509</v>
      </c>
      <c r="E10" s="67" t="s">
        <v>510</v>
      </c>
      <c r="F10" s="67" t="s">
        <v>163</v>
      </c>
      <c r="G10" s="69">
        <v>33067</v>
      </c>
      <c r="H10" s="70">
        <v>28</v>
      </c>
      <c r="I10" s="67" t="s">
        <v>199</v>
      </c>
      <c r="J10" s="69">
        <v>42352</v>
      </c>
      <c r="K10" s="67" t="s">
        <v>512</v>
      </c>
      <c r="M10" s="60"/>
      <c r="N10" s="1"/>
      <c r="O10" s="1"/>
      <c r="P10" s="61"/>
    </row>
    <row r="11" spans="2:16">
      <c r="B11" s="68" t="s">
        <v>35</v>
      </c>
      <c r="C11" s="67" t="s">
        <v>90</v>
      </c>
      <c r="D11" s="67" t="s">
        <v>453</v>
      </c>
      <c r="E11" s="67" t="s">
        <v>504</v>
      </c>
      <c r="F11" s="67" t="s">
        <v>117</v>
      </c>
      <c r="G11" s="69">
        <v>25980</v>
      </c>
      <c r="H11" s="70">
        <v>47</v>
      </c>
      <c r="I11" s="67" t="s">
        <v>194</v>
      </c>
      <c r="J11" s="69">
        <v>35908</v>
      </c>
      <c r="K11" s="67" t="s">
        <v>513</v>
      </c>
      <c r="M11" s="60"/>
      <c r="N11" s="1"/>
      <c r="O11" s="1"/>
      <c r="P11" s="61"/>
    </row>
    <row r="12" spans="2:16">
      <c r="B12" s="68" t="s">
        <v>36</v>
      </c>
      <c r="C12" s="67" t="s">
        <v>90</v>
      </c>
      <c r="D12" s="67" t="s">
        <v>514</v>
      </c>
      <c r="E12" s="67" t="s">
        <v>504</v>
      </c>
      <c r="F12" s="67" t="s">
        <v>124</v>
      </c>
      <c r="G12" s="69">
        <v>27186</v>
      </c>
      <c r="H12" s="70">
        <v>44</v>
      </c>
      <c r="I12" s="67" t="s">
        <v>190</v>
      </c>
      <c r="J12" s="69">
        <v>36313</v>
      </c>
      <c r="K12" s="67" t="s">
        <v>515</v>
      </c>
      <c r="M12" s="60"/>
      <c r="N12" s="1"/>
      <c r="O12" s="1"/>
      <c r="P12" s="61"/>
    </row>
    <row r="13" spans="2:16">
      <c r="B13" s="68" t="s">
        <v>37</v>
      </c>
      <c r="C13" s="67" t="s">
        <v>90</v>
      </c>
      <c r="D13" s="67" t="s">
        <v>514</v>
      </c>
      <c r="E13" s="67" t="s">
        <v>510</v>
      </c>
      <c r="F13" s="67" t="s">
        <v>125</v>
      </c>
      <c r="G13" s="69">
        <v>27389</v>
      </c>
      <c r="H13" s="70">
        <v>44</v>
      </c>
      <c r="I13" s="67" t="s">
        <v>194</v>
      </c>
      <c r="J13" s="69">
        <v>37421</v>
      </c>
      <c r="K13" s="67" t="s">
        <v>516</v>
      </c>
      <c r="M13" s="60"/>
      <c r="N13" s="1"/>
      <c r="O13" s="1"/>
      <c r="P13" s="61"/>
    </row>
    <row r="14" spans="2:16">
      <c r="B14" s="68" t="s">
        <v>38</v>
      </c>
      <c r="C14" s="67" t="s">
        <v>90</v>
      </c>
      <c r="D14" s="67" t="s">
        <v>517</v>
      </c>
      <c r="E14" s="67" t="s">
        <v>504</v>
      </c>
      <c r="F14" s="67" t="s">
        <v>134</v>
      </c>
      <c r="G14" s="69">
        <v>27275</v>
      </c>
      <c r="H14" s="70">
        <v>44</v>
      </c>
      <c r="I14" s="67" t="s">
        <v>195</v>
      </c>
      <c r="J14" s="69">
        <v>37421</v>
      </c>
      <c r="K14" s="67" t="s">
        <v>518</v>
      </c>
      <c r="M14" s="60"/>
      <c r="N14" s="1"/>
      <c r="O14" s="1"/>
      <c r="P14" s="61"/>
    </row>
    <row r="15" spans="2:16">
      <c r="B15" s="68" t="s">
        <v>604</v>
      </c>
      <c r="C15" s="67" t="s">
        <v>90</v>
      </c>
      <c r="D15" s="67" t="s">
        <v>517</v>
      </c>
      <c r="E15" s="67" t="s">
        <v>504</v>
      </c>
      <c r="F15" s="67" t="s">
        <v>135</v>
      </c>
      <c r="G15" s="69">
        <v>27265</v>
      </c>
      <c r="H15" s="70">
        <v>44</v>
      </c>
      <c r="I15" s="67" t="s">
        <v>191</v>
      </c>
      <c r="J15" s="69">
        <v>37335</v>
      </c>
      <c r="K15" s="67" t="s">
        <v>519</v>
      </c>
      <c r="M15" s="60"/>
      <c r="N15" s="1"/>
      <c r="O15" s="1"/>
      <c r="P15" s="61"/>
    </row>
    <row r="16" spans="2:16" ht="17.25" thickBot="1">
      <c r="B16" s="68" t="s">
        <v>39</v>
      </c>
      <c r="C16" s="67" t="s">
        <v>90</v>
      </c>
      <c r="D16" s="67" t="s">
        <v>539</v>
      </c>
      <c r="E16" s="67" t="s">
        <v>504</v>
      </c>
      <c r="F16" s="67" t="s">
        <v>148</v>
      </c>
      <c r="G16" s="69">
        <v>31498</v>
      </c>
      <c r="H16" s="70">
        <v>32</v>
      </c>
      <c r="I16" s="67" t="s">
        <v>198</v>
      </c>
      <c r="J16" s="69">
        <v>41030</v>
      </c>
      <c r="K16" s="67" t="s">
        <v>520</v>
      </c>
      <c r="M16" s="62"/>
      <c r="N16" s="63"/>
      <c r="O16" s="63"/>
      <c r="P16" s="64"/>
    </row>
    <row r="17" spans="2:11">
      <c r="B17" s="68" t="s">
        <v>40</v>
      </c>
      <c r="C17" s="67" t="s">
        <v>90</v>
      </c>
      <c r="D17" s="67" t="s">
        <v>605</v>
      </c>
      <c r="E17" s="67" t="s">
        <v>504</v>
      </c>
      <c r="F17" s="67" t="s">
        <v>149</v>
      </c>
      <c r="G17" s="69">
        <v>30597</v>
      </c>
      <c r="H17" s="70">
        <v>35</v>
      </c>
      <c r="I17" s="67" t="s">
        <v>188</v>
      </c>
      <c r="J17" s="69">
        <v>40200</v>
      </c>
      <c r="K17" s="67" t="s">
        <v>521</v>
      </c>
    </row>
    <row r="18" spans="2:11">
      <c r="B18" s="68" t="s">
        <v>41</v>
      </c>
      <c r="C18" s="67" t="s">
        <v>90</v>
      </c>
      <c r="D18" s="67" t="s">
        <v>539</v>
      </c>
      <c r="E18" s="67" t="s">
        <v>504</v>
      </c>
      <c r="F18" s="67" t="s">
        <v>150</v>
      </c>
      <c r="G18" s="69">
        <v>30341</v>
      </c>
      <c r="H18" s="70">
        <v>35</v>
      </c>
      <c r="I18" s="67" t="s">
        <v>194</v>
      </c>
      <c r="J18" s="69">
        <v>39779</v>
      </c>
      <c r="K18" s="67" t="s">
        <v>522</v>
      </c>
    </row>
    <row r="19" spans="2:11">
      <c r="B19" s="68" t="s">
        <v>42</v>
      </c>
      <c r="C19" s="67" t="s">
        <v>90</v>
      </c>
      <c r="D19" s="67" t="s">
        <v>509</v>
      </c>
      <c r="E19" s="67" t="s">
        <v>504</v>
      </c>
      <c r="F19" s="67" t="s">
        <v>169</v>
      </c>
      <c r="G19" s="69">
        <v>32356</v>
      </c>
      <c r="H19" s="70">
        <v>30</v>
      </c>
      <c r="I19" s="67" t="s">
        <v>187</v>
      </c>
      <c r="J19" s="69">
        <v>42332</v>
      </c>
      <c r="K19" s="67" t="s">
        <v>523</v>
      </c>
    </row>
    <row r="20" spans="2:11">
      <c r="B20" s="68" t="s">
        <v>43</v>
      </c>
      <c r="C20" s="67" t="s">
        <v>90</v>
      </c>
      <c r="D20" s="67" t="s">
        <v>509</v>
      </c>
      <c r="E20" s="67" t="s">
        <v>504</v>
      </c>
      <c r="F20" s="67" t="s">
        <v>170</v>
      </c>
      <c r="G20" s="69">
        <v>32876</v>
      </c>
      <c r="H20" s="70">
        <v>28</v>
      </c>
      <c r="I20" s="67" t="s">
        <v>200</v>
      </c>
      <c r="J20" s="69">
        <v>42951</v>
      </c>
      <c r="K20" s="67" t="s">
        <v>524</v>
      </c>
    </row>
    <row r="21" spans="2:11">
      <c r="B21" s="68" t="s">
        <v>44</v>
      </c>
      <c r="C21" s="67" t="s">
        <v>90</v>
      </c>
      <c r="D21" s="67" t="s">
        <v>509</v>
      </c>
      <c r="E21" s="67" t="s">
        <v>504</v>
      </c>
      <c r="F21" s="67" t="s">
        <v>171</v>
      </c>
      <c r="G21" s="69">
        <v>32481</v>
      </c>
      <c r="H21" s="70">
        <v>30</v>
      </c>
      <c r="I21" s="67" t="s">
        <v>201</v>
      </c>
      <c r="J21" s="69">
        <v>41873</v>
      </c>
      <c r="K21" s="67" t="s">
        <v>525</v>
      </c>
    </row>
    <row r="22" spans="2:11">
      <c r="B22" s="68" t="s">
        <v>45</v>
      </c>
      <c r="C22" s="67" t="s">
        <v>90</v>
      </c>
      <c r="D22" s="67" t="s">
        <v>509</v>
      </c>
      <c r="E22" s="67" t="s">
        <v>510</v>
      </c>
      <c r="F22" s="67" t="s">
        <v>172</v>
      </c>
      <c r="G22" s="69">
        <v>30597</v>
      </c>
      <c r="H22" s="70">
        <v>35</v>
      </c>
      <c r="I22" s="67" t="s">
        <v>187</v>
      </c>
      <c r="J22" s="69">
        <v>40703</v>
      </c>
      <c r="K22" s="67" t="s">
        <v>526</v>
      </c>
    </row>
    <row r="23" spans="2:11">
      <c r="B23" s="6" t="s">
        <v>6</v>
      </c>
      <c r="C23" s="3" t="s">
        <v>460</v>
      </c>
      <c r="D23" s="3" t="s">
        <v>453</v>
      </c>
      <c r="E23" s="3" t="s">
        <v>510</v>
      </c>
      <c r="F23" s="3" t="s">
        <v>111</v>
      </c>
      <c r="G23" s="7">
        <v>26558</v>
      </c>
      <c r="H23" s="65">
        <v>46</v>
      </c>
      <c r="I23" s="3" t="s">
        <v>188</v>
      </c>
      <c r="J23" s="7">
        <v>35786</v>
      </c>
      <c r="K23" s="3" t="s">
        <v>527</v>
      </c>
    </row>
    <row r="24" spans="2:11">
      <c r="B24" s="6" t="s">
        <v>7</v>
      </c>
      <c r="C24" s="3" t="s">
        <v>460</v>
      </c>
      <c r="D24" s="3" t="s">
        <v>514</v>
      </c>
      <c r="E24" s="3" t="s">
        <v>504</v>
      </c>
      <c r="F24" s="3" t="s">
        <v>181</v>
      </c>
      <c r="G24" s="7">
        <v>26499</v>
      </c>
      <c r="H24" s="65">
        <v>46</v>
      </c>
      <c r="I24" s="3" t="s">
        <v>197</v>
      </c>
      <c r="J24" s="7">
        <v>35613</v>
      </c>
      <c r="K24" s="3" t="s">
        <v>528</v>
      </c>
    </row>
    <row r="25" spans="2:11">
      <c r="B25" s="6" t="s">
        <v>529</v>
      </c>
      <c r="C25" s="3" t="s">
        <v>460</v>
      </c>
      <c r="D25" s="3" t="s">
        <v>517</v>
      </c>
      <c r="E25" s="3" t="s">
        <v>504</v>
      </c>
      <c r="F25" s="3" t="s">
        <v>128</v>
      </c>
      <c r="G25" s="7">
        <v>29040</v>
      </c>
      <c r="H25" s="65">
        <v>39</v>
      </c>
      <c r="I25" s="3" t="s">
        <v>195</v>
      </c>
      <c r="J25" s="7">
        <v>38660</v>
      </c>
      <c r="K25" s="3" t="s">
        <v>530</v>
      </c>
    </row>
    <row r="26" spans="2:11">
      <c r="B26" s="6" t="s">
        <v>8</v>
      </c>
      <c r="C26" s="3" t="s">
        <v>460</v>
      </c>
      <c r="D26" s="3" t="s">
        <v>605</v>
      </c>
      <c r="E26" s="3" t="s">
        <v>504</v>
      </c>
      <c r="F26" s="3" t="s">
        <v>185</v>
      </c>
      <c r="G26" s="7">
        <v>29408</v>
      </c>
      <c r="H26" s="65">
        <v>38</v>
      </c>
      <c r="I26" s="3" t="s">
        <v>189</v>
      </c>
      <c r="J26" s="7">
        <v>38889</v>
      </c>
      <c r="K26" s="3" t="s">
        <v>531</v>
      </c>
    </row>
    <row r="27" spans="2:11">
      <c r="B27" s="6" t="s">
        <v>9</v>
      </c>
      <c r="C27" s="3" t="s">
        <v>460</v>
      </c>
      <c r="D27" s="3" t="s">
        <v>539</v>
      </c>
      <c r="E27" s="3" t="s">
        <v>504</v>
      </c>
      <c r="F27" s="3" t="s">
        <v>184</v>
      </c>
      <c r="G27" s="7">
        <v>28611</v>
      </c>
      <c r="H27" s="65">
        <v>40</v>
      </c>
      <c r="I27" s="3" t="s">
        <v>187</v>
      </c>
      <c r="J27" s="7">
        <v>38912</v>
      </c>
      <c r="K27" s="3" t="s">
        <v>532</v>
      </c>
    </row>
    <row r="28" spans="2:11">
      <c r="B28" s="6" t="s">
        <v>10</v>
      </c>
      <c r="C28" s="3" t="s">
        <v>460</v>
      </c>
      <c r="D28" s="3" t="s">
        <v>509</v>
      </c>
      <c r="E28" s="3" t="s">
        <v>510</v>
      </c>
      <c r="F28" s="3" t="s">
        <v>157</v>
      </c>
      <c r="G28" s="7">
        <v>30818</v>
      </c>
      <c r="H28" s="65">
        <v>34</v>
      </c>
      <c r="I28" s="3" t="s">
        <v>198</v>
      </c>
      <c r="J28" s="7">
        <v>40869</v>
      </c>
      <c r="K28" s="3" t="s">
        <v>533</v>
      </c>
    </row>
    <row r="29" spans="2:11">
      <c r="B29" s="6" t="s">
        <v>11</v>
      </c>
      <c r="C29" s="3" t="s">
        <v>460</v>
      </c>
      <c r="D29" s="3" t="s">
        <v>509</v>
      </c>
      <c r="E29" s="3" t="s">
        <v>504</v>
      </c>
      <c r="F29" s="3" t="s">
        <v>158</v>
      </c>
      <c r="G29" s="7">
        <v>33096</v>
      </c>
      <c r="H29" s="65">
        <v>28</v>
      </c>
      <c r="I29" s="3" t="s">
        <v>197</v>
      </c>
      <c r="J29" s="7">
        <v>42830</v>
      </c>
      <c r="K29" s="3" t="s">
        <v>534</v>
      </c>
    </row>
    <row r="30" spans="2:11">
      <c r="B30" s="6" t="s">
        <v>464</v>
      </c>
      <c r="C30" s="3" t="s">
        <v>606</v>
      </c>
      <c r="D30" s="3" t="s">
        <v>453</v>
      </c>
      <c r="E30" s="3" t="s">
        <v>504</v>
      </c>
      <c r="F30" s="3" t="s">
        <v>110</v>
      </c>
      <c r="G30" s="7">
        <v>26056</v>
      </c>
      <c r="H30" s="65">
        <v>47</v>
      </c>
      <c r="I30" s="3" t="s">
        <v>187</v>
      </c>
      <c r="J30" s="7">
        <v>35622</v>
      </c>
      <c r="K30" s="3" t="s">
        <v>535</v>
      </c>
    </row>
    <row r="31" spans="2:11">
      <c r="B31" s="6" t="s">
        <v>2</v>
      </c>
      <c r="C31" s="3" t="s">
        <v>463</v>
      </c>
      <c r="D31" s="3" t="s">
        <v>514</v>
      </c>
      <c r="E31" s="3" t="s">
        <v>510</v>
      </c>
      <c r="F31" s="3" t="s">
        <v>119</v>
      </c>
      <c r="G31" s="7">
        <v>26055</v>
      </c>
      <c r="H31" s="65">
        <v>47</v>
      </c>
      <c r="I31" s="3" t="s">
        <v>196</v>
      </c>
      <c r="J31" s="7">
        <v>35727</v>
      </c>
      <c r="K31" s="3" t="s">
        <v>536</v>
      </c>
    </row>
    <row r="32" spans="2:11">
      <c r="B32" s="6" t="s">
        <v>537</v>
      </c>
      <c r="C32" s="3" t="s">
        <v>463</v>
      </c>
      <c r="D32" s="3" t="s">
        <v>517</v>
      </c>
      <c r="E32" s="3" t="s">
        <v>504</v>
      </c>
      <c r="F32" s="3" t="s">
        <v>127</v>
      </c>
      <c r="G32" s="7">
        <v>28595</v>
      </c>
      <c r="H32" s="65">
        <v>40</v>
      </c>
      <c r="I32" s="3" t="s">
        <v>191</v>
      </c>
      <c r="J32" s="7">
        <v>38980</v>
      </c>
      <c r="K32" s="3" t="s">
        <v>538</v>
      </c>
    </row>
    <row r="33" spans="2:11">
      <c r="B33" s="6" t="s">
        <v>3</v>
      </c>
      <c r="C33" s="3" t="s">
        <v>463</v>
      </c>
      <c r="D33" s="3" t="s">
        <v>539</v>
      </c>
      <c r="E33" s="3" t="s">
        <v>504</v>
      </c>
      <c r="F33" s="3" t="s">
        <v>139</v>
      </c>
      <c r="G33" s="7">
        <v>29095</v>
      </c>
      <c r="H33" s="65">
        <v>39</v>
      </c>
      <c r="I33" s="3" t="s">
        <v>188</v>
      </c>
      <c r="J33" s="7">
        <v>39157</v>
      </c>
      <c r="K33" s="3" t="s">
        <v>540</v>
      </c>
    </row>
    <row r="34" spans="2:11">
      <c r="B34" s="6" t="s">
        <v>4</v>
      </c>
      <c r="C34" s="3" t="s">
        <v>463</v>
      </c>
      <c r="D34" s="3" t="s">
        <v>509</v>
      </c>
      <c r="E34" s="3" t="s">
        <v>510</v>
      </c>
      <c r="F34" s="3" t="s">
        <v>155</v>
      </c>
      <c r="G34" s="7">
        <v>30608</v>
      </c>
      <c r="H34" s="65">
        <v>35</v>
      </c>
      <c r="I34" s="3" t="s">
        <v>189</v>
      </c>
      <c r="J34" s="7">
        <v>40563</v>
      </c>
      <c r="K34" s="3" t="s">
        <v>541</v>
      </c>
    </row>
    <row r="35" spans="2:11">
      <c r="B35" s="6" t="s">
        <v>5</v>
      </c>
      <c r="C35" s="3" t="s">
        <v>463</v>
      </c>
      <c r="D35" s="3" t="s">
        <v>509</v>
      </c>
      <c r="E35" s="3" t="s">
        <v>510</v>
      </c>
      <c r="F35" s="3" t="s">
        <v>156</v>
      </c>
      <c r="G35" s="7">
        <v>31927</v>
      </c>
      <c r="H35" s="65">
        <v>31</v>
      </c>
      <c r="I35" s="3" t="s">
        <v>191</v>
      </c>
      <c r="J35" s="7">
        <v>42269</v>
      </c>
      <c r="K35" s="3" t="s">
        <v>542</v>
      </c>
    </row>
    <row r="36" spans="2:11">
      <c r="B36" s="6" t="s">
        <v>21</v>
      </c>
      <c r="C36" s="3" t="s">
        <v>454</v>
      </c>
      <c r="D36" s="3" t="s">
        <v>453</v>
      </c>
      <c r="E36" s="3" t="s">
        <v>504</v>
      </c>
      <c r="F36" s="3" t="s">
        <v>115</v>
      </c>
      <c r="G36" s="7">
        <v>25680</v>
      </c>
      <c r="H36" s="65">
        <v>48</v>
      </c>
      <c r="I36" s="3" t="s">
        <v>192</v>
      </c>
      <c r="J36" s="7">
        <v>35083</v>
      </c>
      <c r="K36" s="3" t="s">
        <v>543</v>
      </c>
    </row>
    <row r="37" spans="2:11">
      <c r="B37" s="6" t="s">
        <v>22</v>
      </c>
      <c r="C37" s="3" t="s">
        <v>454</v>
      </c>
      <c r="D37" s="3" t="s">
        <v>514</v>
      </c>
      <c r="E37" s="3" t="s">
        <v>504</v>
      </c>
      <c r="F37" s="3" t="s">
        <v>122</v>
      </c>
      <c r="G37" s="7">
        <v>26709</v>
      </c>
      <c r="H37" s="65">
        <v>45</v>
      </c>
      <c r="I37" s="3" t="s">
        <v>189</v>
      </c>
      <c r="J37" s="7">
        <v>37152</v>
      </c>
      <c r="K37" s="3" t="s">
        <v>544</v>
      </c>
    </row>
    <row r="38" spans="2:11">
      <c r="B38" s="6" t="s">
        <v>545</v>
      </c>
      <c r="C38" s="3" t="s">
        <v>454</v>
      </c>
      <c r="D38" s="3" t="s">
        <v>517</v>
      </c>
      <c r="E38" s="3" t="s">
        <v>510</v>
      </c>
      <c r="F38" s="3" t="s">
        <v>130</v>
      </c>
      <c r="G38" s="7">
        <v>29529</v>
      </c>
      <c r="H38" s="65">
        <v>38</v>
      </c>
      <c r="I38" s="3" t="s">
        <v>187</v>
      </c>
      <c r="J38" s="7">
        <v>38758</v>
      </c>
      <c r="K38" s="3" t="s">
        <v>546</v>
      </c>
    </row>
    <row r="39" spans="2:11">
      <c r="B39" s="6" t="s">
        <v>23</v>
      </c>
      <c r="C39" s="3" t="s">
        <v>454</v>
      </c>
      <c r="D39" s="3" t="s">
        <v>517</v>
      </c>
      <c r="E39" s="3" t="s">
        <v>504</v>
      </c>
      <c r="F39" s="3" t="s">
        <v>131</v>
      </c>
      <c r="G39" s="7">
        <v>28114</v>
      </c>
      <c r="H39" s="65">
        <v>42</v>
      </c>
      <c r="I39" s="3" t="s">
        <v>197</v>
      </c>
      <c r="J39" s="7">
        <v>37285</v>
      </c>
      <c r="K39" s="3" t="s">
        <v>547</v>
      </c>
    </row>
    <row r="40" spans="2:11">
      <c r="B40" s="6" t="s">
        <v>24</v>
      </c>
      <c r="C40" s="3" t="s">
        <v>454</v>
      </c>
      <c r="D40" s="3" t="s">
        <v>539</v>
      </c>
      <c r="E40" s="3" t="s">
        <v>504</v>
      </c>
      <c r="F40" s="3" t="s">
        <v>143</v>
      </c>
      <c r="G40" s="7">
        <v>29749</v>
      </c>
      <c r="H40" s="65">
        <v>37</v>
      </c>
      <c r="I40" s="3" t="s">
        <v>191</v>
      </c>
      <c r="J40" s="7">
        <v>39605</v>
      </c>
      <c r="K40" s="3" t="s">
        <v>548</v>
      </c>
    </row>
    <row r="41" spans="2:11">
      <c r="B41" s="6" t="s">
        <v>25</v>
      </c>
      <c r="C41" s="3" t="s">
        <v>454</v>
      </c>
      <c r="D41" s="3" t="s">
        <v>539</v>
      </c>
      <c r="E41" s="3" t="s">
        <v>504</v>
      </c>
      <c r="F41" s="3" t="s">
        <v>144</v>
      </c>
      <c r="G41" s="7">
        <v>30789</v>
      </c>
      <c r="H41" s="65">
        <v>34</v>
      </c>
      <c r="I41" s="3" t="s">
        <v>190</v>
      </c>
      <c r="J41" s="7">
        <v>40826</v>
      </c>
      <c r="K41" s="3" t="s">
        <v>549</v>
      </c>
    </row>
    <row r="42" spans="2:11">
      <c r="B42" s="6" t="s">
        <v>70</v>
      </c>
      <c r="C42" s="3" t="s">
        <v>454</v>
      </c>
      <c r="D42" s="3" t="s">
        <v>509</v>
      </c>
      <c r="E42" s="3" t="s">
        <v>504</v>
      </c>
      <c r="F42" s="3" t="s">
        <v>164</v>
      </c>
      <c r="G42" s="7">
        <v>31201</v>
      </c>
      <c r="H42" s="65">
        <v>33</v>
      </c>
      <c r="I42" s="3" t="s">
        <v>190</v>
      </c>
      <c r="J42" s="7">
        <v>40809</v>
      </c>
      <c r="K42" s="3" t="s">
        <v>550</v>
      </c>
    </row>
    <row r="43" spans="2:11">
      <c r="B43" s="6" t="s">
        <v>26</v>
      </c>
      <c r="C43" s="3" t="s">
        <v>454</v>
      </c>
      <c r="D43" s="3" t="s">
        <v>509</v>
      </c>
      <c r="E43" s="3" t="s">
        <v>504</v>
      </c>
      <c r="F43" s="3" t="s">
        <v>165</v>
      </c>
      <c r="G43" s="7">
        <v>30805</v>
      </c>
      <c r="H43" s="65">
        <v>34</v>
      </c>
      <c r="I43" s="3" t="s">
        <v>199</v>
      </c>
      <c r="J43" s="7">
        <v>40683</v>
      </c>
      <c r="K43" s="3" t="s">
        <v>551</v>
      </c>
    </row>
    <row r="44" spans="2:11">
      <c r="B44" s="5" t="s">
        <v>71</v>
      </c>
      <c r="C44" s="3" t="s">
        <v>89</v>
      </c>
      <c r="D44" s="3" t="s">
        <v>453</v>
      </c>
      <c r="E44" s="3" t="s">
        <v>504</v>
      </c>
      <c r="F44" s="3" t="s">
        <v>116</v>
      </c>
      <c r="G44" s="7">
        <v>26188</v>
      </c>
      <c r="H44" s="65">
        <v>47</v>
      </c>
      <c r="I44" s="3" t="s">
        <v>193</v>
      </c>
      <c r="J44" s="7">
        <v>36441</v>
      </c>
      <c r="K44" s="3" t="s">
        <v>552</v>
      </c>
    </row>
    <row r="45" spans="2:11">
      <c r="B45" s="6" t="s">
        <v>27</v>
      </c>
      <c r="C45" s="3" t="s">
        <v>89</v>
      </c>
      <c r="D45" s="3" t="s">
        <v>514</v>
      </c>
      <c r="E45" s="3" t="s">
        <v>510</v>
      </c>
      <c r="F45" s="3" t="s">
        <v>123</v>
      </c>
      <c r="G45" s="7">
        <v>27185</v>
      </c>
      <c r="H45" s="65">
        <v>44</v>
      </c>
      <c r="I45" s="3" t="s">
        <v>191</v>
      </c>
      <c r="J45" s="7">
        <v>37049</v>
      </c>
      <c r="K45" s="3" t="s">
        <v>553</v>
      </c>
    </row>
    <row r="46" spans="2:11">
      <c r="B46" s="6" t="s">
        <v>28</v>
      </c>
      <c r="C46" s="3" t="s">
        <v>89</v>
      </c>
      <c r="D46" s="3" t="s">
        <v>517</v>
      </c>
      <c r="E46" s="3" t="s">
        <v>504</v>
      </c>
      <c r="F46" s="3" t="s">
        <v>132</v>
      </c>
      <c r="G46" s="7">
        <v>28146</v>
      </c>
      <c r="H46" s="65">
        <v>41</v>
      </c>
      <c r="I46" s="3" t="s">
        <v>187</v>
      </c>
      <c r="J46" s="7">
        <v>37418</v>
      </c>
      <c r="K46" s="3" t="s">
        <v>554</v>
      </c>
    </row>
    <row r="47" spans="2:11">
      <c r="B47" s="6" t="s">
        <v>29</v>
      </c>
      <c r="C47" s="3" t="s">
        <v>89</v>
      </c>
      <c r="D47" s="3" t="s">
        <v>517</v>
      </c>
      <c r="E47" s="3" t="s">
        <v>510</v>
      </c>
      <c r="F47" s="3" t="s">
        <v>133</v>
      </c>
      <c r="G47" s="7">
        <v>29424</v>
      </c>
      <c r="H47" s="65">
        <v>38</v>
      </c>
      <c r="I47" s="3" t="s">
        <v>188</v>
      </c>
      <c r="J47" s="7">
        <v>38810</v>
      </c>
      <c r="K47" s="3" t="s">
        <v>555</v>
      </c>
    </row>
    <row r="48" spans="2:11">
      <c r="B48" s="6" t="s">
        <v>30</v>
      </c>
      <c r="C48" s="3" t="s">
        <v>89</v>
      </c>
      <c r="D48" s="3" t="s">
        <v>539</v>
      </c>
      <c r="E48" s="3" t="s">
        <v>504</v>
      </c>
      <c r="F48" s="3" t="s">
        <v>145</v>
      </c>
      <c r="G48" s="7">
        <v>29790</v>
      </c>
      <c r="H48" s="65">
        <v>37</v>
      </c>
      <c r="I48" s="3" t="s">
        <v>196</v>
      </c>
      <c r="J48" s="7">
        <v>39708</v>
      </c>
      <c r="K48" s="3" t="s">
        <v>556</v>
      </c>
    </row>
    <row r="49" spans="2:11">
      <c r="B49" s="6" t="s">
        <v>31</v>
      </c>
      <c r="C49" s="3" t="s">
        <v>89</v>
      </c>
      <c r="D49" s="3" t="s">
        <v>539</v>
      </c>
      <c r="E49" s="3" t="s">
        <v>504</v>
      </c>
      <c r="F49" s="3" t="s">
        <v>146</v>
      </c>
      <c r="G49" s="7">
        <v>29905</v>
      </c>
      <c r="H49" s="65">
        <v>37</v>
      </c>
      <c r="I49" s="3" t="s">
        <v>187</v>
      </c>
      <c r="J49" s="7">
        <v>40102</v>
      </c>
      <c r="K49" s="3" t="s">
        <v>557</v>
      </c>
    </row>
    <row r="50" spans="2:11">
      <c r="B50" s="6" t="s">
        <v>32</v>
      </c>
      <c r="C50" s="3" t="s">
        <v>89</v>
      </c>
      <c r="D50" s="3" t="s">
        <v>539</v>
      </c>
      <c r="E50" s="3" t="s">
        <v>504</v>
      </c>
      <c r="F50" s="3" t="s">
        <v>147</v>
      </c>
      <c r="G50" s="7">
        <v>30334</v>
      </c>
      <c r="H50" s="65">
        <v>35</v>
      </c>
      <c r="I50" s="3" t="s">
        <v>195</v>
      </c>
      <c r="J50" s="7">
        <v>39542</v>
      </c>
      <c r="K50" s="3" t="s">
        <v>558</v>
      </c>
    </row>
    <row r="51" spans="2:11">
      <c r="B51" s="6" t="s">
        <v>33</v>
      </c>
      <c r="C51" s="3" t="s">
        <v>89</v>
      </c>
      <c r="D51" s="3" t="s">
        <v>509</v>
      </c>
      <c r="E51" s="3" t="s">
        <v>504</v>
      </c>
      <c r="F51" s="3" t="s">
        <v>166</v>
      </c>
      <c r="G51" s="7">
        <v>31941</v>
      </c>
      <c r="H51" s="65">
        <v>31</v>
      </c>
      <c r="I51" s="3" t="s">
        <v>189</v>
      </c>
      <c r="J51" s="7">
        <v>41568</v>
      </c>
      <c r="K51" s="3" t="s">
        <v>559</v>
      </c>
    </row>
    <row r="52" spans="2:11">
      <c r="B52" s="6" t="s">
        <v>560</v>
      </c>
      <c r="C52" s="3" t="s">
        <v>89</v>
      </c>
      <c r="D52" s="3" t="s">
        <v>509</v>
      </c>
      <c r="E52" s="3" t="s">
        <v>504</v>
      </c>
      <c r="F52" s="3" t="s">
        <v>167</v>
      </c>
      <c r="G52" s="7">
        <v>31600</v>
      </c>
      <c r="H52" s="65">
        <v>32</v>
      </c>
      <c r="I52" s="3" t="s">
        <v>200</v>
      </c>
      <c r="J52" s="7">
        <v>41914</v>
      </c>
      <c r="K52" s="3" t="s">
        <v>561</v>
      </c>
    </row>
    <row r="53" spans="2:11">
      <c r="B53" s="6" t="s">
        <v>34</v>
      </c>
      <c r="C53" s="3" t="s">
        <v>89</v>
      </c>
      <c r="D53" s="3" t="s">
        <v>509</v>
      </c>
      <c r="E53" s="3" t="s">
        <v>504</v>
      </c>
      <c r="F53" s="3" t="s">
        <v>168</v>
      </c>
      <c r="G53" s="7">
        <v>31404</v>
      </c>
      <c r="H53" s="65">
        <v>33</v>
      </c>
      <c r="I53" s="3" t="s">
        <v>198</v>
      </c>
      <c r="J53" s="7">
        <v>41312</v>
      </c>
      <c r="K53" s="3" t="s">
        <v>562</v>
      </c>
    </row>
    <row r="54" spans="2:11">
      <c r="B54" s="6" t="s">
        <v>46</v>
      </c>
      <c r="C54" s="3" t="s">
        <v>563</v>
      </c>
      <c r="D54" s="3" t="s">
        <v>453</v>
      </c>
      <c r="E54" s="3" t="s">
        <v>504</v>
      </c>
      <c r="F54" s="3" t="s">
        <v>118</v>
      </c>
      <c r="G54" s="7">
        <v>25239</v>
      </c>
      <c r="H54" s="65">
        <v>49</v>
      </c>
      <c r="I54" s="3" t="s">
        <v>195</v>
      </c>
      <c r="J54" s="7">
        <v>35257</v>
      </c>
      <c r="K54" s="3" t="s">
        <v>564</v>
      </c>
    </row>
    <row r="55" spans="2:11">
      <c r="B55" s="6" t="s">
        <v>47</v>
      </c>
      <c r="C55" s="3" t="s">
        <v>563</v>
      </c>
      <c r="D55" s="3" t="s">
        <v>514</v>
      </c>
      <c r="E55" s="3" t="s">
        <v>504</v>
      </c>
      <c r="F55" s="3" t="s">
        <v>179</v>
      </c>
      <c r="G55" s="7">
        <v>27422</v>
      </c>
      <c r="H55" s="65">
        <v>43</v>
      </c>
      <c r="I55" s="3" t="s">
        <v>191</v>
      </c>
      <c r="J55" s="7">
        <v>36843</v>
      </c>
      <c r="K55" s="3" t="s">
        <v>565</v>
      </c>
    </row>
    <row r="56" spans="2:11">
      <c r="B56" s="6" t="s">
        <v>48</v>
      </c>
      <c r="C56" s="3" t="s">
        <v>563</v>
      </c>
      <c r="D56" s="3" t="s">
        <v>514</v>
      </c>
      <c r="E56" s="3" t="s">
        <v>504</v>
      </c>
      <c r="F56" s="3" t="s">
        <v>180</v>
      </c>
      <c r="G56" s="7">
        <v>26635</v>
      </c>
      <c r="H56" s="65">
        <v>46</v>
      </c>
      <c r="I56" s="3" t="s">
        <v>189</v>
      </c>
      <c r="J56" s="7">
        <v>36171</v>
      </c>
      <c r="K56" s="3" t="s">
        <v>566</v>
      </c>
    </row>
    <row r="57" spans="2:11">
      <c r="B57" s="6" t="s">
        <v>49</v>
      </c>
      <c r="C57" s="3" t="s">
        <v>563</v>
      </c>
      <c r="D57" s="3" t="s">
        <v>517</v>
      </c>
      <c r="E57" s="3" t="s">
        <v>504</v>
      </c>
      <c r="F57" s="3" t="s">
        <v>136</v>
      </c>
      <c r="G57" s="7">
        <v>29875</v>
      </c>
      <c r="H57" s="65">
        <v>37</v>
      </c>
      <c r="I57" s="3" t="s">
        <v>194</v>
      </c>
      <c r="J57" s="7">
        <v>38847</v>
      </c>
      <c r="K57" s="3" t="s">
        <v>567</v>
      </c>
    </row>
    <row r="58" spans="2:11">
      <c r="B58" s="6" t="s">
        <v>50</v>
      </c>
      <c r="C58" s="3" t="s">
        <v>563</v>
      </c>
      <c r="D58" s="3" t="s">
        <v>517</v>
      </c>
      <c r="E58" s="3" t="s">
        <v>504</v>
      </c>
      <c r="F58" s="3" t="s">
        <v>137</v>
      </c>
      <c r="G58" s="7">
        <v>29194</v>
      </c>
      <c r="H58" s="65">
        <v>39</v>
      </c>
      <c r="I58" s="3" t="s">
        <v>190</v>
      </c>
      <c r="J58" s="7">
        <v>38672</v>
      </c>
      <c r="K58" s="3" t="s">
        <v>568</v>
      </c>
    </row>
    <row r="59" spans="2:11">
      <c r="B59" s="6" t="s">
        <v>51</v>
      </c>
      <c r="C59" s="3" t="s">
        <v>563</v>
      </c>
      <c r="D59" s="3" t="s">
        <v>539</v>
      </c>
      <c r="E59" s="3" t="s">
        <v>504</v>
      </c>
      <c r="F59" s="3" t="s">
        <v>151</v>
      </c>
      <c r="G59" s="7">
        <v>29681</v>
      </c>
      <c r="H59" s="65">
        <v>37</v>
      </c>
      <c r="I59" s="3" t="s">
        <v>191</v>
      </c>
      <c r="J59" s="7">
        <v>38891</v>
      </c>
      <c r="K59" s="3" t="s">
        <v>569</v>
      </c>
    </row>
    <row r="60" spans="2:11">
      <c r="B60" s="6" t="s">
        <v>52</v>
      </c>
      <c r="C60" s="3" t="s">
        <v>563</v>
      </c>
      <c r="D60" s="3" t="s">
        <v>539</v>
      </c>
      <c r="E60" s="3" t="s">
        <v>510</v>
      </c>
      <c r="F60" s="3" t="s">
        <v>152</v>
      </c>
      <c r="G60" s="7">
        <v>29729</v>
      </c>
      <c r="H60" s="65">
        <v>37</v>
      </c>
      <c r="I60" s="3" t="s">
        <v>196</v>
      </c>
      <c r="J60" s="7">
        <v>39168</v>
      </c>
      <c r="K60" s="3" t="s">
        <v>570</v>
      </c>
    </row>
    <row r="61" spans="2:11">
      <c r="B61" s="6" t="s">
        <v>53</v>
      </c>
      <c r="C61" s="3" t="s">
        <v>563</v>
      </c>
      <c r="D61" s="3" t="s">
        <v>539</v>
      </c>
      <c r="E61" s="3" t="s">
        <v>510</v>
      </c>
      <c r="F61" s="3" t="s">
        <v>153</v>
      </c>
      <c r="G61" s="7">
        <v>30815</v>
      </c>
      <c r="H61" s="65">
        <v>34</v>
      </c>
      <c r="I61" s="3" t="s">
        <v>190</v>
      </c>
      <c r="J61" s="7">
        <v>40816</v>
      </c>
      <c r="K61" s="3" t="s">
        <v>571</v>
      </c>
    </row>
    <row r="62" spans="2:11">
      <c r="B62" s="6" t="s">
        <v>572</v>
      </c>
      <c r="C62" s="3" t="s">
        <v>563</v>
      </c>
      <c r="D62" s="3" t="s">
        <v>509</v>
      </c>
      <c r="E62" s="3" t="s">
        <v>510</v>
      </c>
      <c r="F62" s="3" t="s">
        <v>173</v>
      </c>
      <c r="G62" s="7">
        <v>32313</v>
      </c>
      <c r="H62" s="65">
        <v>30</v>
      </c>
      <c r="I62" s="3" t="s">
        <v>202</v>
      </c>
      <c r="J62" s="7">
        <v>41337</v>
      </c>
      <c r="K62" s="3" t="s">
        <v>573</v>
      </c>
    </row>
    <row r="63" spans="2:11">
      <c r="B63" s="6" t="s">
        <v>54</v>
      </c>
      <c r="C63" s="3" t="s">
        <v>563</v>
      </c>
      <c r="D63" s="3" t="s">
        <v>509</v>
      </c>
      <c r="E63" s="3" t="s">
        <v>510</v>
      </c>
      <c r="F63" s="3" t="s">
        <v>174</v>
      </c>
      <c r="G63" s="7">
        <v>33237</v>
      </c>
      <c r="H63" s="65">
        <v>28</v>
      </c>
      <c r="I63" s="3" t="s">
        <v>190</v>
      </c>
      <c r="J63" s="7">
        <v>42009</v>
      </c>
      <c r="K63" s="3" t="s">
        <v>574</v>
      </c>
    </row>
    <row r="64" spans="2:11">
      <c r="B64" s="6" t="s">
        <v>55</v>
      </c>
      <c r="C64" s="3" t="s">
        <v>563</v>
      </c>
      <c r="D64" s="3" t="s">
        <v>509</v>
      </c>
      <c r="E64" s="3" t="s">
        <v>504</v>
      </c>
      <c r="F64" s="3" t="s">
        <v>175</v>
      </c>
      <c r="G64" s="7">
        <v>30602</v>
      </c>
      <c r="H64" s="65">
        <v>35</v>
      </c>
      <c r="I64" s="3" t="s">
        <v>188</v>
      </c>
      <c r="J64" s="7">
        <v>40883</v>
      </c>
      <c r="K64" s="3" t="s">
        <v>575</v>
      </c>
    </row>
    <row r="65" spans="2:11">
      <c r="B65" s="6" t="s">
        <v>56</v>
      </c>
      <c r="C65" s="3" t="s">
        <v>563</v>
      </c>
      <c r="D65" s="3" t="s">
        <v>509</v>
      </c>
      <c r="E65" s="3" t="s">
        <v>510</v>
      </c>
      <c r="F65" s="3" t="s">
        <v>176</v>
      </c>
      <c r="G65" s="7">
        <v>32985</v>
      </c>
      <c r="H65" s="65">
        <v>28</v>
      </c>
      <c r="I65" s="3" t="s">
        <v>202</v>
      </c>
      <c r="J65" s="7">
        <v>42667</v>
      </c>
      <c r="K65" s="3" t="s">
        <v>576</v>
      </c>
    </row>
    <row r="66" spans="2:11">
      <c r="B66" s="5" t="s">
        <v>577</v>
      </c>
      <c r="C66" s="3" t="s">
        <v>563</v>
      </c>
      <c r="D66" s="3" t="s">
        <v>509</v>
      </c>
      <c r="E66" s="3" t="s">
        <v>504</v>
      </c>
      <c r="F66" s="3" t="s">
        <v>177</v>
      </c>
      <c r="G66" s="7">
        <v>31247</v>
      </c>
      <c r="H66" s="65">
        <v>33</v>
      </c>
      <c r="I66" s="3" t="s">
        <v>189</v>
      </c>
      <c r="J66" s="7">
        <v>41589</v>
      </c>
      <c r="K66" s="3" t="s">
        <v>578</v>
      </c>
    </row>
    <row r="67" spans="2:11">
      <c r="B67" s="6" t="s">
        <v>12</v>
      </c>
      <c r="C67" s="3" t="s">
        <v>579</v>
      </c>
      <c r="D67" s="3" t="s">
        <v>453</v>
      </c>
      <c r="E67" s="3" t="s">
        <v>510</v>
      </c>
      <c r="F67" s="3" t="s">
        <v>112</v>
      </c>
      <c r="G67" s="7">
        <v>26219</v>
      </c>
      <c r="H67" s="65">
        <v>47</v>
      </c>
      <c r="I67" s="3" t="s">
        <v>189</v>
      </c>
      <c r="J67" s="7">
        <v>35235</v>
      </c>
      <c r="K67" s="3" t="s">
        <v>580</v>
      </c>
    </row>
    <row r="68" spans="2:11">
      <c r="B68" s="6" t="s">
        <v>13</v>
      </c>
      <c r="C68" s="3" t="s">
        <v>579</v>
      </c>
      <c r="D68" s="3" t="s">
        <v>514</v>
      </c>
      <c r="E68" s="3" t="s">
        <v>510</v>
      </c>
      <c r="F68" s="3" t="s">
        <v>120</v>
      </c>
      <c r="G68" s="7">
        <v>26589</v>
      </c>
      <c r="H68" s="65">
        <v>46</v>
      </c>
      <c r="I68" s="3" t="s">
        <v>198</v>
      </c>
      <c r="J68" s="7">
        <v>36255</v>
      </c>
      <c r="K68" s="3" t="s">
        <v>581</v>
      </c>
    </row>
    <row r="69" spans="2:11">
      <c r="B69" s="6" t="s">
        <v>14</v>
      </c>
      <c r="C69" s="3" t="s">
        <v>579</v>
      </c>
      <c r="D69" s="3" t="s">
        <v>517</v>
      </c>
      <c r="E69" s="3" t="s">
        <v>510</v>
      </c>
      <c r="F69" s="3" t="s">
        <v>129</v>
      </c>
      <c r="G69" s="7">
        <v>29135</v>
      </c>
      <c r="H69" s="65">
        <v>39</v>
      </c>
      <c r="I69" s="3" t="s">
        <v>188</v>
      </c>
      <c r="J69" s="7">
        <v>38987</v>
      </c>
      <c r="K69" s="3" t="s">
        <v>582</v>
      </c>
    </row>
    <row r="70" spans="2:11">
      <c r="B70" s="5" t="s">
        <v>583</v>
      </c>
      <c r="C70" s="3" t="s">
        <v>579</v>
      </c>
      <c r="D70" s="3" t="s">
        <v>539</v>
      </c>
      <c r="E70" s="3" t="s">
        <v>504</v>
      </c>
      <c r="F70" s="3" t="s">
        <v>140</v>
      </c>
      <c r="G70" s="7">
        <v>30653</v>
      </c>
      <c r="H70" s="65">
        <v>35</v>
      </c>
      <c r="I70" s="3" t="s">
        <v>197</v>
      </c>
      <c r="J70" s="7">
        <v>40765</v>
      </c>
      <c r="K70" s="3" t="s">
        <v>584</v>
      </c>
    </row>
    <row r="71" spans="2:11">
      <c r="B71" s="5" t="s">
        <v>585</v>
      </c>
      <c r="C71" s="3" t="s">
        <v>579</v>
      </c>
      <c r="D71" s="3" t="s">
        <v>509</v>
      </c>
      <c r="E71" s="3" t="s">
        <v>504</v>
      </c>
      <c r="F71" s="3" t="s">
        <v>159</v>
      </c>
      <c r="G71" s="7">
        <v>31492</v>
      </c>
      <c r="H71" s="65">
        <v>32</v>
      </c>
      <c r="I71" s="3" t="s">
        <v>187</v>
      </c>
      <c r="J71" s="7">
        <v>40710</v>
      </c>
      <c r="K71" s="3" t="s">
        <v>586</v>
      </c>
    </row>
    <row r="72" spans="2:11">
      <c r="B72" s="5" t="s">
        <v>587</v>
      </c>
      <c r="C72" s="3" t="s">
        <v>579</v>
      </c>
      <c r="D72" s="3" t="s">
        <v>509</v>
      </c>
      <c r="E72" s="3" t="s">
        <v>510</v>
      </c>
      <c r="F72" s="3" t="s">
        <v>160</v>
      </c>
      <c r="G72" s="7">
        <v>33386</v>
      </c>
      <c r="H72" s="65">
        <v>27</v>
      </c>
      <c r="I72" s="3" t="s">
        <v>197</v>
      </c>
      <c r="J72" s="7">
        <v>42699</v>
      </c>
      <c r="K72" s="3" t="s">
        <v>588</v>
      </c>
    </row>
    <row r="73" spans="2:11">
      <c r="B73" s="6" t="s">
        <v>467</v>
      </c>
      <c r="C73" s="3" t="s">
        <v>86</v>
      </c>
      <c r="D73" s="3" t="s">
        <v>453</v>
      </c>
      <c r="E73" s="3" t="s">
        <v>510</v>
      </c>
      <c r="F73" s="3" t="s">
        <v>178</v>
      </c>
      <c r="G73" s="7">
        <v>26651</v>
      </c>
      <c r="H73" s="65">
        <v>46</v>
      </c>
      <c r="I73" s="3" t="s">
        <v>186</v>
      </c>
      <c r="J73" s="7">
        <v>35997</v>
      </c>
      <c r="K73" s="3" t="s">
        <v>589</v>
      </c>
    </row>
    <row r="74" spans="2:11">
      <c r="B74" s="6" t="s">
        <v>0</v>
      </c>
      <c r="C74" s="3" t="s">
        <v>86</v>
      </c>
      <c r="D74" s="3" t="s">
        <v>517</v>
      </c>
      <c r="E74" s="3" t="s">
        <v>510</v>
      </c>
      <c r="F74" s="3" t="s">
        <v>126</v>
      </c>
      <c r="G74" s="7">
        <v>28274</v>
      </c>
      <c r="H74" s="65">
        <v>41</v>
      </c>
      <c r="I74" s="3" t="s">
        <v>196</v>
      </c>
      <c r="J74" s="7">
        <v>37523</v>
      </c>
      <c r="K74" s="3" t="s">
        <v>590</v>
      </c>
    </row>
    <row r="75" spans="2:11">
      <c r="B75" s="6" t="s">
        <v>1</v>
      </c>
      <c r="C75" s="3" t="s">
        <v>86</v>
      </c>
      <c r="D75" s="3" t="s">
        <v>539</v>
      </c>
      <c r="E75" s="3" t="s">
        <v>510</v>
      </c>
      <c r="F75" s="3" t="s">
        <v>138</v>
      </c>
      <c r="G75" s="7">
        <v>30781</v>
      </c>
      <c r="H75" s="65">
        <v>34</v>
      </c>
      <c r="I75" s="3" t="s">
        <v>197</v>
      </c>
      <c r="J75" s="7">
        <v>40788</v>
      </c>
      <c r="K75" s="3" t="s">
        <v>591</v>
      </c>
    </row>
    <row r="76" spans="2:11">
      <c r="B76" s="6" t="s">
        <v>592</v>
      </c>
      <c r="C76" s="3" t="s">
        <v>86</v>
      </c>
      <c r="D76" s="3" t="s">
        <v>509</v>
      </c>
      <c r="E76" s="3" t="s">
        <v>510</v>
      </c>
      <c r="F76" s="3" t="s">
        <v>154</v>
      </c>
      <c r="G76" s="7">
        <v>31565</v>
      </c>
      <c r="H76" s="65">
        <v>32</v>
      </c>
      <c r="I76" s="3" t="s">
        <v>195</v>
      </c>
      <c r="J76" s="7">
        <v>41278</v>
      </c>
      <c r="K76" s="3" t="s">
        <v>593</v>
      </c>
    </row>
    <row r="77" spans="2:11">
      <c r="B77" s="5" t="s">
        <v>456</v>
      </c>
      <c r="C77" s="3" t="s">
        <v>87</v>
      </c>
      <c r="D77" s="3" t="s">
        <v>453</v>
      </c>
      <c r="E77" s="3" t="s">
        <v>504</v>
      </c>
      <c r="F77" s="3" t="s">
        <v>113</v>
      </c>
      <c r="G77" s="7">
        <v>26335</v>
      </c>
      <c r="H77" s="65">
        <v>46</v>
      </c>
      <c r="I77" s="3" t="s">
        <v>190</v>
      </c>
      <c r="J77" s="7">
        <v>36419</v>
      </c>
      <c r="K77" s="3" t="s">
        <v>594</v>
      </c>
    </row>
    <row r="78" spans="2:11">
      <c r="B78" s="5" t="s">
        <v>595</v>
      </c>
      <c r="C78" s="3" t="s">
        <v>87</v>
      </c>
      <c r="D78" s="3" t="s">
        <v>517</v>
      </c>
      <c r="E78" s="3" t="s">
        <v>504</v>
      </c>
      <c r="F78" s="3" t="s">
        <v>182</v>
      </c>
      <c r="G78" s="7">
        <v>28121</v>
      </c>
      <c r="H78" s="65">
        <v>42</v>
      </c>
      <c r="I78" s="3" t="s">
        <v>196</v>
      </c>
      <c r="J78" s="7">
        <v>37237</v>
      </c>
      <c r="K78" s="3" t="s">
        <v>596</v>
      </c>
    </row>
    <row r="79" spans="2:11">
      <c r="B79" s="5" t="s">
        <v>597</v>
      </c>
      <c r="C79" s="3" t="s">
        <v>87</v>
      </c>
      <c r="D79" s="3" t="s">
        <v>539</v>
      </c>
      <c r="E79" s="3" t="s">
        <v>510</v>
      </c>
      <c r="F79" s="3" t="s">
        <v>141</v>
      </c>
      <c r="G79" s="7">
        <v>30285</v>
      </c>
      <c r="H79" s="65">
        <v>36</v>
      </c>
      <c r="I79" s="3" t="s">
        <v>188</v>
      </c>
      <c r="J79" s="7">
        <v>40080</v>
      </c>
      <c r="K79" s="3" t="s">
        <v>598</v>
      </c>
    </row>
    <row r="80" spans="2:11">
      <c r="B80" s="5" t="s">
        <v>599</v>
      </c>
      <c r="C80" s="3" t="s">
        <v>87</v>
      </c>
      <c r="D80" s="3" t="s">
        <v>509</v>
      </c>
      <c r="E80" s="3" t="s">
        <v>504</v>
      </c>
      <c r="F80" s="3" t="s">
        <v>161</v>
      </c>
      <c r="G80" s="7">
        <v>31442</v>
      </c>
      <c r="H80" s="65">
        <v>32</v>
      </c>
      <c r="I80" s="3" t="s">
        <v>199</v>
      </c>
      <c r="J80" s="7">
        <v>41765</v>
      </c>
      <c r="K80" s="3" t="s">
        <v>600</v>
      </c>
    </row>
  </sheetData>
  <mergeCells count="1">
    <mergeCell ref="M2:P2"/>
  </mergeCells>
  <phoneticPr fontId="1" type="noConversion"/>
  <pageMargins left="0.7" right="0.7" top="0.75" bottom="0.75" header="0.3" footer="0.3"/>
  <pageSetup paperSize="9" scale="97" orientation="portrait" horizontalDpi="0" verticalDpi="0" r:id="rId1"/>
  <rowBreaks count="1" manualBreakCount="1">
    <brk id="4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2"/>
  <sheetViews>
    <sheetView view="pageLayout" zoomScaleNormal="100" workbookViewId="0">
      <selection activeCell="E5" sqref="E5"/>
    </sheetView>
  </sheetViews>
  <sheetFormatPr defaultRowHeight="16.5"/>
  <cols>
    <col min="1" max="1" width="1.25" style="15" customWidth="1"/>
    <col min="2" max="2" width="15.75" style="15" customWidth="1"/>
    <col min="3" max="3" width="15" style="15" customWidth="1"/>
    <col min="4" max="4" width="17.125" style="15" customWidth="1"/>
    <col min="5" max="5" width="16.5" style="15" customWidth="1"/>
    <col min="6" max="6" width="16" style="15" customWidth="1"/>
    <col min="7" max="16384" width="9" style="15"/>
  </cols>
  <sheetData>
    <row r="1" spans="2:6" ht="38.25">
      <c r="B1" s="74" t="s">
        <v>203</v>
      </c>
      <c r="C1" s="74"/>
      <c r="D1" s="74"/>
      <c r="E1" s="74"/>
      <c r="F1" s="74"/>
    </row>
    <row r="2" spans="2:6" ht="6" customHeight="1">
      <c r="B2" s="22"/>
      <c r="C2" s="22"/>
      <c r="D2" s="22"/>
      <c r="E2" s="22"/>
      <c r="F2" s="22"/>
    </row>
    <row r="3" spans="2:6" ht="27.75" customHeight="1">
      <c r="B3" s="75" t="s">
        <v>204</v>
      </c>
      <c r="C3" s="75"/>
      <c r="D3" s="75"/>
      <c r="E3" s="75"/>
      <c r="F3" s="75"/>
    </row>
    <row r="4" spans="2:6" ht="25.5" customHeight="1">
      <c r="B4" s="76" t="s">
        <v>208</v>
      </c>
      <c r="C4" s="23" t="s">
        <v>219</v>
      </c>
      <c r="D4" s="9" t="s">
        <v>209</v>
      </c>
      <c r="E4" s="29" t="s">
        <v>256</v>
      </c>
      <c r="F4" s="9"/>
    </row>
    <row r="5" spans="2:6" ht="25.5" customHeight="1">
      <c r="B5" s="76"/>
      <c r="C5" s="23" t="s">
        <v>220</v>
      </c>
      <c r="D5" s="9" t="s">
        <v>210</v>
      </c>
      <c r="E5" s="24" t="s">
        <v>211</v>
      </c>
      <c r="F5" s="9" t="s">
        <v>212</v>
      </c>
    </row>
    <row r="6" spans="2:6" ht="25.5" customHeight="1">
      <c r="B6" s="76"/>
      <c r="C6" s="23" t="s">
        <v>221</v>
      </c>
      <c r="D6" s="77" t="s">
        <v>207</v>
      </c>
      <c r="E6" s="77"/>
      <c r="F6" s="77"/>
    </row>
    <row r="7" spans="2:6" ht="25.5" customHeight="1">
      <c r="B7" s="76" t="s">
        <v>252</v>
      </c>
      <c r="C7" s="23" t="s">
        <v>219</v>
      </c>
      <c r="D7" s="9"/>
      <c r="E7" s="24" t="s">
        <v>223</v>
      </c>
      <c r="F7" s="13"/>
    </row>
    <row r="8" spans="2:6" ht="25.5" customHeight="1">
      <c r="B8" s="76"/>
      <c r="C8" s="23" t="s">
        <v>222</v>
      </c>
      <c r="D8" s="9"/>
      <c r="E8" s="30" t="s">
        <v>205</v>
      </c>
      <c r="F8" s="9"/>
    </row>
    <row r="9" spans="2:6" ht="7.5" customHeight="1"/>
    <row r="10" spans="2:6" ht="27.75" customHeight="1">
      <c r="B10" s="75" t="s">
        <v>250</v>
      </c>
      <c r="C10" s="75"/>
      <c r="D10" s="75"/>
      <c r="E10" s="75"/>
      <c r="F10" s="75"/>
    </row>
    <row r="11" spans="2:6" ht="25.5" customHeight="1">
      <c r="B11" s="25" t="s">
        <v>225</v>
      </c>
      <c r="C11" s="79" t="s">
        <v>231</v>
      </c>
      <c r="D11" s="79"/>
      <c r="E11" s="25" t="s">
        <v>224</v>
      </c>
      <c r="F11" s="19" t="s">
        <v>230</v>
      </c>
    </row>
    <row r="12" spans="2:6" ht="25.5" customHeight="1">
      <c r="B12" s="25" t="s">
        <v>227</v>
      </c>
      <c r="C12" s="79" t="s">
        <v>226</v>
      </c>
      <c r="D12" s="79"/>
      <c r="E12" s="31" t="s">
        <v>228</v>
      </c>
      <c r="F12" s="19" t="s">
        <v>229</v>
      </c>
    </row>
    <row r="13" spans="2:6" ht="7.5" customHeight="1">
      <c r="B13" s="16"/>
      <c r="C13" s="16"/>
      <c r="D13" s="16"/>
      <c r="E13" s="16"/>
      <c r="F13" s="16"/>
    </row>
    <row r="14" spans="2:6" ht="27.75" customHeight="1">
      <c r="B14" s="75" t="s">
        <v>218</v>
      </c>
      <c r="C14" s="75"/>
      <c r="D14" s="75"/>
      <c r="E14" s="75"/>
      <c r="F14" s="75"/>
    </row>
    <row r="15" spans="2:6" ht="25.5" customHeight="1">
      <c r="B15" s="26" t="s">
        <v>213</v>
      </c>
      <c r="C15" s="83"/>
      <c r="D15" s="83"/>
      <c r="E15" s="26" t="s">
        <v>216</v>
      </c>
      <c r="F15" s="20" t="s">
        <v>240</v>
      </c>
    </row>
    <row r="16" spans="2:6" ht="25.5" customHeight="1">
      <c r="B16" s="26" t="s">
        <v>238</v>
      </c>
      <c r="C16" s="83"/>
      <c r="D16" s="83"/>
      <c r="E16" s="26" t="s">
        <v>239</v>
      </c>
      <c r="F16" s="21"/>
    </row>
    <row r="17" spans="2:6" ht="25.5" customHeight="1">
      <c r="B17" s="26" t="s">
        <v>214</v>
      </c>
      <c r="C17" s="83" t="s">
        <v>233</v>
      </c>
      <c r="D17" s="83"/>
      <c r="E17" s="83"/>
      <c r="F17" s="83"/>
    </row>
    <row r="18" spans="2:6" ht="25.5" customHeight="1">
      <c r="B18" s="82" t="s">
        <v>215</v>
      </c>
      <c r="C18" s="27" t="s">
        <v>234</v>
      </c>
      <c r="D18" s="80" t="s">
        <v>235</v>
      </c>
      <c r="E18" s="80"/>
      <c r="F18" s="80"/>
    </row>
    <row r="19" spans="2:6" ht="25.5" customHeight="1">
      <c r="B19" s="82"/>
      <c r="C19" s="27" t="s">
        <v>236</v>
      </c>
      <c r="D19" s="81" t="s">
        <v>237</v>
      </c>
      <c r="E19" s="81"/>
      <c r="F19" s="81"/>
    </row>
    <row r="20" spans="2:6" ht="25.5" customHeight="1">
      <c r="B20" s="26" t="s">
        <v>232</v>
      </c>
      <c r="C20" s="25" t="s">
        <v>243</v>
      </c>
      <c r="D20" s="20" t="s">
        <v>244</v>
      </c>
      <c r="E20" s="25" t="s">
        <v>217</v>
      </c>
      <c r="F20" s="20" t="s">
        <v>245</v>
      </c>
    </row>
    <row r="21" spans="2:6" ht="25.5" customHeight="1">
      <c r="B21" s="26" t="s">
        <v>217</v>
      </c>
      <c r="C21" s="83" t="s">
        <v>242</v>
      </c>
      <c r="D21" s="83"/>
      <c r="E21" s="83"/>
      <c r="F21" s="83"/>
    </row>
    <row r="22" spans="2:6" ht="25.5" customHeight="1">
      <c r="B22" s="26" t="s">
        <v>241</v>
      </c>
      <c r="C22" s="83"/>
      <c r="D22" s="83"/>
      <c r="E22" s="83"/>
      <c r="F22" s="83"/>
    </row>
    <row r="23" spans="2:6" ht="7.5" customHeight="1">
      <c r="B23" s="14"/>
      <c r="C23" s="17"/>
      <c r="D23" s="14"/>
      <c r="E23" s="14"/>
      <c r="F23" s="14"/>
    </row>
    <row r="24" spans="2:6" ht="27.75" customHeight="1">
      <c r="B24" s="75" t="s">
        <v>251</v>
      </c>
      <c r="C24" s="75"/>
      <c r="D24" s="75"/>
      <c r="E24" s="75"/>
      <c r="F24" s="75"/>
    </row>
    <row r="25" spans="2:6" ht="25.5" customHeight="1">
      <c r="B25" s="26" t="s">
        <v>246</v>
      </c>
      <c r="C25" s="83"/>
      <c r="D25" s="83"/>
      <c r="E25" s="83"/>
      <c r="F25" s="83"/>
    </row>
    <row r="26" spans="2:6" ht="25.5" customHeight="1">
      <c r="B26" s="28" t="s">
        <v>255</v>
      </c>
      <c r="C26" s="83" t="s">
        <v>247</v>
      </c>
      <c r="D26" s="83"/>
      <c r="E26" s="83"/>
      <c r="F26" s="83"/>
    </row>
    <row r="27" spans="2:6" ht="25.5" customHeight="1">
      <c r="B27" s="85" t="s">
        <v>248</v>
      </c>
      <c r="C27" s="85"/>
      <c r="D27" s="85"/>
      <c r="E27" s="85"/>
      <c r="F27" s="85"/>
    </row>
    <row r="28" spans="2:6" ht="9" customHeight="1">
      <c r="B28" s="84"/>
      <c r="C28" s="84"/>
      <c r="D28" s="84"/>
      <c r="E28" s="84"/>
      <c r="F28" s="84"/>
    </row>
    <row r="29" spans="2:6" ht="30" customHeight="1">
      <c r="B29" s="78" t="s">
        <v>249</v>
      </c>
      <c r="C29" s="78"/>
      <c r="D29" s="78"/>
      <c r="E29" s="78"/>
      <c r="F29" s="78"/>
    </row>
    <row r="30" spans="2:6" ht="27.75" customHeight="1">
      <c r="B30" s="10"/>
      <c r="C30" s="10"/>
      <c r="D30" s="10"/>
      <c r="E30" s="11" t="s">
        <v>253</v>
      </c>
      <c r="F30" s="12" t="str">
        <f>D4</f>
        <v>홍길동</v>
      </c>
    </row>
    <row r="31" spans="2:6" ht="27.75" customHeight="1">
      <c r="B31" s="10"/>
      <c r="C31" s="10"/>
      <c r="D31" s="10"/>
      <c r="E31" s="11" t="s">
        <v>254</v>
      </c>
      <c r="F31" s="12">
        <f>D7</f>
        <v>0</v>
      </c>
    </row>
    <row r="32" spans="2:6">
      <c r="B32" s="18"/>
      <c r="C32" s="18"/>
      <c r="D32" s="18"/>
      <c r="E32" s="18"/>
      <c r="F32" s="18"/>
    </row>
  </sheetData>
  <mergeCells count="23">
    <mergeCell ref="B10:F10"/>
    <mergeCell ref="B24:F24"/>
    <mergeCell ref="C25:F25"/>
    <mergeCell ref="C26:F26"/>
    <mergeCell ref="B27:F27"/>
    <mergeCell ref="C21:F21"/>
    <mergeCell ref="B29:F29"/>
    <mergeCell ref="C11:D11"/>
    <mergeCell ref="C12:D12"/>
    <mergeCell ref="D18:F18"/>
    <mergeCell ref="D19:F19"/>
    <mergeCell ref="B18:B19"/>
    <mergeCell ref="C17:F17"/>
    <mergeCell ref="C16:D16"/>
    <mergeCell ref="C15:D15"/>
    <mergeCell ref="B28:F28"/>
    <mergeCell ref="B14:F14"/>
    <mergeCell ref="C22:F22"/>
    <mergeCell ref="B1:F1"/>
    <mergeCell ref="B3:F3"/>
    <mergeCell ref="B4:B6"/>
    <mergeCell ref="D6:F6"/>
    <mergeCell ref="B7:B8"/>
  </mergeCells>
  <phoneticPr fontId="1" type="noConversion"/>
  <pageMargins left="0.70866141732283472" right="0.70866141732283472" top="0.74803149606299213" bottom="0.55118110236220474" header="0.31496062992125984" footer="0.31496062992125984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zoomScale="140" zoomScaleNormal="140" workbookViewId="0"/>
  </sheetViews>
  <sheetFormatPr defaultRowHeight="16.5"/>
  <sheetData>
    <row r="2" spans="2:3">
      <c r="B2">
        <v>1000</v>
      </c>
      <c r="C2">
        <v>2000</v>
      </c>
    </row>
    <row r="4" spans="2:3">
      <c r="B4" s="32" t="s">
        <v>335</v>
      </c>
      <c r="C4" s="35">
        <v>1000</v>
      </c>
    </row>
    <row r="5" spans="2:3">
      <c r="B5" s="32" t="s">
        <v>336</v>
      </c>
      <c r="C5" s="35">
        <v>2000</v>
      </c>
    </row>
    <row r="6" spans="2:3">
      <c r="B6" s="32" t="s">
        <v>337</v>
      </c>
      <c r="C6" s="35">
        <v>3000</v>
      </c>
    </row>
    <row r="7" spans="2:3">
      <c r="B7" s="1" t="e">
        <f>B4+B5+B6</f>
        <v>#VALUE!</v>
      </c>
      <c r="C7" s="34">
        <f>C4+C5+C6</f>
        <v>6000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zoomScaleNormal="100" workbookViewId="0"/>
  </sheetViews>
  <sheetFormatPr defaultRowHeight="16.5"/>
  <cols>
    <col min="2" max="2" width="21.5" customWidth="1"/>
    <col min="3" max="3" width="31.5" customWidth="1"/>
    <col min="4" max="4" width="40.625" customWidth="1"/>
    <col min="5" max="5" width="19.25" customWidth="1"/>
  </cols>
  <sheetData>
    <row r="2" spans="2:5" ht="26.25" customHeight="1">
      <c r="B2" t="s">
        <v>417</v>
      </c>
    </row>
    <row r="3" spans="2:5" ht="21.75" customHeight="1">
      <c r="B3" s="4" t="s">
        <v>496</v>
      </c>
      <c r="C3" s="4" t="s">
        <v>497</v>
      </c>
      <c r="D3" s="4" t="s">
        <v>498</v>
      </c>
      <c r="E3" s="4" t="s">
        <v>610</v>
      </c>
    </row>
    <row r="4" spans="2:5" ht="21.75" customHeight="1">
      <c r="B4" s="53" t="s">
        <v>415</v>
      </c>
      <c r="C4" s="53" t="s">
        <v>414</v>
      </c>
      <c r="D4" s="1"/>
      <c r="E4" s="1" t="s">
        <v>611</v>
      </c>
    </row>
    <row r="5" spans="2:5" ht="21.75" customHeight="1">
      <c r="B5" s="79" t="s">
        <v>416</v>
      </c>
      <c r="C5" s="79" t="s">
        <v>499</v>
      </c>
      <c r="D5" s="1" t="s">
        <v>500</v>
      </c>
      <c r="E5" s="87" t="s">
        <v>612</v>
      </c>
    </row>
    <row r="6" spans="2:5" ht="21.75" customHeight="1">
      <c r="B6" s="79"/>
      <c r="C6" s="79"/>
      <c r="D6" s="1" t="s">
        <v>501</v>
      </c>
      <c r="E6" s="88"/>
    </row>
    <row r="7" spans="2:5" ht="21.75" customHeight="1">
      <c r="B7" s="79" t="s">
        <v>609</v>
      </c>
      <c r="C7" s="86" t="s">
        <v>502</v>
      </c>
      <c r="D7" s="1" t="s">
        <v>608</v>
      </c>
      <c r="E7" s="87" t="s">
        <v>613</v>
      </c>
    </row>
    <row r="8" spans="2:5" ht="21.75" customHeight="1">
      <c r="B8" s="79"/>
      <c r="C8" s="79"/>
      <c r="D8" s="1" t="s">
        <v>607</v>
      </c>
      <c r="E8" s="88"/>
    </row>
    <row r="9" spans="2:5" ht="11.25" customHeight="1">
      <c r="B9" s="66"/>
      <c r="C9" s="66"/>
      <c r="D9" s="56"/>
    </row>
    <row r="11" spans="2:5" ht="28.5" customHeight="1"/>
    <row r="12" spans="2:5" ht="28.5" customHeight="1"/>
    <row r="13" spans="2:5" ht="28.5" customHeight="1"/>
    <row r="14" spans="2:5" ht="27" customHeight="1"/>
  </sheetData>
  <mergeCells count="6">
    <mergeCell ref="B5:B6"/>
    <mergeCell ref="B7:B8"/>
    <mergeCell ref="C5:C6"/>
    <mergeCell ref="C7:C8"/>
    <mergeCell ref="E5:E6"/>
    <mergeCell ref="E7:E8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9"/>
  <sheetViews>
    <sheetView workbookViewId="0">
      <selection activeCell="H4" sqref="H4"/>
    </sheetView>
  </sheetViews>
  <sheetFormatPr defaultRowHeight="16.5"/>
  <cols>
    <col min="1" max="1" width="3.5" customWidth="1"/>
    <col min="2" max="2" width="37.125" customWidth="1"/>
    <col min="4" max="4" width="9.375" customWidth="1"/>
  </cols>
  <sheetData>
    <row r="2" spans="2:7">
      <c r="B2" s="36" t="s">
        <v>418</v>
      </c>
    </row>
    <row r="3" spans="2:7">
      <c r="B3" s="36" t="s">
        <v>419</v>
      </c>
      <c r="C3" t="s">
        <v>441</v>
      </c>
      <c r="D3" t="s">
        <v>441</v>
      </c>
      <c r="E3" t="s">
        <v>443</v>
      </c>
    </row>
    <row r="4" spans="2:7">
      <c r="B4" s="36" t="s">
        <v>420</v>
      </c>
      <c r="C4" t="s">
        <v>436</v>
      </c>
      <c r="D4" s="39" t="s">
        <v>441</v>
      </c>
      <c r="E4" t="s">
        <v>436</v>
      </c>
    </row>
    <row r="6" spans="2:7">
      <c r="B6" s="36" t="s">
        <v>438</v>
      </c>
      <c r="C6" t="s">
        <v>437</v>
      </c>
    </row>
    <row r="7" spans="2:7">
      <c r="B7" s="36" t="s">
        <v>421</v>
      </c>
      <c r="C7" t="s">
        <v>444</v>
      </c>
    </row>
    <row r="8" spans="2:7">
      <c r="B8" s="36" t="s">
        <v>422</v>
      </c>
      <c r="C8" t="s">
        <v>442</v>
      </c>
    </row>
    <row r="10" spans="2:7">
      <c r="B10" t="s">
        <v>423</v>
      </c>
      <c r="D10" t="s">
        <v>424</v>
      </c>
      <c r="F10" t="s">
        <v>439</v>
      </c>
      <c r="G10" t="s">
        <v>440</v>
      </c>
    </row>
    <row r="11" spans="2:7">
      <c r="B11" t="s">
        <v>425</v>
      </c>
      <c r="D11" s="15" t="s">
        <v>424</v>
      </c>
    </row>
    <row r="12" spans="2:7" ht="33">
      <c r="B12" t="s">
        <v>426</v>
      </c>
      <c r="D12" s="38" t="s">
        <v>424</v>
      </c>
    </row>
    <row r="13" spans="2:7">
      <c r="B13" t="s">
        <v>427</v>
      </c>
      <c r="D13" s="40" t="s">
        <v>424</v>
      </c>
    </row>
    <row r="14" spans="2:7" ht="33">
      <c r="B14" t="s">
        <v>446</v>
      </c>
      <c r="D14" s="38" t="s">
        <v>445</v>
      </c>
    </row>
    <row r="16" spans="2:7" ht="28.5" customHeight="1">
      <c r="B16" t="s">
        <v>428</v>
      </c>
      <c r="C16" s="33" t="s">
        <v>429</v>
      </c>
      <c r="D16" s="33" t="s">
        <v>433</v>
      </c>
      <c r="E16" s="33" t="s">
        <v>434</v>
      </c>
      <c r="F16" s="37" t="s">
        <v>435</v>
      </c>
    </row>
    <row r="17" spans="2:6" ht="28.5" customHeight="1">
      <c r="B17" s="89" t="s">
        <v>447</v>
      </c>
      <c r="C17" s="33" t="s">
        <v>430</v>
      </c>
      <c r="D17" s="33">
        <v>90</v>
      </c>
      <c r="E17" s="33">
        <v>70</v>
      </c>
      <c r="F17" s="41" t="str">
        <f>SUM(D17:E17)&amp;CHAR(10)&amp;"("&amp;AVERAGE(D17:E17)&amp;")"</f>
        <v>160
(80)</v>
      </c>
    </row>
    <row r="18" spans="2:6" ht="28.5" customHeight="1">
      <c r="B18" s="89"/>
      <c r="C18" s="33" t="s">
        <v>431</v>
      </c>
      <c r="D18" s="33">
        <v>80</v>
      </c>
      <c r="E18" s="33">
        <v>100</v>
      </c>
      <c r="F18" s="42"/>
    </row>
    <row r="19" spans="2:6" ht="28.5" customHeight="1">
      <c r="C19" s="33" t="s">
        <v>432</v>
      </c>
      <c r="D19" s="33">
        <v>100</v>
      </c>
      <c r="E19" s="33">
        <v>100</v>
      </c>
      <c r="F19" s="42"/>
    </row>
  </sheetData>
  <mergeCells count="1">
    <mergeCell ref="B17:B18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1</vt:i4>
      </vt:variant>
    </vt:vector>
  </HeadingPairs>
  <TitlesOfParts>
    <vt:vector size="13" baseType="lpstr">
      <vt:lpstr>2.Ctrl키와 Shift키</vt:lpstr>
      <vt:lpstr>3.행과열</vt:lpstr>
      <vt:lpstr>4.표한방에 잡기</vt:lpstr>
      <vt:lpstr>사원명부1</vt:lpstr>
      <vt:lpstr>사원명부2</vt:lpstr>
      <vt:lpstr>근로계약서</vt:lpstr>
      <vt:lpstr>5.수식입력줄</vt:lpstr>
      <vt:lpstr>6.중요한 보기방식</vt:lpstr>
      <vt:lpstr>7.기본입력방법</vt:lpstr>
      <vt:lpstr>8.테두리</vt:lpstr>
      <vt:lpstr>9.시트</vt:lpstr>
      <vt:lpstr>10.저장</vt:lpstr>
      <vt:lpstr>사원명부2!Print_Area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이윤하</dc:creator>
  <cp:lastModifiedBy>이윤하</cp:lastModifiedBy>
  <cp:lastPrinted>2017-07-14T05:19:53Z</cp:lastPrinted>
  <dcterms:created xsi:type="dcterms:W3CDTF">2017-06-30T00:30:00Z</dcterms:created>
  <dcterms:modified xsi:type="dcterms:W3CDTF">2017-07-20T12:55:55Z</dcterms:modified>
</cp:coreProperties>
</file>