
<file path=[Content_Types].xml><?xml version="1.0" encoding="utf-8"?>
<Types xmlns="http://schemas.openxmlformats.org/package/2006/content-types"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YM\Desktop\apt_check\"/>
    </mc:Choice>
  </mc:AlternateContent>
  <xr:revisionPtr revIDLastSave="0" documentId="13_ncr:1_{2ADE3203-D80A-4523-AA62-9DB468F2A50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2" sheetId="1" r:id="rId1"/>
    <sheet name="Sheet1" sheetId="2" r:id="rId2"/>
    <sheet name="피봇 테이블 1" sheetId="3" r:id="rId3"/>
  </sheets>
  <definedNames>
    <definedName name="_xlnm._FilterDatabase" localSheetId="1" hidden="1">Sheet1!$A$1:$Z$113</definedName>
  </definedNames>
  <calcPr calcId="191029"/>
  <pivotCaches>
    <pivotCache cacheId="6" r:id="rId4"/>
    <pivotCache cacheId="1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9" roundtripDataChecksum="36MuZ2L2T3o4wz73fIUN1BE5vQKJIuOHBYO45kDsSoQ="/>
    </ext>
  </extLst>
</workbook>
</file>

<file path=xl/calcChain.xml><?xml version="1.0" encoding="utf-8"?>
<calcChain xmlns="http://schemas.openxmlformats.org/spreadsheetml/2006/main">
  <c r="E20" i="3" l="1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<sst xmlns="http://schemas.openxmlformats.org/spreadsheetml/2006/main" count="1009" uniqueCount="531">
  <si>
    <t>공간</t>
  </si>
  <si>
    <t>개수 : 번호</t>
  </si>
  <si>
    <t>진행현황</t>
  </si>
  <si>
    <t xml:space="preserve"> 미완료</t>
  </si>
  <si>
    <t>완료</t>
  </si>
  <si>
    <t>거실</t>
  </si>
  <si>
    <t>부위</t>
  </si>
  <si>
    <t>공용욕실</t>
  </si>
  <si>
    <t>걸레받이</t>
  </si>
  <si>
    <t>대피공간</t>
  </si>
  <si>
    <t>냉장고장</t>
  </si>
  <si>
    <t>마루</t>
  </si>
  <si>
    <t>드레스룸</t>
  </si>
  <si>
    <t>목문</t>
  </si>
  <si>
    <t>복도</t>
  </si>
  <si>
    <t>목문틀</t>
  </si>
  <si>
    <t>실외기실</t>
  </si>
  <si>
    <t>목창호</t>
  </si>
  <si>
    <t>알파룸</t>
  </si>
  <si>
    <t>몰딩</t>
  </si>
  <si>
    <t>주방</t>
  </si>
  <si>
    <t>문틀</t>
  </si>
  <si>
    <t>주방발코니</t>
  </si>
  <si>
    <t>문틀도장</t>
  </si>
  <si>
    <t>창고</t>
  </si>
  <si>
    <t>바닥재</t>
  </si>
  <si>
    <t>침실1</t>
  </si>
  <si>
    <t>바닥타일</t>
  </si>
  <si>
    <t>침실2</t>
  </si>
  <si>
    <t>방화문</t>
  </si>
  <si>
    <t>침실3</t>
  </si>
  <si>
    <t>벽도배</t>
  </si>
  <si>
    <t>침실4</t>
  </si>
  <si>
    <t>벽도장</t>
  </si>
  <si>
    <t>침실발코니</t>
  </si>
  <si>
    <t>벽타일</t>
  </si>
  <si>
    <t>파우더룸</t>
  </si>
  <si>
    <t>분합창</t>
  </si>
  <si>
    <t>현관</t>
  </si>
  <si>
    <t>붙박이장</t>
  </si>
  <si>
    <t>상부장</t>
  </si>
  <si>
    <t>서랍장</t>
  </si>
  <si>
    <t>설비</t>
  </si>
  <si>
    <t>수납장</t>
  </si>
  <si>
    <t>스위치</t>
  </si>
  <si>
    <t>신발장</t>
  </si>
  <si>
    <t>외부창</t>
  </si>
  <si>
    <t>욕실장</t>
  </si>
  <si>
    <t>조명기구</t>
  </si>
  <si>
    <t>주방창</t>
  </si>
  <si>
    <t>창문</t>
  </si>
  <si>
    <t>천정도배</t>
  </si>
  <si>
    <t>천정도장</t>
  </si>
  <si>
    <t>코킹</t>
  </si>
  <si>
    <t>하부장</t>
  </si>
  <si>
    <t>번호</t>
  </si>
  <si>
    <t>유형</t>
  </si>
  <si>
    <t>상세내용</t>
  </si>
  <si>
    <t>일시</t>
  </si>
  <si>
    <t>저장된사진파일명</t>
  </si>
  <si>
    <t>현장사진</t>
  </si>
  <si>
    <t>1</t>
  </si>
  <si>
    <t>손잡이</t>
  </si>
  <si>
    <t>모든 문의 도어스트라이크 돌출됨</t>
  </si>
  <si>
    <t>2026-06-28 15:31:04</t>
  </si>
  <si>
    <t>1_침실3_목문_모든 문의 도어스트라이크 돌.jpg</t>
  </si>
  <si>
    <t>2</t>
  </si>
  <si>
    <t>미시공</t>
  </si>
  <si>
    <t>문쪽 위 코킹 미시공으로 빈틈 있음</t>
  </si>
  <si>
    <t>2026-06-28 15:18:19</t>
  </si>
  <si>
    <t>2_침실3_목문_문쪽 위 코킹 미시공으로 빈.jpg</t>
  </si>
  <si>
    <t>3</t>
  </si>
  <si>
    <t>오염</t>
  </si>
  <si>
    <t>안방 화장실가는쪽 걸레받이 오염 (거뭇한 오염)</t>
  </si>
  <si>
    <t>2026-06-28 15:05:24</t>
  </si>
  <si>
    <t>3_침실1_걸레받이_안방 화장실가는쪽 걸레받이 .jpg</t>
  </si>
  <si>
    <t>4</t>
  </si>
  <si>
    <t>틈새</t>
  </si>
  <si>
    <t>안방 바닥 강마루 들뜸</t>
  </si>
  <si>
    <t>2026-06-28 15:02:52</t>
  </si>
  <si>
    <t>4_침실1_바닥재_안방 바닥 강마루 들뜸.jpg</t>
  </si>
  <si>
    <t>5</t>
  </si>
  <si>
    <t>들뜸</t>
  </si>
  <si>
    <t>거실 벽도배지 들뜸</t>
  </si>
  <si>
    <t>2026-06-27 16:43:40</t>
  </si>
  <si>
    <t>5_거실_벽도배_거실 벽도배지 들뜸.jpg</t>
  </si>
  <si>
    <t>6</t>
  </si>
  <si>
    <t>도배 오염 및 들뜸</t>
  </si>
  <si>
    <t>2026-06-27 14:18:33</t>
  </si>
  <si>
    <t>6_침실2_벽도배_도배 오염 및 들뜸.jpg</t>
  </si>
  <si>
    <t>7</t>
  </si>
  <si>
    <t>이색</t>
  </si>
  <si>
    <t>벽 도배 오염</t>
  </si>
  <si>
    <t>2026-06-27 14:13:14</t>
  </si>
  <si>
    <t>7_주방_벽도배_벽 도배 오염.jpg</t>
  </si>
  <si>
    <t>8</t>
  </si>
  <si>
    <t>주방 창문 틀 오염</t>
  </si>
  <si>
    <t>2026-06-27 14:12:18</t>
  </si>
  <si>
    <t>8_주방_주방창_주방 창문 틀 오염.jpg</t>
  </si>
  <si>
    <t>9</t>
  </si>
  <si>
    <t>손상</t>
  </si>
  <si>
    <t>벽지 찢김</t>
  </si>
  <si>
    <t>2026-06-27 14:00:10</t>
  </si>
  <si>
    <t>9_거실_벽도배_벽지 찢김.jpg</t>
  </si>
  <si>
    <t>10</t>
  </si>
  <si>
    <t>개폐불량</t>
  </si>
  <si>
    <t>주방 아일랜드장 밥솥 슬라이딩이 안됨. 제대로 시공안되어있음</t>
  </si>
  <si>
    <t>2026-06-27 13:58:00</t>
  </si>
  <si>
    <t>10_주방_수납장_주방 아일랜드장 밥솥 슬라이.jpg</t>
  </si>
  <si>
    <t>11</t>
  </si>
  <si>
    <t>걸레받이 틈새</t>
  </si>
  <si>
    <t>2026-06-27 13:55:41</t>
  </si>
  <si>
    <t>11_주방_하부장_걸레받이 틈새.jpg</t>
  </si>
  <si>
    <t>12</t>
  </si>
  <si>
    <t>파손</t>
  </si>
  <si>
    <t>아일랜드식탁 기스</t>
  </si>
  <si>
    <t>2026-06-27 13:54:34</t>
  </si>
  <si>
    <t>12_주방_서랍장_아일랜드식탁 기스.jpg</t>
  </si>
  <si>
    <t>13</t>
  </si>
  <si>
    <t>줄눈불량</t>
  </si>
  <si>
    <t>바닥타일 줄눈 미시공</t>
  </si>
  <si>
    <t>2026-06-27 13:45:01</t>
  </si>
  <si>
    <t>13_침실발코니_바닥타일_바닥타일 줄눈 미시공.jpg</t>
  </si>
  <si>
    <t>14</t>
  </si>
  <si>
    <t>대피공간 문열면 문틈에 시멘트가 굳어있음</t>
  </si>
  <si>
    <t>2026-06-27 13:42:18</t>
  </si>
  <si>
    <t>14_대피공간_외부창_대피공간 문열면 문틈에 시멘.jpg</t>
  </si>
  <si>
    <t>15</t>
  </si>
  <si>
    <t>욕실장 문열고 닫을때 뻑뻑함</t>
  </si>
  <si>
    <t>2026-06-27 13:32:28</t>
  </si>
  <si>
    <t>15_공용욕실_욕실장_욕실장 문열고 닫을때 뻑뻑함.jpg</t>
  </si>
  <si>
    <t>16</t>
  </si>
  <si>
    <t>거실 좌측 창문틀 찍힘</t>
  </si>
  <si>
    <t>2026-06-27 13:30:51</t>
  </si>
  <si>
    <t>16_거실_몰딩_거실 좌측 창문틀 찍힘.jpg</t>
  </si>
  <si>
    <t>17</t>
  </si>
  <si>
    <t>실리콘? 본드? 오염</t>
  </si>
  <si>
    <t>2026-06-27 13:24:54</t>
  </si>
  <si>
    <t>17_침실3_붙박이장_실리콘_ 본드_ 오염.jpg</t>
  </si>
  <si>
    <t>18</t>
  </si>
  <si>
    <t>침실1방문앞 마루바닥 접착불량(공진)</t>
  </si>
  <si>
    <t>2026-06-27 12:27:26</t>
  </si>
  <si>
    <t>18_복도_마루_침실1방문앞 마루바닥 접착불.jpg</t>
  </si>
  <si>
    <t>19</t>
  </si>
  <si>
    <t>문틀상부 벽체도배 들뜸</t>
  </si>
  <si>
    <t>2026-06-27 12:21:21</t>
  </si>
  <si>
    <t>19_알파룸_벽도배_문틀상부 벽체도배 들뜸.jpg</t>
  </si>
  <si>
    <t>20</t>
  </si>
  <si>
    <t>찍힘</t>
  </si>
  <si>
    <t>창틀상부면 피스구멍자국남음</t>
  </si>
  <si>
    <t>2026-06-27 12:20:56</t>
  </si>
  <si>
    <t>20_알파룸_외부창_창틀상부면 피스구멍자국남음.jpg</t>
  </si>
  <si>
    <t>21</t>
  </si>
  <si>
    <t>우측창틀 모서리 필름지까짐</t>
  </si>
  <si>
    <t>2026-06-27 12:20:18</t>
  </si>
  <si>
    <t>21_알파룸_외부창_우측창틀 모서리 필름지까짐.jpg</t>
  </si>
  <si>
    <t>22</t>
  </si>
  <si>
    <t>연귀틈새</t>
  </si>
  <si>
    <t>문틀상부와 좌우측문틀 이음부 틈새벌어짐</t>
  </si>
  <si>
    <t>2026-06-27 12:19:36</t>
  </si>
  <si>
    <t>22_알파룸_목문틀_문틀상부와 좌우측문틀 이음부.jpg</t>
  </si>
  <si>
    <t>23</t>
  </si>
  <si>
    <t>외부면 문틀상부 우측모서리 필름지까짐</t>
  </si>
  <si>
    <t>2026-06-27 12:19:07</t>
  </si>
  <si>
    <t>23_알파룸_목문틀_외부면 문틀상부 우측모서리 .jpg</t>
  </si>
  <si>
    <t>24</t>
  </si>
  <si>
    <t>면불량</t>
  </si>
  <si>
    <t>가스검치기주변 벽체도장 마감불량</t>
  </si>
  <si>
    <t>2026-06-27 12:18:34</t>
  </si>
  <si>
    <t>24_주방발코니_벽도장_가스검치기주변 벽체도장 마감.jpg</t>
  </si>
  <si>
    <t>25</t>
  </si>
  <si>
    <t>창틀 우측면 벽체도장 찍힘다수</t>
  </si>
  <si>
    <t>2026-06-27 12:18:05</t>
  </si>
  <si>
    <t>25_주방발코니_벽도장_창틀 우측면 벽체도장 찍힘다.jpg</t>
  </si>
  <si>
    <t>26</t>
  </si>
  <si>
    <t>후드앞 환기시설주변 천정도배 손상</t>
  </si>
  <si>
    <t>2026-06-27 12:17:31</t>
  </si>
  <si>
    <t>26_주방_천정도배_후드앞 환기시설주변 천정도배.jpg</t>
  </si>
  <si>
    <t>27</t>
  </si>
  <si>
    <t>이음불량</t>
  </si>
  <si>
    <t>알파룸문틀 좌측면 벽체도배 전체적으로 몰딩위로 태움불량</t>
  </si>
  <si>
    <t>2026-06-27 12:16:00</t>
  </si>
  <si>
    <t>27_주방_벽도배_알파룸문틀 좌측면 벽체도배 .jpg</t>
  </si>
  <si>
    <t>28</t>
  </si>
  <si>
    <t>알파룸 문틀 상부 천정도배 전체적으로 몰딩위로 태움불량</t>
  </si>
  <si>
    <t>2026-06-27 12:15:14</t>
  </si>
  <si>
    <t>28_주방_천정도배_알파룸 문틀 상부 천정도배 .jpg</t>
  </si>
  <si>
    <t>29</t>
  </si>
  <si>
    <t>2026-06-27 12:14:42</t>
  </si>
  <si>
    <t>29_주방_주방창_우측창틀 모서리 필름지까짐.jpg</t>
  </si>
  <si>
    <t>30</t>
  </si>
  <si>
    <t>아일랜드장 도어 개폐불량</t>
  </si>
  <si>
    <t>2026-06-27 12:14:06</t>
  </si>
  <si>
    <t>30_주방_하부장_아일랜드장 도어 개폐불량.jpg</t>
  </si>
  <si>
    <t>31</t>
  </si>
  <si>
    <t>코킹불량</t>
  </si>
  <si>
    <t>하부장 좌우측틀과 벽체타일사이 코킹미시공으로 틈새보임</t>
  </si>
  <si>
    <t>2026-06-27 12:13:37</t>
  </si>
  <si>
    <t>31_주방_하부장_하부장 좌우측틀과 벽체타일사.jpg</t>
  </si>
  <si>
    <t>32</t>
  </si>
  <si>
    <t>상부장 좌우측틀과 벽체타일사이 코킹미시공으로 틈새보임</t>
  </si>
  <si>
    <t>2026-06-27 12:12:57</t>
  </si>
  <si>
    <t>32_주방_코킹_상부장 좌우측틀과 벽체타일사.jpg</t>
  </si>
  <si>
    <t>33</t>
  </si>
  <si>
    <t>후드위 상부장내부 피스마감스티커 미부착</t>
  </si>
  <si>
    <t>2026-06-27 12:12:15</t>
  </si>
  <si>
    <t>33_주방_상부장_후드위 상부장내부 피스마감스.jpg</t>
  </si>
  <si>
    <t>34</t>
  </si>
  <si>
    <t>터닝도어문틀 좌측면 벽체도배 몰딩위로 태움불량</t>
  </si>
  <si>
    <t>2026-06-27 12:11:41</t>
  </si>
  <si>
    <t>34_주방_벽도배_터닝도어문틀 좌측면 벽체도배.jpg</t>
  </si>
  <si>
    <t>35</t>
  </si>
  <si>
    <t>수직수평</t>
  </si>
  <si>
    <t>냉장고장 틀과 터닝도어 문틀사이 단차생김</t>
  </si>
  <si>
    <t>2026-06-27 12:10:37</t>
  </si>
  <si>
    <t>35_주방_냉장고장_냉장고장 틀과 터닝도어 문틀.jpg</t>
  </si>
  <si>
    <t>36</t>
  </si>
  <si>
    <t>냉장고장내부 걸레받이하부 마루코킹 전체 미시공</t>
  </si>
  <si>
    <t>2026-06-27 12:09:55</t>
  </si>
  <si>
    <t>36_주방_코킹_냉장고장내부 걸레받이하부 마.jpg</t>
  </si>
  <si>
    <t>37</t>
  </si>
  <si>
    <t>냉장고장 상부틀과 천정몰딩사이.틈새벌어짐</t>
  </si>
  <si>
    <t>2026-06-27 12:09:19</t>
  </si>
  <si>
    <t>37_주방_냉장고장_냉장고장 상부틀과 천정몰딩사.jpg</t>
  </si>
  <si>
    <t>38</t>
  </si>
  <si>
    <t>식탁등 스크래치생김</t>
  </si>
  <si>
    <t>2026-06-27 12:07:47</t>
  </si>
  <si>
    <t>38_주방_조명기구_식탁등 스크래치생김.jpg</t>
  </si>
  <si>
    <t>39</t>
  </si>
  <si>
    <t>식탁등 전체적으로 수직수평불량</t>
  </si>
  <si>
    <t>2026-06-27 12:07:15</t>
  </si>
  <si>
    <t>39_주방_조명기구_식탁등 전체적으로 수직수평불.jpg</t>
  </si>
  <si>
    <t>40</t>
  </si>
  <si>
    <t>냉장고장앞 천정도배 몰딩위로 태움불량</t>
  </si>
  <si>
    <t>2026-06-27 12:06:37</t>
  </si>
  <si>
    <t>40_주방_천정도배_냉장고장앞 천정도배 몰딩위로.jpg</t>
  </si>
  <si>
    <t>41</t>
  </si>
  <si>
    <t>스프링쿨러 커버미시공</t>
  </si>
  <si>
    <t>2026-06-27 11:49:37</t>
  </si>
  <si>
    <t>41_실외기실_설비_스프링쿨러 커버미시공.jpg</t>
  </si>
  <si>
    <t>42</t>
  </si>
  <si>
    <t>방화문짝 개폐시 문틀과 간섭생김</t>
  </si>
  <si>
    <t>2026-06-27 11:49:10</t>
  </si>
  <si>
    <t>42_실외기실_방화문_방화문짝 개폐시 문틀과 간섭.jpg</t>
  </si>
  <si>
    <t>43</t>
  </si>
  <si>
    <t>외부면 문틀도장 전체적으로 손상다수</t>
  </si>
  <si>
    <t>2026-06-27 11:48:38</t>
  </si>
  <si>
    <t>43_실외기실_문틀도장_외부면 문틀도장 전체적으로 .jpg</t>
  </si>
  <si>
    <t>44</t>
  </si>
  <si>
    <t>내부면 좌측문틀 모서리 찍힘</t>
  </si>
  <si>
    <t>2026-06-27 11:47:52</t>
  </si>
  <si>
    <t>44_드레스룸_문틀_내부면 좌측문틀 모서리 찍힘.jpg</t>
  </si>
  <si>
    <t>45</t>
  </si>
  <si>
    <t>내부면 우측문틀 찍힘</t>
  </si>
  <si>
    <t>2026-06-27 11:47:25</t>
  </si>
  <si>
    <t>45_드레스룸_문틀_내부면 우측문틀 찍힘.jpg</t>
  </si>
  <si>
    <t>46</t>
  </si>
  <si>
    <t>문틀 좌측면 벽체도배 내부면불량</t>
  </si>
  <si>
    <t>2026-06-27 11:46:50</t>
  </si>
  <si>
    <t>46_드레스룸_벽도배_문틀 좌측면 벽체도배 내부면.jpg</t>
  </si>
  <si>
    <t>47</t>
  </si>
  <si>
    <t>부부욕실 문틀 좌측면 벽체도배 내부면불량 다수</t>
  </si>
  <si>
    <t>2026-06-27 11:46:16</t>
  </si>
  <si>
    <t>47_파우더룸_벽도배_부부욕실 문틀 좌측면 벽체도.jpg</t>
  </si>
  <si>
    <t>48</t>
  </si>
  <si>
    <t>부부욕실 스위치주변 벽체도배 들뜸 및 면불량</t>
  </si>
  <si>
    <t>2026-06-27 11:45:32</t>
  </si>
  <si>
    <t>48_파우더룸_벽도배_부부욕실 스위치주변 벽체도배.jpg</t>
  </si>
  <si>
    <t>49</t>
  </si>
  <si>
    <t>화장대 좌측면 벽체도배 이음불량</t>
  </si>
  <si>
    <t>2026-06-27 11:44:52</t>
  </si>
  <si>
    <t>49_파우더룸_벽도배_화장대 좌측면 벽체도배 이음.jpg</t>
  </si>
  <si>
    <t>50</t>
  </si>
  <si>
    <t>실외기실문틀 우측면 벽체도배 마감불량</t>
  </si>
  <si>
    <t>2026-06-27 11:44:17</t>
  </si>
  <si>
    <t>50_파우더룸_벽도배_실외기실문틀 우측면 벽체도배.jpg</t>
  </si>
  <si>
    <t>51</t>
  </si>
  <si>
    <t>드레스룸문틀앞.천정도배 이음불량</t>
  </si>
  <si>
    <t>2026-06-27 11:43:34</t>
  </si>
  <si>
    <t>51_파우더룸_천정도배_드레스룸문틀앞.천정도배 이음.jpg</t>
  </si>
  <si>
    <t>52</t>
  </si>
  <si>
    <t>드레스룸문틀 우측면 벽체도배 들뜸 및 마감불량</t>
  </si>
  <si>
    <t>2026-06-27 11:43:02</t>
  </si>
  <si>
    <t>52_파우더룸_벽도배_드레스룸문틀 우측면 벽체도배.jpg</t>
  </si>
  <si>
    <t>53</t>
  </si>
  <si>
    <t>2026-06-27 11:31:23</t>
  </si>
  <si>
    <t>53_대피공간_설비_스프링쿨러 커버미시공.jpg</t>
  </si>
  <si>
    <t>54</t>
  </si>
  <si>
    <t>천정도장 전체적으로 타공구멍 마감미처리</t>
  </si>
  <si>
    <t>2026-06-27 11:30:56</t>
  </si>
  <si>
    <t>54_대피공간_천정도장_천정도장 전체적으로 타공구멍.jpg</t>
  </si>
  <si>
    <t>55</t>
  </si>
  <si>
    <t>창틀상부면 벽체도장 마감불량</t>
  </si>
  <si>
    <t>2026-06-27 11:30:12</t>
  </si>
  <si>
    <t>55_대피공간_벽도장_창틀상부면 벽체도장 마감불량.jpg</t>
  </si>
  <si>
    <t>56</t>
  </si>
  <si>
    <t>2026-06-27 11:29:42</t>
  </si>
  <si>
    <t>56_침실발코니_설비_스프링쿨러 커버미시공.jpg</t>
  </si>
  <si>
    <t>57</t>
  </si>
  <si>
    <t>방화문짝 개폐시 잠금불량(밀어넣어야 잠김)</t>
  </si>
  <si>
    <t>2026-06-27 11:29:06</t>
  </si>
  <si>
    <t>57_대피공간_방화문_방화문짝 개폐시 잠금불량(밀.jpg</t>
  </si>
  <si>
    <t>58</t>
  </si>
  <si>
    <t>창짝하부면 고정창틀 전체적으로 수직수평불량으로 단차생김</t>
  </si>
  <si>
    <t>2026-06-27 11:28:33</t>
  </si>
  <si>
    <t>58_침실발코니_외부창_창짝하부면 고정창틀 전체적으.jpg</t>
  </si>
  <si>
    <t>59</t>
  </si>
  <si>
    <t>우측창짝 유리코킹 마감불량</t>
  </si>
  <si>
    <t>2026-06-27 11:27:20</t>
  </si>
  <si>
    <t>59_침실발코니_코킹_우측창짝 유리코킹 마감불량.jpg</t>
  </si>
  <si>
    <t>60</t>
  </si>
  <si>
    <t>잠금불량</t>
  </si>
  <si>
    <t>분합창 외부창짝 잠금걸쇠 안걸림</t>
  </si>
  <si>
    <t>2026-06-27 11:26:30</t>
  </si>
  <si>
    <t>60_침실1_분합창_분합창 외부창짝 잠금걸쇠 안.jpg</t>
  </si>
  <si>
    <t>61</t>
  </si>
  <si>
    <t>방문 우측쪽 천정도배 내부면불량</t>
  </si>
  <si>
    <t>2026-06-27 11:16:18</t>
  </si>
  <si>
    <t>61_침실4_천정도배_방문 우측쪽 천정도배 내부면.jpg</t>
  </si>
  <si>
    <t>62</t>
  </si>
  <si>
    <t>창틀 좌측면 벽채도배 이음부 이음불량</t>
  </si>
  <si>
    <t>2026-06-27 11:15:42</t>
  </si>
  <si>
    <t>62_침실4_벽도배_창틀 좌측면 벽채도배 이음부.jpg</t>
  </si>
  <si>
    <t>63</t>
  </si>
  <si>
    <t>우측외창짝 하부고정창틀 단차생김</t>
  </si>
  <si>
    <t>2026-06-27 11:15:06</t>
  </si>
  <si>
    <t>63_침실4_창문_우측외창짝 하부고정창틀 단차.jpg</t>
  </si>
  <si>
    <t>64</t>
  </si>
  <si>
    <t>우측내창짝 개폐시 잠금불량</t>
  </si>
  <si>
    <t>2026-06-27 11:14:28</t>
  </si>
  <si>
    <t>64_침실4_창문_우측내창짝 개폐시 잠금불량.jpg</t>
  </si>
  <si>
    <t>65</t>
  </si>
  <si>
    <t>콘센트주변 벽체도배 울음</t>
  </si>
  <si>
    <t>2026-06-27 11:13:55</t>
  </si>
  <si>
    <t>65_침실4_벽도배_콘센트주변 벽체도배 울음.jpg</t>
  </si>
  <si>
    <t>66</t>
  </si>
  <si>
    <t>냉장고장 측면 걸레받이하부 마루코킹 전체 미시공</t>
  </si>
  <si>
    <t>2026-06-27 11:09:39</t>
  </si>
  <si>
    <t>66_복도_코킹_냉장고장 측면 걸레받이하부 .jpg</t>
  </si>
  <si>
    <t>67</t>
  </si>
  <si>
    <t>침실1문틀 좌측면 벽체도배 들뜸</t>
  </si>
  <si>
    <t>2026-06-27 11:09:06</t>
  </si>
  <si>
    <t>67_복도_벽도배_침실1문틀 좌측면 벽체도배 .jpg</t>
  </si>
  <si>
    <t>68</t>
  </si>
  <si>
    <t>침실4 문틀과 아트월타일사이 코킹미시공으로 틈새보이</t>
  </si>
  <si>
    <t>2026-06-27 11:08:31</t>
  </si>
  <si>
    <t>68_복도_코킹_침실4 문틀과 아트월타일사이.jpg</t>
  </si>
  <si>
    <t>69</t>
  </si>
  <si>
    <t>냉장고장 측면 천정도배 전체 몰딩위로 태움불량</t>
  </si>
  <si>
    <t>2026-06-27 11:07:54</t>
  </si>
  <si>
    <t>69_복도_천정도배_냉장고장 측면 천정도배 전체.jpg</t>
  </si>
  <si>
    <t>70</t>
  </si>
  <si>
    <t>냉장고장 측면 벽체도배 전체적으로 몰딩위로 태움불량</t>
  </si>
  <si>
    <t>2026-06-27 11:07:10</t>
  </si>
  <si>
    <t>70_복도_벽도배_냉장고장 측면 벽체도배 전체.jpg</t>
  </si>
  <si>
    <t>71</t>
  </si>
  <si>
    <t>냉장고장 측면 벽체도배 냉장고장틀 위로 이음불량</t>
  </si>
  <si>
    <t>2026-06-27 11:06:33</t>
  </si>
  <si>
    <t>71_복도_벽도배_냉장고장 측면 벽체도배 냉장.jpg</t>
  </si>
  <si>
    <t>72</t>
  </si>
  <si>
    <t>좌측외창짝 중앙틀 필름지까짐</t>
  </si>
  <si>
    <t>2026-06-27 11:04:32</t>
  </si>
  <si>
    <t>72_거실_목창호_좌측외창짝 중앙틀 필름지까짐.jpg</t>
  </si>
  <si>
    <t>73</t>
  </si>
  <si>
    <t>거실중앙 외창짝 중앙틀 찍힘 및 필름지까짐</t>
  </si>
  <si>
    <t>2026-06-27 11:04:04</t>
  </si>
  <si>
    <t>73_거실_목창호_거실중앙 외창짝 중앙틀 찍힘.jpg</t>
  </si>
  <si>
    <t>74</t>
  </si>
  <si>
    <t>중앙 고정창 우측측면 하부 파손</t>
  </si>
  <si>
    <t>2026-06-27 11:03:21</t>
  </si>
  <si>
    <t>74_거실_목창호_중앙 고정창 우측측면 하부 .jpg</t>
  </si>
  <si>
    <t>75</t>
  </si>
  <si>
    <t>콘센트주변 벽체도배 들뜸</t>
  </si>
  <si>
    <t>2026-06-27 11:02:42</t>
  </si>
  <si>
    <t>75_거실_벽도배_콘센트주변 벽체도배 들뜸.jpg</t>
  </si>
  <si>
    <t>76</t>
  </si>
  <si>
    <t>우물천장몰딩 내부 천정도배 이음불량</t>
  </si>
  <si>
    <t>2026-06-27 11:02:08</t>
  </si>
  <si>
    <t>76_거실_천정도배_우물천장몰딩 내부 천정도배 .jpg</t>
  </si>
  <si>
    <t>77</t>
  </si>
  <si>
    <t>우물천장내부 천정도배 손상</t>
  </si>
  <si>
    <t>2026-06-27 11:01:30</t>
  </si>
  <si>
    <t>77_거실_천정도배_우물천장내부 천정도배 손상.jpg</t>
  </si>
  <si>
    <t>78</t>
  </si>
  <si>
    <t>월패드상부 천정도배 우물천장몰딩위로 태움불량</t>
  </si>
  <si>
    <t>2026-06-27 11:00:59</t>
  </si>
  <si>
    <t>78_거실_천정도배_월패드상부 천정도배 우물천장.jpg</t>
  </si>
  <si>
    <t>79</t>
  </si>
  <si>
    <t>79_거실_천정도배_월패드상부 천정도배 우물천장.jpg</t>
  </si>
  <si>
    <t>80</t>
  </si>
  <si>
    <t>콘센트 주변 벽체도배 울음</t>
  </si>
  <si>
    <t>2026-06-27 10:54:14</t>
  </si>
  <si>
    <t>80_침실3_벽도배_콘센트 주변 벽체도배 울음.jpg</t>
  </si>
  <si>
    <t>81</t>
  </si>
  <si>
    <t>커튼박스안쪽 천정도배 울음</t>
  </si>
  <si>
    <t>2026-06-27 10:53:41</t>
  </si>
  <si>
    <t>81_침실3_천정도배_커튼박스안쪽 천정도배 울음.jpg</t>
  </si>
  <si>
    <t>82</t>
  </si>
  <si>
    <t>좌측내외부창짝 전체 개폐시 잠금불량</t>
  </si>
  <si>
    <t>2026-06-27 10:53:12</t>
  </si>
  <si>
    <t>82_침실3_창문_좌측내외부창짝 전체 개폐시 .jpg</t>
  </si>
  <si>
    <t>83</t>
  </si>
  <si>
    <t>우측내창짝 유리코킹 마감불량</t>
  </si>
  <si>
    <t>2026-06-27 10:52:27</t>
  </si>
  <si>
    <t>83_침실3_코킹_우측내창짝 유리코킹 마감불량.jpg</t>
  </si>
  <si>
    <t>84</t>
  </si>
  <si>
    <t>우측 외창짝 하부틀 필름지까짐</t>
  </si>
  <si>
    <t>2026-06-27 10:52:00</t>
  </si>
  <si>
    <t>84_침실3_창문_우측 외창짝 하부틀 필름지까.jpg</t>
  </si>
  <si>
    <t>85</t>
  </si>
  <si>
    <t>우측창틀 모서리 찍힘</t>
  </si>
  <si>
    <t>2026-06-27 10:51:27</t>
  </si>
  <si>
    <t>85_침실3_창문_우측창틀 모서리 찍힘.jpg</t>
  </si>
  <si>
    <t>86</t>
  </si>
  <si>
    <t>붙박이장 내부 벽면 스크래치생김</t>
  </si>
  <si>
    <t>2026-06-27 10:51:00</t>
  </si>
  <si>
    <t>86_침실3_붙박이장_붙박이장 내부 벽면 스크래치.jpg</t>
  </si>
  <si>
    <t>87</t>
  </si>
  <si>
    <t>현관창고 방향쪽 천정도배 몰딩위로 태움불량</t>
  </si>
  <si>
    <t>2026-06-27 10:45:31</t>
  </si>
  <si>
    <t>87_복도_천정도배_현관창고 방향쪽 천정도배 몰.jpg</t>
  </si>
  <si>
    <t>88</t>
  </si>
  <si>
    <t>현관창고랑 붙은면 벽체도배 전체 몰딩위로 태움불량</t>
  </si>
  <si>
    <t>2026-06-27 10:44:56</t>
  </si>
  <si>
    <t>88_복도_벽도배_현관창고랑 붙은면 벽체도배 .jpg</t>
  </si>
  <si>
    <t>89</t>
  </si>
  <si>
    <t>침실3문틀 좌측면 벽체도배 모서리 마감불량</t>
  </si>
  <si>
    <t>2026-06-27 10:44:18</t>
  </si>
  <si>
    <t>89_복도_벽도배_침실3문틀 좌측면 벽체도배 .jpg</t>
  </si>
  <si>
    <t>90</t>
  </si>
  <si>
    <t>침실3문틀 우측면 벽체도배 이음불량 및 마감불량</t>
  </si>
  <si>
    <t>2026-06-27 10:43:42</t>
  </si>
  <si>
    <t>90_복도_벽도배_침실3문틀 우측면 벽체도배 .jpg</t>
  </si>
  <si>
    <t>91</t>
  </si>
  <si>
    <t>침실2와3사이 벽체도배 이음불량</t>
  </si>
  <si>
    <t>2026-06-27 10:43:07</t>
  </si>
  <si>
    <t>91_복도_벽도배_침실2와3사이 벽체도배 이음.jpg</t>
  </si>
  <si>
    <t>92</t>
  </si>
  <si>
    <t>우측내창짝 좌측측면 필름지까짐</t>
  </si>
  <si>
    <t>2026-06-27 10:40:20</t>
  </si>
  <si>
    <t>92_침실2_창문_우측내창짝 좌측측면 필름지까.jpg</t>
  </si>
  <si>
    <t>93</t>
  </si>
  <si>
    <t>2026-06-27 10:39:38</t>
  </si>
  <si>
    <t>93_침실2_창문_좌측외창짝 중앙틀 필름지까짐.jpg</t>
  </si>
  <si>
    <t>94</t>
  </si>
  <si>
    <t>우측내창짝 손잡이 스크래치생김</t>
  </si>
  <si>
    <t>2026-06-27 10:39:05</t>
  </si>
  <si>
    <t>94_침실2_창문_우측내창짝 손잡이 스크래치생.jpg</t>
  </si>
  <si>
    <t>95</t>
  </si>
  <si>
    <t>문틀상부 천정몰딩 찍힘</t>
  </si>
  <si>
    <t>2026-06-27 10:38:06</t>
  </si>
  <si>
    <t>95_침실2_몰딩_문틀상부 천정몰딩 찍힘.jpg</t>
  </si>
  <si>
    <t>96</t>
  </si>
  <si>
    <t>내부면 문틀상부 찍힘 및 필름지까지</t>
  </si>
  <si>
    <t>2026-06-27 10:37:26</t>
  </si>
  <si>
    <t>96_침실2_목문틀_내부면 문틀상부 찍힘 및 필.jpg</t>
  </si>
  <si>
    <t>97</t>
  </si>
  <si>
    <t>침실2문틀 우측면 벽체도배 내부면불량</t>
  </si>
  <si>
    <t>2026-06-27 10:36:54</t>
  </si>
  <si>
    <t>97_복도_벽도배_침실2문틀 우측면 벽체도배 .jpg</t>
  </si>
  <si>
    <t>98</t>
  </si>
  <si>
    <t>세면대 좌측하부면 바닥타일 절단면 남음(줄눈으로 가려둠)</t>
  </si>
  <si>
    <t>2026-06-27 10:30:08</t>
  </si>
  <si>
    <t>98_공용욕실_바닥타일_세면대 좌측하부면 바닥타일 .jpg</t>
  </si>
  <si>
    <t>99</t>
  </si>
  <si>
    <t>욕조주변 벽체타일 전체적으로 마감불량</t>
  </si>
  <si>
    <t>2026-06-27 10:29:29</t>
  </si>
  <si>
    <t>99_공용욕실_벽타일_욕조주변 벽체타일 전체적으로.jpg</t>
  </si>
  <si>
    <t>100</t>
  </si>
  <si>
    <t>문틀 좌측면 벽체타일 이염생김</t>
  </si>
  <si>
    <t>2026-06-27 10:29:01</t>
  </si>
  <si>
    <t>100_공용욕실_벽타일_문틀 좌측면 벽체타일 이염생.jpg</t>
  </si>
  <si>
    <t>101</t>
  </si>
  <si>
    <t>문틀상부와 좌측문틀 이음부 틈새벌어짐</t>
  </si>
  <si>
    <t>2026-06-27 10:28:34</t>
  </si>
  <si>
    <t>101_공용욕실_목문틀_문틀상부와 좌측문틀 이음부 .jpg</t>
  </si>
  <si>
    <t>102</t>
  </si>
  <si>
    <t>문틀상부 우측모서리 필름지까짐</t>
  </si>
  <si>
    <t>2026-06-27 10:28:10</t>
  </si>
  <si>
    <t>102_공용욕실_목문틀_문틀상부 우측모서리 필름지까.jpg</t>
  </si>
  <si>
    <t>103</t>
  </si>
  <si>
    <t>공용욕실 전등스위치 커버와 벽사이 틈새벌어짐</t>
  </si>
  <si>
    <t>2026-06-27 10:27:40</t>
  </si>
  <si>
    <t>103_공용욕실_스위치_공용욕실 전등스위치 커버와 .jpg</t>
  </si>
  <si>
    <t>104</t>
  </si>
  <si>
    <t>신발장 측면 걸레받이하부 코킹미시공</t>
  </si>
  <si>
    <t>2026-06-27 10:26:55</t>
  </si>
  <si>
    <t>104_복도_코킹_신발장 측면 걸레받이하부 코.jpg</t>
  </si>
  <si>
    <t>105</t>
  </si>
  <si>
    <t>횐기시설 주변 천정도배 내부면불량</t>
  </si>
  <si>
    <t>2026-06-27 10:23:18</t>
  </si>
  <si>
    <t>105_창고_천정도장_횐기시설 주변 천정도배 내부.jpg</t>
  </si>
  <si>
    <t>106</t>
  </si>
  <si>
    <t>우측문틀 스크래치생김</t>
  </si>
  <si>
    <t>2026-06-27 10:22:21</t>
  </si>
  <si>
    <t>106_창고_문틀_우측문틀 스크래치생김.jpg</t>
  </si>
  <si>
    <t>107</t>
  </si>
  <si>
    <t>신발장 하부면 전체적으로 코킹미시공</t>
  </si>
  <si>
    <t>2026-06-27 10:21:38</t>
  </si>
  <si>
    <t>107_현관_코킹_신발장 하부면 전체적으로 코.jpg</t>
  </si>
  <si>
    <t>108</t>
  </si>
  <si>
    <t>혐관팸트리 좌우측문틀하부 코킹미시공</t>
  </si>
  <si>
    <t>2026-06-27 10:20:57</t>
  </si>
  <si>
    <t>108_현관_코킹_혐관팸트리 좌우측문틀하부 코.jpg</t>
  </si>
  <si>
    <t>109</t>
  </si>
  <si>
    <t>중앙신발장 우측도어 철제프라임 손상</t>
  </si>
  <si>
    <t>2026-06-27 10:20:16</t>
  </si>
  <si>
    <t>109_현관_신발장_중앙신발장 우측도어 철제프라.jpg</t>
  </si>
  <si>
    <t>110</t>
  </si>
  <si>
    <t>신방장내부선반 찍힘</t>
  </si>
  <si>
    <t>2026-06-27 10:19:39</t>
  </si>
  <si>
    <t>110_현관_신발장_신방장내부선반 찍힘.jpg</t>
  </si>
  <si>
    <t>111</t>
  </si>
  <si>
    <t>신발장내부 바닥과 벽면 스크래치생김</t>
  </si>
  <si>
    <t>2026-06-27 10:19:01</t>
  </si>
  <si>
    <t>111_현관_신발장_신발장내부 바닥과 벽면 스크.jpg</t>
  </si>
  <si>
    <t>112</t>
  </si>
  <si>
    <t>신발장 우측면 벽체도배 이음불량</t>
  </si>
  <si>
    <t>2026-06-27 10:16:44</t>
  </si>
  <si>
    <t>112_현관_벽도배_신발장 우측면 벽체도배 이음.jpg</t>
  </si>
  <si>
    <t>COUNTA of 진행현황</t>
  </si>
  <si>
    <t>총합계</t>
  </si>
  <si>
    <t>113</t>
    <phoneticPr fontId="6" type="noConversion"/>
  </si>
  <si>
    <t>침실3앞 부분 바닥 찍힘</t>
    <phoneticPr fontId="6" type="noConversion"/>
  </si>
  <si>
    <t>114</t>
    <phoneticPr fontId="6" type="noConversion"/>
  </si>
  <si>
    <t>115</t>
    <phoneticPr fontId="6" type="noConversion"/>
  </si>
  <si>
    <t>침실1 욕실 하수구 냄새 올라옴</t>
    <phoneticPr fontId="6" type="noConversion"/>
  </si>
  <si>
    <t>엘리베이터 호출 안됨</t>
    <phoneticPr fontId="6" type="noConversion"/>
  </si>
  <si>
    <t>116</t>
    <phoneticPr fontId="6" type="noConversion"/>
  </si>
  <si>
    <t>침실1과 거실욕실 문을 힘줘서 닫아야함.</t>
    <phoneticPr fontId="6" type="noConversion"/>
  </si>
  <si>
    <t>113.거실복도_강마루 바닥 찍힘.jpg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</si>
</sst>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7">
    <font>
      <sz val="11"/>
      <color theme="1"/>
      <name val="Calibri"/>
      <scheme val="minor"/>
    </font>
    <font>
      <sz val="11"/>
      <color theme="1"/>
      <name val="Malgun Gothic"/>
      <family val="3"/>
      <charset val="129"/>
    </font>
    <font>
      <sz val="11"/>
      <color theme="1"/>
      <name val="Calibri"/>
      <scheme val="minor"/>
    </font>
    <font>
      <b/>
      <sz val="11"/>
      <color rgb="FFFF0000"/>
      <name val="Calibri"/>
      <scheme val="minor"/>
    </font>
    <font>
      <b/>
      <sz val="11"/>
      <color theme="0"/>
      <name val="Noto Sans KR"/>
      <family val="3"/>
      <charset val="129"/>
    </font>
    <font>
      <sz val="11"/>
      <color theme="1"/>
      <name val="Noto Sans KR"/>
      <family val="3"/>
      <charset val="129"/>
    </font>
    <font>
      <sz val="8"/>
      <name val="Calibri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D1B10"/>
        <bgColor rgb="FF1D1B10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176" fontId="2" fillId="0" borderId="0" xfId="0" applyNumberFormat="1" applyFont="1"/>
    <xf numFmtId="0" fontId="1" fillId="0" borderId="0" xfId="0" applyFont="1"/>
    <xf numFmtId="176" fontId="3" fillId="0" borderId="0" xfId="0" applyNumberFormat="1" applyFont="1"/>
    <xf numFmtId="49" fontId="4" fillId="2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vertical="center"/>
    </xf>
    <xf numFmtId="0" fontId="0" fillId="0" borderId="2" xfId="0" pivotButton="1" applyFont="1" applyBorder="1" applyAlignment="1"/>
    <xf numFmtId="0" fontId="0" fillId="0" borderId="3" xfId="0" applyFont="1" applyBorder="1" applyAlignment="1"/>
    <xf numFmtId="0" fontId="0" fillId="0" borderId="4" xfId="0" applyFont="1" applyBorder="1" applyAlignment="1"/>
    <xf numFmtId="0" fontId="0" fillId="0" borderId="2" xfId="0" applyFont="1" applyBorder="1" applyAlignment="1"/>
    <xf numFmtId="0" fontId="0" fillId="0" borderId="5" xfId="0" applyFont="1" applyBorder="1" applyAlignment="1"/>
    <xf numFmtId="0" fontId="0" fillId="0" borderId="6" xfId="0" applyFont="1" applyBorder="1" applyAlignment="1"/>
    <xf numFmtId="49" fontId="0" fillId="0" borderId="2" xfId="0" applyNumberFormat="1" applyFont="1" applyBorder="1" applyAlignment="1"/>
    <xf numFmtId="0" fontId="0" fillId="0" borderId="2" xfId="0" applyNumberFormat="1" applyFont="1" applyBorder="1" applyAlignment="1"/>
    <xf numFmtId="0" fontId="0" fillId="0" borderId="5" xfId="0" applyNumberFormat="1" applyFont="1" applyBorder="1" applyAlignment="1"/>
    <xf numFmtId="0" fontId="0" fillId="0" borderId="6" xfId="0" applyNumberFormat="1" applyFont="1" applyBorder="1" applyAlignment="1"/>
    <xf numFmtId="49" fontId="0" fillId="0" borderId="7" xfId="0" applyNumberFormat="1" applyFont="1" applyBorder="1" applyAlignment="1"/>
    <xf numFmtId="0" fontId="0" fillId="0" borderId="7" xfId="0" applyNumberFormat="1" applyFont="1" applyBorder="1" applyAlignment="1"/>
    <xf numFmtId="0" fontId="0" fillId="0" borderId="0" xfId="0" applyNumberFormat="1" applyFont="1" applyAlignment="1"/>
    <xf numFmtId="0" fontId="0" fillId="0" borderId="8" xfId="0" applyNumberFormat="1" applyFont="1" applyBorder="1" applyAlignment="1"/>
    <xf numFmtId="49" fontId="0" fillId="0" borderId="9" xfId="0" applyNumberFormat="1" applyFont="1" applyBorder="1" applyAlignment="1"/>
    <xf numFmtId="0" fontId="0" fillId="0" borderId="9" xfId="0" applyNumberFormat="1" applyFont="1" applyBorder="1" applyAlignment="1"/>
    <xf numFmtId="0" fontId="0" fillId="0" borderId="10" xfId="0" applyNumberFormat="1" applyFont="1" applyBorder="1" applyAlignment="1"/>
    <xf numFmtId="0" fontId="0" fillId="0" borderId="11" xfId="0" applyNumberFormat="1" applyFont="1" applyBorder="1" applyAlignment="1"/>
    <xf numFmtId="0" fontId="2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eetMetadata" Target="metadata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2.xml"/><Relationship Id="rId15" Type="http://schemas.microsoft.com/office/2017/06/relationships/rdRichValue" Target="richData/rdrichvalue.xml"/><Relationship Id="rId10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customschemas.google.com/relationships/workbookmetadata" Target="metadata"/><Relationship Id="rId14" Type="http://schemas.microsoft.com/office/2022/10/relationships/richValueRel" Target="richData/richValueRel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7.jpg"/><Relationship Id="rId21" Type="http://schemas.openxmlformats.org/officeDocument/2006/relationships/image" Target="../media/image22.jpg"/><Relationship Id="rId42" Type="http://schemas.openxmlformats.org/officeDocument/2006/relationships/image" Target="../media/image43.jpg"/><Relationship Id="rId47" Type="http://schemas.openxmlformats.org/officeDocument/2006/relationships/image" Target="../media/image48.jpg"/><Relationship Id="rId63" Type="http://schemas.openxmlformats.org/officeDocument/2006/relationships/image" Target="../media/image64.jpg"/><Relationship Id="rId68" Type="http://schemas.openxmlformats.org/officeDocument/2006/relationships/image" Target="../media/image69.jpg"/><Relationship Id="rId84" Type="http://schemas.openxmlformats.org/officeDocument/2006/relationships/image" Target="../media/image85.jpg"/><Relationship Id="rId89" Type="http://schemas.openxmlformats.org/officeDocument/2006/relationships/image" Target="../media/image90.jpg"/><Relationship Id="rId112" Type="http://schemas.openxmlformats.org/officeDocument/2006/relationships/image" Target="../media/image113.jpg"/><Relationship Id="rId16" Type="http://schemas.openxmlformats.org/officeDocument/2006/relationships/image" Target="../media/image17.jpg"/><Relationship Id="rId107" Type="http://schemas.openxmlformats.org/officeDocument/2006/relationships/image" Target="../media/image108.jpg"/><Relationship Id="rId11" Type="http://schemas.openxmlformats.org/officeDocument/2006/relationships/image" Target="../media/image12.jpg"/><Relationship Id="rId32" Type="http://schemas.openxmlformats.org/officeDocument/2006/relationships/image" Target="../media/image33.jpg"/><Relationship Id="rId37" Type="http://schemas.openxmlformats.org/officeDocument/2006/relationships/image" Target="../media/image38.jpg"/><Relationship Id="rId53" Type="http://schemas.openxmlformats.org/officeDocument/2006/relationships/image" Target="../media/image54.jpg"/><Relationship Id="rId58" Type="http://schemas.openxmlformats.org/officeDocument/2006/relationships/image" Target="../media/image59.jpg"/><Relationship Id="rId74" Type="http://schemas.openxmlformats.org/officeDocument/2006/relationships/image" Target="../media/image75.jpg"/><Relationship Id="rId79" Type="http://schemas.openxmlformats.org/officeDocument/2006/relationships/image" Target="../media/image80.jpg"/><Relationship Id="rId102" Type="http://schemas.openxmlformats.org/officeDocument/2006/relationships/image" Target="../media/image103.jpg"/><Relationship Id="rId5" Type="http://schemas.openxmlformats.org/officeDocument/2006/relationships/image" Target="../media/image6.jpg"/><Relationship Id="rId90" Type="http://schemas.openxmlformats.org/officeDocument/2006/relationships/image" Target="../media/image91.jpg"/><Relationship Id="rId95" Type="http://schemas.openxmlformats.org/officeDocument/2006/relationships/image" Target="../media/image96.jpg"/><Relationship Id="rId22" Type="http://schemas.openxmlformats.org/officeDocument/2006/relationships/image" Target="../media/image23.jpg"/><Relationship Id="rId27" Type="http://schemas.openxmlformats.org/officeDocument/2006/relationships/image" Target="../media/image28.jpg"/><Relationship Id="rId43" Type="http://schemas.openxmlformats.org/officeDocument/2006/relationships/image" Target="../media/image44.jpg"/><Relationship Id="rId48" Type="http://schemas.openxmlformats.org/officeDocument/2006/relationships/image" Target="../media/image49.jpg"/><Relationship Id="rId64" Type="http://schemas.openxmlformats.org/officeDocument/2006/relationships/image" Target="../media/image65.jpg"/><Relationship Id="rId69" Type="http://schemas.openxmlformats.org/officeDocument/2006/relationships/image" Target="../media/image70.jpg"/><Relationship Id="rId80" Type="http://schemas.openxmlformats.org/officeDocument/2006/relationships/image" Target="../media/image81.jpg"/><Relationship Id="rId85" Type="http://schemas.openxmlformats.org/officeDocument/2006/relationships/image" Target="../media/image86.jpg"/><Relationship Id="rId12" Type="http://schemas.openxmlformats.org/officeDocument/2006/relationships/image" Target="../media/image13.jpg"/><Relationship Id="rId17" Type="http://schemas.openxmlformats.org/officeDocument/2006/relationships/image" Target="../media/image18.jpg"/><Relationship Id="rId33" Type="http://schemas.openxmlformats.org/officeDocument/2006/relationships/image" Target="../media/image34.jpg"/><Relationship Id="rId38" Type="http://schemas.openxmlformats.org/officeDocument/2006/relationships/image" Target="../media/image39.jpg"/><Relationship Id="rId59" Type="http://schemas.openxmlformats.org/officeDocument/2006/relationships/image" Target="../media/image60.jpg"/><Relationship Id="rId103" Type="http://schemas.openxmlformats.org/officeDocument/2006/relationships/image" Target="../media/image104.jpg"/><Relationship Id="rId108" Type="http://schemas.openxmlformats.org/officeDocument/2006/relationships/image" Target="../media/image109.jpg"/><Relationship Id="rId54" Type="http://schemas.openxmlformats.org/officeDocument/2006/relationships/image" Target="../media/image55.jpg"/><Relationship Id="rId70" Type="http://schemas.openxmlformats.org/officeDocument/2006/relationships/image" Target="../media/image71.jpg"/><Relationship Id="rId75" Type="http://schemas.openxmlformats.org/officeDocument/2006/relationships/image" Target="../media/image76.jpg"/><Relationship Id="rId91" Type="http://schemas.openxmlformats.org/officeDocument/2006/relationships/image" Target="../media/image92.jpg"/><Relationship Id="rId96" Type="http://schemas.openxmlformats.org/officeDocument/2006/relationships/image" Target="../media/image97.jpg"/><Relationship Id="rId1" Type="http://schemas.openxmlformats.org/officeDocument/2006/relationships/image" Target="../media/image2.png"/><Relationship Id="rId6" Type="http://schemas.openxmlformats.org/officeDocument/2006/relationships/image" Target="../media/image7.jpg"/><Relationship Id="rId15" Type="http://schemas.openxmlformats.org/officeDocument/2006/relationships/image" Target="../media/image16.jpg"/><Relationship Id="rId23" Type="http://schemas.openxmlformats.org/officeDocument/2006/relationships/image" Target="../media/image24.jpg"/><Relationship Id="rId28" Type="http://schemas.openxmlformats.org/officeDocument/2006/relationships/image" Target="../media/image29.jpg"/><Relationship Id="rId36" Type="http://schemas.openxmlformats.org/officeDocument/2006/relationships/image" Target="../media/image37.jpg"/><Relationship Id="rId49" Type="http://schemas.openxmlformats.org/officeDocument/2006/relationships/image" Target="../media/image50.jpg"/><Relationship Id="rId57" Type="http://schemas.openxmlformats.org/officeDocument/2006/relationships/image" Target="../media/image58.jpg"/><Relationship Id="rId106" Type="http://schemas.openxmlformats.org/officeDocument/2006/relationships/image" Target="../media/image107.jpg"/><Relationship Id="rId10" Type="http://schemas.openxmlformats.org/officeDocument/2006/relationships/image" Target="../media/image11.jpg"/><Relationship Id="rId31" Type="http://schemas.openxmlformats.org/officeDocument/2006/relationships/image" Target="../media/image32.jpg"/><Relationship Id="rId44" Type="http://schemas.openxmlformats.org/officeDocument/2006/relationships/image" Target="../media/image45.jpg"/><Relationship Id="rId52" Type="http://schemas.openxmlformats.org/officeDocument/2006/relationships/image" Target="../media/image53.jpg"/><Relationship Id="rId60" Type="http://schemas.openxmlformats.org/officeDocument/2006/relationships/image" Target="../media/image61.jpg"/><Relationship Id="rId65" Type="http://schemas.openxmlformats.org/officeDocument/2006/relationships/image" Target="../media/image66.jpg"/><Relationship Id="rId73" Type="http://schemas.openxmlformats.org/officeDocument/2006/relationships/image" Target="../media/image74.jpg"/><Relationship Id="rId78" Type="http://schemas.openxmlformats.org/officeDocument/2006/relationships/image" Target="../media/image79.jpg"/><Relationship Id="rId81" Type="http://schemas.openxmlformats.org/officeDocument/2006/relationships/image" Target="../media/image82.jpg"/><Relationship Id="rId86" Type="http://schemas.openxmlformats.org/officeDocument/2006/relationships/image" Target="../media/image87.jpg"/><Relationship Id="rId94" Type="http://schemas.openxmlformats.org/officeDocument/2006/relationships/image" Target="../media/image95.jpg"/><Relationship Id="rId99" Type="http://schemas.openxmlformats.org/officeDocument/2006/relationships/image" Target="../media/image100.jpg"/><Relationship Id="rId101" Type="http://schemas.openxmlformats.org/officeDocument/2006/relationships/image" Target="../media/image102.jpg"/><Relationship Id="rId4" Type="http://schemas.openxmlformats.org/officeDocument/2006/relationships/image" Target="../media/image5.jpg"/><Relationship Id="rId9" Type="http://schemas.openxmlformats.org/officeDocument/2006/relationships/image" Target="../media/image10.jpg"/><Relationship Id="rId13" Type="http://schemas.openxmlformats.org/officeDocument/2006/relationships/image" Target="../media/image14.jpg"/><Relationship Id="rId18" Type="http://schemas.openxmlformats.org/officeDocument/2006/relationships/image" Target="../media/image19.jpg"/><Relationship Id="rId39" Type="http://schemas.openxmlformats.org/officeDocument/2006/relationships/image" Target="../media/image40.jpg"/><Relationship Id="rId109" Type="http://schemas.openxmlformats.org/officeDocument/2006/relationships/image" Target="../media/image110.jpg"/><Relationship Id="rId34" Type="http://schemas.openxmlformats.org/officeDocument/2006/relationships/image" Target="../media/image35.jpg"/><Relationship Id="rId50" Type="http://schemas.openxmlformats.org/officeDocument/2006/relationships/image" Target="../media/image51.jpg"/><Relationship Id="rId55" Type="http://schemas.openxmlformats.org/officeDocument/2006/relationships/image" Target="../media/image56.jpg"/><Relationship Id="rId76" Type="http://schemas.openxmlformats.org/officeDocument/2006/relationships/image" Target="../media/image77.jpg"/><Relationship Id="rId97" Type="http://schemas.openxmlformats.org/officeDocument/2006/relationships/image" Target="../media/image98.jpg"/><Relationship Id="rId104" Type="http://schemas.openxmlformats.org/officeDocument/2006/relationships/image" Target="../media/image105.jpg"/><Relationship Id="rId7" Type="http://schemas.openxmlformats.org/officeDocument/2006/relationships/image" Target="../media/image8.jpg"/><Relationship Id="rId71" Type="http://schemas.openxmlformats.org/officeDocument/2006/relationships/image" Target="../media/image72.jpg"/><Relationship Id="rId92" Type="http://schemas.openxmlformats.org/officeDocument/2006/relationships/image" Target="../media/image93.jpg"/><Relationship Id="rId2" Type="http://schemas.openxmlformats.org/officeDocument/2006/relationships/image" Target="../media/image3.jpg"/><Relationship Id="rId29" Type="http://schemas.openxmlformats.org/officeDocument/2006/relationships/image" Target="../media/image30.jpg"/><Relationship Id="rId24" Type="http://schemas.openxmlformats.org/officeDocument/2006/relationships/image" Target="../media/image25.jpg"/><Relationship Id="rId40" Type="http://schemas.openxmlformats.org/officeDocument/2006/relationships/image" Target="../media/image41.jpg"/><Relationship Id="rId45" Type="http://schemas.openxmlformats.org/officeDocument/2006/relationships/image" Target="../media/image46.jpg"/><Relationship Id="rId66" Type="http://schemas.openxmlformats.org/officeDocument/2006/relationships/image" Target="../media/image67.jpg"/><Relationship Id="rId87" Type="http://schemas.openxmlformats.org/officeDocument/2006/relationships/image" Target="../media/image88.jpg"/><Relationship Id="rId110" Type="http://schemas.openxmlformats.org/officeDocument/2006/relationships/image" Target="../media/image111.jpg"/><Relationship Id="rId61" Type="http://schemas.openxmlformats.org/officeDocument/2006/relationships/image" Target="../media/image62.jpg"/><Relationship Id="rId82" Type="http://schemas.openxmlformats.org/officeDocument/2006/relationships/image" Target="../media/image83.jpg"/><Relationship Id="rId19" Type="http://schemas.openxmlformats.org/officeDocument/2006/relationships/image" Target="../media/image20.jpg"/><Relationship Id="rId14" Type="http://schemas.openxmlformats.org/officeDocument/2006/relationships/image" Target="../media/image15.jpg"/><Relationship Id="rId30" Type="http://schemas.openxmlformats.org/officeDocument/2006/relationships/image" Target="../media/image31.jpg"/><Relationship Id="rId35" Type="http://schemas.openxmlformats.org/officeDocument/2006/relationships/image" Target="../media/image36.jpg"/><Relationship Id="rId56" Type="http://schemas.openxmlformats.org/officeDocument/2006/relationships/image" Target="../media/image57.jpg"/><Relationship Id="rId77" Type="http://schemas.openxmlformats.org/officeDocument/2006/relationships/image" Target="../media/image78.jpg"/><Relationship Id="rId100" Type="http://schemas.openxmlformats.org/officeDocument/2006/relationships/image" Target="../media/image101.jpg"/><Relationship Id="rId105" Type="http://schemas.openxmlformats.org/officeDocument/2006/relationships/image" Target="../media/image106.jpg"/><Relationship Id="rId8" Type="http://schemas.openxmlformats.org/officeDocument/2006/relationships/image" Target="../media/image9.jpg"/><Relationship Id="rId51" Type="http://schemas.openxmlformats.org/officeDocument/2006/relationships/image" Target="../media/image52.jpg"/><Relationship Id="rId72" Type="http://schemas.openxmlformats.org/officeDocument/2006/relationships/image" Target="../media/image73.jpg"/><Relationship Id="rId93" Type="http://schemas.openxmlformats.org/officeDocument/2006/relationships/image" Target="../media/image94.jpg"/><Relationship Id="rId98" Type="http://schemas.openxmlformats.org/officeDocument/2006/relationships/image" Target="../media/image99.jpg"/><Relationship Id="rId3" Type="http://schemas.openxmlformats.org/officeDocument/2006/relationships/image" Target="../media/image4.jpg"/><Relationship Id="rId25" Type="http://schemas.openxmlformats.org/officeDocument/2006/relationships/image" Target="../media/image26.jpg"/><Relationship Id="rId46" Type="http://schemas.openxmlformats.org/officeDocument/2006/relationships/image" Target="../media/image47.jpg"/><Relationship Id="rId67" Type="http://schemas.openxmlformats.org/officeDocument/2006/relationships/image" Target="../media/image68.jpg"/><Relationship Id="rId20" Type="http://schemas.openxmlformats.org/officeDocument/2006/relationships/image" Target="../media/image21.jpg"/><Relationship Id="rId41" Type="http://schemas.openxmlformats.org/officeDocument/2006/relationships/image" Target="../media/image42.jpg"/><Relationship Id="rId62" Type="http://schemas.openxmlformats.org/officeDocument/2006/relationships/image" Target="../media/image63.jpg"/><Relationship Id="rId83" Type="http://schemas.openxmlformats.org/officeDocument/2006/relationships/image" Target="../media/image84.jpg"/><Relationship Id="rId88" Type="http://schemas.openxmlformats.org/officeDocument/2006/relationships/image" Target="../media/image89.jpg"/><Relationship Id="rId111" Type="http://schemas.openxmlformats.org/officeDocument/2006/relationships/image" Target="../media/image11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190500</xdr:colOff>
      <xdr:row>1</xdr:row>
      <xdr:rowOff>123825</xdr:rowOff>
    </xdr:from>
    <xdr:ext cx="1895475" cy="1609725"/>
    <xdr:pic>
      <xdr:nvPicPr>
        <xdr:cNvPr id="2" name="image104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220325" y="333375"/>
          <a:ext cx="1895475" cy="16097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2</xdr:row>
      <xdr:rowOff>257175</xdr:rowOff>
    </xdr:from>
    <xdr:ext cx="1895475" cy="1609725"/>
    <xdr:pic>
      <xdr:nvPicPr>
        <xdr:cNvPr id="6" name="image11.jpg" descr="Picture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3</xdr:row>
      <xdr:rowOff>257175</xdr:rowOff>
    </xdr:from>
    <xdr:ext cx="1895475" cy="1609725"/>
    <xdr:pic>
      <xdr:nvPicPr>
        <xdr:cNvPr id="7" name="image18.jpg" descr="Picture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4</xdr:row>
      <xdr:rowOff>257175</xdr:rowOff>
    </xdr:from>
    <xdr:ext cx="1895475" cy="1609725"/>
    <xdr:pic>
      <xdr:nvPicPr>
        <xdr:cNvPr id="8" name="image17.jpg" descr="Picture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5</xdr:row>
      <xdr:rowOff>257175</xdr:rowOff>
    </xdr:from>
    <xdr:ext cx="1895475" cy="1609725"/>
    <xdr:pic>
      <xdr:nvPicPr>
        <xdr:cNvPr id="9" name="image24.jpg" descr="Picture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7</xdr:row>
      <xdr:rowOff>257175</xdr:rowOff>
    </xdr:from>
    <xdr:ext cx="1895475" cy="1609725"/>
    <xdr:pic>
      <xdr:nvPicPr>
        <xdr:cNvPr id="10" name="image103.jpg" descr="Picture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8</xdr:row>
      <xdr:rowOff>257175</xdr:rowOff>
    </xdr:from>
    <xdr:ext cx="1895475" cy="1609725"/>
    <xdr:pic>
      <xdr:nvPicPr>
        <xdr:cNvPr id="11" name="image60.jpg" descr="Picture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9</xdr:row>
      <xdr:rowOff>257175</xdr:rowOff>
    </xdr:from>
    <xdr:ext cx="1895475" cy="1609725"/>
    <xdr:pic>
      <xdr:nvPicPr>
        <xdr:cNvPr id="12" name="image25.jpg" descr="Picture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10</xdr:row>
      <xdr:rowOff>257175</xdr:rowOff>
    </xdr:from>
    <xdr:ext cx="1895475" cy="1609725"/>
    <xdr:pic>
      <xdr:nvPicPr>
        <xdr:cNvPr id="13" name="image2.jpg" descr="Picture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11</xdr:row>
      <xdr:rowOff>257175</xdr:rowOff>
    </xdr:from>
    <xdr:ext cx="1895475" cy="1609725"/>
    <xdr:pic>
      <xdr:nvPicPr>
        <xdr:cNvPr id="14" name="image7.jpg" descr="Picture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12</xdr:row>
      <xdr:rowOff>257175</xdr:rowOff>
    </xdr:from>
    <xdr:ext cx="1895475" cy="1609725"/>
    <xdr:pic>
      <xdr:nvPicPr>
        <xdr:cNvPr id="15" name="image43.jpg" descr="Picture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13</xdr:row>
      <xdr:rowOff>257175</xdr:rowOff>
    </xdr:from>
    <xdr:ext cx="1895475" cy="1609725"/>
    <xdr:pic>
      <xdr:nvPicPr>
        <xdr:cNvPr id="16" name="image6.jpg" descr="Picture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14</xdr:row>
      <xdr:rowOff>257175</xdr:rowOff>
    </xdr:from>
    <xdr:ext cx="1895475" cy="1609725"/>
    <xdr:pic>
      <xdr:nvPicPr>
        <xdr:cNvPr id="17" name="image27.jpg" descr="Picture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15</xdr:row>
      <xdr:rowOff>257175</xdr:rowOff>
    </xdr:from>
    <xdr:ext cx="1895475" cy="1609725"/>
    <xdr:pic>
      <xdr:nvPicPr>
        <xdr:cNvPr id="18" name="image4.jpg" descr="Picture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16</xdr:row>
      <xdr:rowOff>257175</xdr:rowOff>
    </xdr:from>
    <xdr:ext cx="1895475" cy="1609725"/>
    <xdr:pic>
      <xdr:nvPicPr>
        <xdr:cNvPr id="19" name="image5.jpg" descr="Picture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17</xdr:row>
      <xdr:rowOff>257175</xdr:rowOff>
    </xdr:from>
    <xdr:ext cx="1895475" cy="1609725"/>
    <xdr:pic>
      <xdr:nvPicPr>
        <xdr:cNvPr id="20" name="image110.jpg" descr="Picture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18</xdr:row>
      <xdr:rowOff>133350</xdr:rowOff>
    </xdr:from>
    <xdr:ext cx="1895475" cy="1733550"/>
    <xdr:pic>
      <xdr:nvPicPr>
        <xdr:cNvPr id="21" name="image45.jpg" descr="Picture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19</xdr:row>
      <xdr:rowOff>133350</xdr:rowOff>
    </xdr:from>
    <xdr:ext cx="1895475" cy="1733550"/>
    <xdr:pic>
      <xdr:nvPicPr>
        <xdr:cNvPr id="22" name="image48.jpg" descr="Picture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20</xdr:row>
      <xdr:rowOff>133350</xdr:rowOff>
    </xdr:from>
    <xdr:ext cx="1895475" cy="1733550"/>
    <xdr:pic>
      <xdr:nvPicPr>
        <xdr:cNvPr id="23" name="image47.jpg" descr="Picture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21</xdr:row>
      <xdr:rowOff>133350</xdr:rowOff>
    </xdr:from>
    <xdr:ext cx="1895475" cy="1733550"/>
    <xdr:pic>
      <xdr:nvPicPr>
        <xdr:cNvPr id="24" name="image16.jpg" descr="Picture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22</xdr:row>
      <xdr:rowOff>133350</xdr:rowOff>
    </xdr:from>
    <xdr:ext cx="1895475" cy="1733550"/>
    <xdr:pic>
      <xdr:nvPicPr>
        <xdr:cNvPr id="25" name="image12.jpg" descr="Picture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23</xdr:row>
      <xdr:rowOff>133350</xdr:rowOff>
    </xdr:from>
    <xdr:ext cx="1895475" cy="1733550"/>
    <xdr:pic>
      <xdr:nvPicPr>
        <xdr:cNvPr id="26" name="image14.jpg" descr="Picture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24</xdr:row>
      <xdr:rowOff>133350</xdr:rowOff>
    </xdr:from>
    <xdr:ext cx="1895475" cy="1733550"/>
    <xdr:pic>
      <xdr:nvPicPr>
        <xdr:cNvPr id="27" name="image30.jpg" descr="Picture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25</xdr:row>
      <xdr:rowOff>133350</xdr:rowOff>
    </xdr:from>
    <xdr:ext cx="1895475" cy="1733550"/>
    <xdr:pic>
      <xdr:nvPicPr>
        <xdr:cNvPr id="28" name="image26.jpg" descr="Picture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26</xdr:row>
      <xdr:rowOff>133350</xdr:rowOff>
    </xdr:from>
    <xdr:ext cx="1895475" cy="1733550"/>
    <xdr:pic>
      <xdr:nvPicPr>
        <xdr:cNvPr id="29" name="image32.jpg" descr="Picture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27</xdr:row>
      <xdr:rowOff>133350</xdr:rowOff>
    </xdr:from>
    <xdr:ext cx="1895475" cy="1733550"/>
    <xdr:pic>
      <xdr:nvPicPr>
        <xdr:cNvPr id="30" name="image36.jpg" descr="Picture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28</xdr:row>
      <xdr:rowOff>133350</xdr:rowOff>
    </xdr:from>
    <xdr:ext cx="1895475" cy="1733550"/>
    <xdr:pic>
      <xdr:nvPicPr>
        <xdr:cNvPr id="31" name="image35.jpg" descr="Picture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29</xdr:row>
      <xdr:rowOff>133350</xdr:rowOff>
    </xdr:from>
    <xdr:ext cx="1895475" cy="1733550"/>
    <xdr:pic>
      <xdr:nvPicPr>
        <xdr:cNvPr id="32" name="image37.jpg" descr="Picture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30</xdr:row>
      <xdr:rowOff>133350</xdr:rowOff>
    </xdr:from>
    <xdr:ext cx="1895475" cy="1733550"/>
    <xdr:pic>
      <xdr:nvPicPr>
        <xdr:cNvPr id="33" name="image22.jpg" descr="Picture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31</xdr:row>
      <xdr:rowOff>133350</xdr:rowOff>
    </xdr:from>
    <xdr:ext cx="1895475" cy="1733550"/>
    <xdr:pic>
      <xdr:nvPicPr>
        <xdr:cNvPr id="34" name="image9.jpg" descr="Picture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32</xdr:row>
      <xdr:rowOff>133350</xdr:rowOff>
    </xdr:from>
    <xdr:ext cx="1895475" cy="1733550"/>
    <xdr:pic>
      <xdr:nvPicPr>
        <xdr:cNvPr id="35" name="image10.jpg" descr="Picture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33</xdr:row>
      <xdr:rowOff>133350</xdr:rowOff>
    </xdr:from>
    <xdr:ext cx="1895475" cy="1733550"/>
    <xdr:pic>
      <xdr:nvPicPr>
        <xdr:cNvPr id="36" name="image101.jpg" descr="Picture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34</xdr:row>
      <xdr:rowOff>133350</xdr:rowOff>
    </xdr:from>
    <xdr:ext cx="1895475" cy="1733550"/>
    <xdr:pic>
      <xdr:nvPicPr>
        <xdr:cNvPr id="37" name="image1.jpg" descr="Picture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35</xdr:row>
      <xdr:rowOff>133350</xdr:rowOff>
    </xdr:from>
    <xdr:ext cx="1895475" cy="1733550"/>
    <xdr:pic>
      <xdr:nvPicPr>
        <xdr:cNvPr id="38" name="image8.jpg" descr="Picture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36</xdr:row>
      <xdr:rowOff>133350</xdr:rowOff>
    </xdr:from>
    <xdr:ext cx="1895475" cy="1733550"/>
    <xdr:pic>
      <xdr:nvPicPr>
        <xdr:cNvPr id="39" name="image41.jpg" descr="Picture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37</xdr:row>
      <xdr:rowOff>133350</xdr:rowOff>
    </xdr:from>
    <xdr:ext cx="1895475" cy="1733550"/>
    <xdr:pic>
      <xdr:nvPicPr>
        <xdr:cNvPr id="40" name="image20.jpg" descr="Picture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38</xdr:row>
      <xdr:rowOff>133350</xdr:rowOff>
    </xdr:from>
    <xdr:ext cx="1895475" cy="1733550"/>
    <xdr:pic>
      <xdr:nvPicPr>
        <xdr:cNvPr id="41" name="image102.jpg" descr="Picture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39</xdr:row>
      <xdr:rowOff>133350</xdr:rowOff>
    </xdr:from>
    <xdr:ext cx="1895475" cy="1733550"/>
    <xdr:pic>
      <xdr:nvPicPr>
        <xdr:cNvPr id="42" name="image31.jpg" descr="Picture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40</xdr:row>
      <xdr:rowOff>133350</xdr:rowOff>
    </xdr:from>
    <xdr:ext cx="1895475" cy="1733550"/>
    <xdr:pic>
      <xdr:nvPicPr>
        <xdr:cNvPr id="43" name="image34.jpg" descr="Picture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41</xdr:row>
      <xdr:rowOff>133350</xdr:rowOff>
    </xdr:from>
    <xdr:ext cx="1895475" cy="1733550"/>
    <xdr:pic>
      <xdr:nvPicPr>
        <xdr:cNvPr id="44" name="image21.jpg" descr="Picture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42</xdr:row>
      <xdr:rowOff>133350</xdr:rowOff>
    </xdr:from>
    <xdr:ext cx="1895475" cy="1733550"/>
    <xdr:pic>
      <xdr:nvPicPr>
        <xdr:cNvPr id="45" name="image40.jpg" descr="Picture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43</xdr:row>
      <xdr:rowOff>133350</xdr:rowOff>
    </xdr:from>
    <xdr:ext cx="1895475" cy="1733550"/>
    <xdr:pic>
      <xdr:nvPicPr>
        <xdr:cNvPr id="46" name="image42.jpg" descr="Picture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44</xdr:row>
      <xdr:rowOff>133350</xdr:rowOff>
    </xdr:from>
    <xdr:ext cx="1895475" cy="1733550"/>
    <xdr:pic>
      <xdr:nvPicPr>
        <xdr:cNvPr id="47" name="image15.jpg" descr="Picture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45</xdr:row>
      <xdr:rowOff>133350</xdr:rowOff>
    </xdr:from>
    <xdr:ext cx="1895475" cy="1733550"/>
    <xdr:pic>
      <xdr:nvPicPr>
        <xdr:cNvPr id="48" name="image50.jpg" descr="Picture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46</xdr:row>
      <xdr:rowOff>133350</xdr:rowOff>
    </xdr:from>
    <xdr:ext cx="1895475" cy="1733550"/>
    <xdr:pic>
      <xdr:nvPicPr>
        <xdr:cNvPr id="49" name="image33.jpg" descr="Picture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47</xdr:row>
      <xdr:rowOff>133350</xdr:rowOff>
    </xdr:from>
    <xdr:ext cx="1895475" cy="1733550"/>
    <xdr:pic>
      <xdr:nvPicPr>
        <xdr:cNvPr id="50" name="image49.jpg" descr="Picture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48</xdr:row>
      <xdr:rowOff>133350</xdr:rowOff>
    </xdr:from>
    <xdr:ext cx="1895475" cy="1733550"/>
    <xdr:pic>
      <xdr:nvPicPr>
        <xdr:cNvPr id="51" name="image38.jpg" descr="Picture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49</xdr:row>
      <xdr:rowOff>133350</xdr:rowOff>
    </xdr:from>
    <xdr:ext cx="1895475" cy="1733550"/>
    <xdr:pic>
      <xdr:nvPicPr>
        <xdr:cNvPr id="52" name="image39.jpg" descr="Picture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50</xdr:row>
      <xdr:rowOff>133350</xdr:rowOff>
    </xdr:from>
    <xdr:ext cx="1895475" cy="1733550"/>
    <xdr:pic>
      <xdr:nvPicPr>
        <xdr:cNvPr id="53" name="image46.jpg" descr="Picture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51</xdr:row>
      <xdr:rowOff>133350</xdr:rowOff>
    </xdr:from>
    <xdr:ext cx="1895475" cy="1733550"/>
    <xdr:pic>
      <xdr:nvPicPr>
        <xdr:cNvPr id="54" name="image13.jpg" descr="Picture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52</xdr:row>
      <xdr:rowOff>133350</xdr:rowOff>
    </xdr:from>
    <xdr:ext cx="1895475" cy="1733550"/>
    <xdr:pic>
      <xdr:nvPicPr>
        <xdr:cNvPr id="55" name="image44.jpg" descr="Picture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53</xdr:row>
      <xdr:rowOff>133350</xdr:rowOff>
    </xdr:from>
    <xdr:ext cx="1895475" cy="1733550"/>
    <xdr:pic>
      <xdr:nvPicPr>
        <xdr:cNvPr id="56" name="image3.jpg" descr="Picture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54</xdr:row>
      <xdr:rowOff>133350</xdr:rowOff>
    </xdr:from>
    <xdr:ext cx="1895475" cy="1733550"/>
    <xdr:pic>
      <xdr:nvPicPr>
        <xdr:cNvPr id="57" name="image51.jpg" descr="Picture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55</xdr:row>
      <xdr:rowOff>133350</xdr:rowOff>
    </xdr:from>
    <xdr:ext cx="1895475" cy="1733550"/>
    <xdr:pic>
      <xdr:nvPicPr>
        <xdr:cNvPr id="58" name="image29.jpg" descr="Picture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56</xdr:row>
      <xdr:rowOff>133350</xdr:rowOff>
    </xdr:from>
    <xdr:ext cx="1895475" cy="1733550"/>
    <xdr:pic>
      <xdr:nvPicPr>
        <xdr:cNvPr id="59" name="image28.jpg" descr="Picture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PicPr preferRelativeResize="0"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57</xdr:row>
      <xdr:rowOff>133350</xdr:rowOff>
    </xdr:from>
    <xdr:ext cx="1895475" cy="1733550"/>
    <xdr:pic>
      <xdr:nvPicPr>
        <xdr:cNvPr id="60" name="image23.jpg" descr="Picture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PicPr preferRelativeResize="0"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58</xdr:row>
      <xdr:rowOff>133350</xdr:rowOff>
    </xdr:from>
    <xdr:ext cx="1895475" cy="1733550"/>
    <xdr:pic>
      <xdr:nvPicPr>
        <xdr:cNvPr id="61" name="image55.jpg" descr="Picture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PicPr preferRelativeResize="0"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59</xdr:row>
      <xdr:rowOff>133350</xdr:rowOff>
    </xdr:from>
    <xdr:ext cx="1895475" cy="1733550"/>
    <xdr:pic>
      <xdr:nvPicPr>
        <xdr:cNvPr id="62" name="image56.jpg" descr="Picture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PicPr preferRelativeResize="0"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60</xdr:row>
      <xdr:rowOff>133350</xdr:rowOff>
    </xdr:from>
    <xdr:ext cx="1895475" cy="1733550"/>
    <xdr:pic>
      <xdr:nvPicPr>
        <xdr:cNvPr id="63" name="image52.jpg" descr="Picture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PicPr preferRelativeResize="0"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61</xdr:row>
      <xdr:rowOff>133350</xdr:rowOff>
    </xdr:from>
    <xdr:ext cx="1895475" cy="1733550"/>
    <xdr:pic>
      <xdr:nvPicPr>
        <xdr:cNvPr id="64" name="image58.jpg" descr="Picture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PicPr preferRelativeResize="0"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62</xdr:row>
      <xdr:rowOff>133350</xdr:rowOff>
    </xdr:from>
    <xdr:ext cx="1895475" cy="1733550"/>
    <xdr:pic>
      <xdr:nvPicPr>
        <xdr:cNvPr id="65" name="image64.jpg" descr="Picture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PicPr preferRelativeResize="0"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63</xdr:row>
      <xdr:rowOff>133350</xdr:rowOff>
    </xdr:from>
    <xdr:ext cx="1895475" cy="1733550"/>
    <xdr:pic>
      <xdr:nvPicPr>
        <xdr:cNvPr id="66" name="image54.jpg" descr="Picture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PicPr preferRelativeResize="0"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64</xdr:row>
      <xdr:rowOff>133350</xdr:rowOff>
    </xdr:from>
    <xdr:ext cx="1895475" cy="1733550"/>
    <xdr:pic>
      <xdr:nvPicPr>
        <xdr:cNvPr id="67" name="image61.jpg" descr="Picture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PicPr preferRelativeResize="0"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65</xdr:row>
      <xdr:rowOff>133350</xdr:rowOff>
    </xdr:from>
    <xdr:ext cx="1895475" cy="1733550"/>
    <xdr:pic>
      <xdr:nvPicPr>
        <xdr:cNvPr id="68" name="image53.jpg" descr="Picture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PicPr preferRelativeResize="0"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66</xdr:row>
      <xdr:rowOff>133350</xdr:rowOff>
    </xdr:from>
    <xdr:ext cx="1895475" cy="1733550"/>
    <xdr:pic>
      <xdr:nvPicPr>
        <xdr:cNvPr id="69" name="image59.jpg" descr="Picture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PicPr preferRelativeResize="0"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67</xdr:row>
      <xdr:rowOff>133350</xdr:rowOff>
    </xdr:from>
    <xdr:ext cx="1895475" cy="1733550"/>
    <xdr:pic>
      <xdr:nvPicPr>
        <xdr:cNvPr id="70" name="image105.jpg" descr="Picture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PicPr preferRelativeResize="0"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68</xdr:row>
      <xdr:rowOff>133350</xdr:rowOff>
    </xdr:from>
    <xdr:ext cx="1895475" cy="1733550"/>
    <xdr:pic>
      <xdr:nvPicPr>
        <xdr:cNvPr id="71" name="image65.jpg" descr="Picture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PicPr preferRelativeResize="0"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69</xdr:row>
      <xdr:rowOff>133350</xdr:rowOff>
    </xdr:from>
    <xdr:ext cx="1895475" cy="1733550"/>
    <xdr:pic>
      <xdr:nvPicPr>
        <xdr:cNvPr id="72" name="image63.jpg" descr="Picture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PicPr preferRelativeResize="0"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70</xdr:row>
      <xdr:rowOff>133350</xdr:rowOff>
    </xdr:from>
    <xdr:ext cx="1895475" cy="1733550"/>
    <xdr:pic>
      <xdr:nvPicPr>
        <xdr:cNvPr id="73" name="image57.jpg" descr="Picture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PicPr preferRelativeResize="0"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71</xdr:row>
      <xdr:rowOff>133350</xdr:rowOff>
    </xdr:from>
    <xdr:ext cx="1895475" cy="1733550"/>
    <xdr:pic>
      <xdr:nvPicPr>
        <xdr:cNvPr id="74" name="image62.jpg" descr="Picture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PicPr preferRelativeResize="0"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72</xdr:row>
      <xdr:rowOff>133350</xdr:rowOff>
    </xdr:from>
    <xdr:ext cx="1895475" cy="1733550"/>
    <xdr:pic>
      <xdr:nvPicPr>
        <xdr:cNvPr id="75" name="image66.jpg" descr="Picture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73</xdr:row>
      <xdr:rowOff>133350</xdr:rowOff>
    </xdr:from>
    <xdr:ext cx="1895475" cy="1733550"/>
    <xdr:pic>
      <xdr:nvPicPr>
        <xdr:cNvPr id="76" name="image76.jpg" descr="Picture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PicPr preferRelativeResize="0"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74</xdr:row>
      <xdr:rowOff>133350</xdr:rowOff>
    </xdr:from>
    <xdr:ext cx="1895475" cy="1733550"/>
    <xdr:pic>
      <xdr:nvPicPr>
        <xdr:cNvPr id="77" name="image106.jpg" descr="Picture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PicPr preferRelativeResize="0"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75</xdr:row>
      <xdr:rowOff>133350</xdr:rowOff>
    </xdr:from>
    <xdr:ext cx="1895475" cy="1733550"/>
    <xdr:pic>
      <xdr:nvPicPr>
        <xdr:cNvPr id="78" name="image70.jpg" descr="Picture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PicPr preferRelativeResize="0"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76</xdr:row>
      <xdr:rowOff>133350</xdr:rowOff>
    </xdr:from>
    <xdr:ext cx="1895475" cy="1733550"/>
    <xdr:pic>
      <xdr:nvPicPr>
        <xdr:cNvPr id="79" name="image68.jpg" descr="Picture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PicPr preferRelativeResize="0"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77</xdr:row>
      <xdr:rowOff>133350</xdr:rowOff>
    </xdr:from>
    <xdr:ext cx="1895475" cy="1733550"/>
    <xdr:pic>
      <xdr:nvPicPr>
        <xdr:cNvPr id="80" name="image72.jpg" descr="Picture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PicPr preferRelativeResize="0"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78</xdr:row>
      <xdr:rowOff>133350</xdr:rowOff>
    </xdr:from>
    <xdr:ext cx="1895475" cy="1733550"/>
    <xdr:pic>
      <xdr:nvPicPr>
        <xdr:cNvPr id="81" name="image73.jpg" descr="Picture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PicPr preferRelativeResize="0"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79</xdr:row>
      <xdr:rowOff>66675</xdr:rowOff>
    </xdr:from>
    <xdr:ext cx="1895475" cy="1800225"/>
    <xdr:pic>
      <xdr:nvPicPr>
        <xdr:cNvPr id="82" name="image67.jpg" descr="Picture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PicPr preferRelativeResize="0"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80</xdr:row>
      <xdr:rowOff>133350</xdr:rowOff>
    </xdr:from>
    <xdr:ext cx="1895475" cy="1733550"/>
    <xdr:pic>
      <xdr:nvPicPr>
        <xdr:cNvPr id="83" name="image77.jpg" descr="Picture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PicPr preferRelativeResize="0"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81</xdr:row>
      <xdr:rowOff>133350</xdr:rowOff>
    </xdr:from>
    <xdr:ext cx="1895475" cy="1733550"/>
    <xdr:pic>
      <xdr:nvPicPr>
        <xdr:cNvPr id="84" name="image78.jpg" descr="Picture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PicPr preferRelativeResize="0"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82</xdr:row>
      <xdr:rowOff>133350</xdr:rowOff>
    </xdr:from>
    <xdr:ext cx="1895475" cy="1733550"/>
    <xdr:pic>
      <xdr:nvPicPr>
        <xdr:cNvPr id="85" name="image71.jpg" descr="Picture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PicPr preferRelativeResize="0"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83</xdr:row>
      <xdr:rowOff>133350</xdr:rowOff>
    </xdr:from>
    <xdr:ext cx="1895475" cy="1733550"/>
    <xdr:pic>
      <xdr:nvPicPr>
        <xdr:cNvPr id="86" name="image75.jpg" descr="Picture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PicPr preferRelativeResize="0"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84</xdr:row>
      <xdr:rowOff>133350</xdr:rowOff>
    </xdr:from>
    <xdr:ext cx="1895475" cy="1733550"/>
    <xdr:pic>
      <xdr:nvPicPr>
        <xdr:cNvPr id="87" name="image79.jpg" descr="Picture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PicPr preferRelativeResize="0"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85</xdr:row>
      <xdr:rowOff>133350</xdr:rowOff>
    </xdr:from>
    <xdr:ext cx="1895475" cy="1733550"/>
    <xdr:pic>
      <xdr:nvPicPr>
        <xdr:cNvPr id="88" name="image69.jpg" descr="Picture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PicPr preferRelativeResize="0"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86</xdr:row>
      <xdr:rowOff>133350</xdr:rowOff>
    </xdr:from>
    <xdr:ext cx="1895475" cy="1733550"/>
    <xdr:pic>
      <xdr:nvPicPr>
        <xdr:cNvPr id="89" name="image82.jpg" descr="Picture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PicPr preferRelativeResize="0"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87</xdr:row>
      <xdr:rowOff>133350</xdr:rowOff>
    </xdr:from>
    <xdr:ext cx="1895475" cy="1733550"/>
    <xdr:pic>
      <xdr:nvPicPr>
        <xdr:cNvPr id="90" name="image83.jpg" descr="Picture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PicPr preferRelativeResize="0"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88</xdr:row>
      <xdr:rowOff>133350</xdr:rowOff>
    </xdr:from>
    <xdr:ext cx="1895475" cy="1733550"/>
    <xdr:pic>
      <xdr:nvPicPr>
        <xdr:cNvPr id="91" name="image74.jpg" descr="Picture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PicPr preferRelativeResize="0"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89</xdr:row>
      <xdr:rowOff>133350</xdr:rowOff>
    </xdr:from>
    <xdr:ext cx="1895475" cy="1733550"/>
    <xdr:pic>
      <xdr:nvPicPr>
        <xdr:cNvPr id="92" name="image81.jpg" descr="Picture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PicPr preferRelativeResize="0"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90</xdr:row>
      <xdr:rowOff>133350</xdr:rowOff>
    </xdr:from>
    <xdr:ext cx="1895475" cy="1733550"/>
    <xdr:pic>
      <xdr:nvPicPr>
        <xdr:cNvPr id="93" name="image108.jpg" descr="Picture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PicPr preferRelativeResize="0"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91</xdr:row>
      <xdr:rowOff>133350</xdr:rowOff>
    </xdr:from>
    <xdr:ext cx="1895475" cy="1733550"/>
    <xdr:pic>
      <xdr:nvPicPr>
        <xdr:cNvPr id="94" name="image86.jpg" descr="Picture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PicPr preferRelativeResize="0"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92</xdr:row>
      <xdr:rowOff>133350</xdr:rowOff>
    </xdr:from>
    <xdr:ext cx="1895475" cy="1733550"/>
    <xdr:pic>
      <xdr:nvPicPr>
        <xdr:cNvPr id="95" name="image113.jpg" descr="Picture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PicPr preferRelativeResize="0"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93</xdr:row>
      <xdr:rowOff>133350</xdr:rowOff>
    </xdr:from>
    <xdr:ext cx="1895475" cy="1733550"/>
    <xdr:pic>
      <xdr:nvPicPr>
        <xdr:cNvPr id="96" name="image100.jpg" descr="Picture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PicPr preferRelativeResize="0"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94</xdr:row>
      <xdr:rowOff>133350</xdr:rowOff>
    </xdr:from>
    <xdr:ext cx="1895475" cy="1733550"/>
    <xdr:pic>
      <xdr:nvPicPr>
        <xdr:cNvPr id="97" name="image85.jpg" descr="Picture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PicPr preferRelativeResize="0"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95</xdr:row>
      <xdr:rowOff>133350</xdr:rowOff>
    </xdr:from>
    <xdr:ext cx="1895475" cy="1733550"/>
    <xdr:pic>
      <xdr:nvPicPr>
        <xdr:cNvPr id="98" name="image80.jpg" descr="Picture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PicPr preferRelativeResize="0"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96</xdr:row>
      <xdr:rowOff>133350</xdr:rowOff>
    </xdr:from>
    <xdr:ext cx="1895475" cy="1733550"/>
    <xdr:pic>
      <xdr:nvPicPr>
        <xdr:cNvPr id="99" name="image91.jpg" descr="Picture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PicPr preferRelativeResize="0"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97</xdr:row>
      <xdr:rowOff>133350</xdr:rowOff>
    </xdr:from>
    <xdr:ext cx="1895475" cy="1733550"/>
    <xdr:pic>
      <xdr:nvPicPr>
        <xdr:cNvPr id="100" name="image112.jpg" descr="Picture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PicPr preferRelativeResize="0"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98</xdr:row>
      <xdr:rowOff>133350</xdr:rowOff>
    </xdr:from>
    <xdr:ext cx="1895475" cy="1733550"/>
    <xdr:pic>
      <xdr:nvPicPr>
        <xdr:cNvPr id="101" name="image87.jpg" descr="Picture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PicPr preferRelativeResize="0"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99</xdr:row>
      <xdr:rowOff>133350</xdr:rowOff>
    </xdr:from>
    <xdr:ext cx="1895475" cy="1733550"/>
    <xdr:pic>
      <xdr:nvPicPr>
        <xdr:cNvPr id="102" name="image97.jpg" descr="Picture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PicPr preferRelativeResize="0"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100</xdr:row>
      <xdr:rowOff>133350</xdr:rowOff>
    </xdr:from>
    <xdr:ext cx="1895475" cy="1733550"/>
    <xdr:pic>
      <xdr:nvPicPr>
        <xdr:cNvPr id="103" name="image89.jpg" descr="Picture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PicPr preferRelativeResize="0"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101</xdr:row>
      <xdr:rowOff>133350</xdr:rowOff>
    </xdr:from>
    <xdr:ext cx="1895475" cy="1733550"/>
    <xdr:pic>
      <xdr:nvPicPr>
        <xdr:cNvPr id="104" name="image84.jpg" descr="Picture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PicPr preferRelativeResize="0"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102</xdr:row>
      <xdr:rowOff>133350</xdr:rowOff>
    </xdr:from>
    <xdr:ext cx="1895475" cy="1733550"/>
    <xdr:pic>
      <xdr:nvPicPr>
        <xdr:cNvPr id="105" name="image109.jpg" descr="Picture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PicPr preferRelativeResize="0"/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103</xdr:row>
      <xdr:rowOff>133350</xdr:rowOff>
    </xdr:from>
    <xdr:ext cx="1895475" cy="1733550"/>
    <xdr:pic>
      <xdr:nvPicPr>
        <xdr:cNvPr id="106" name="image99.jpg" descr="Picture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PicPr preferRelativeResize="0"/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104</xdr:row>
      <xdr:rowOff>133350</xdr:rowOff>
    </xdr:from>
    <xdr:ext cx="1895475" cy="1733550"/>
    <xdr:pic>
      <xdr:nvPicPr>
        <xdr:cNvPr id="107" name="image98.jpg" descr="Picture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PicPr preferRelativeResize="0"/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105</xdr:row>
      <xdr:rowOff>133350</xdr:rowOff>
    </xdr:from>
    <xdr:ext cx="1895475" cy="1733550"/>
    <xdr:pic>
      <xdr:nvPicPr>
        <xdr:cNvPr id="108" name="image92.jpg" descr="Picture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PicPr preferRelativeResize="0"/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106</xdr:row>
      <xdr:rowOff>133350</xdr:rowOff>
    </xdr:from>
    <xdr:ext cx="1895475" cy="1733550"/>
    <xdr:pic>
      <xdr:nvPicPr>
        <xdr:cNvPr id="109" name="image111.jpg" descr="Picture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PicPr preferRelativeResize="0"/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107</xdr:row>
      <xdr:rowOff>133350</xdr:rowOff>
    </xdr:from>
    <xdr:ext cx="1895475" cy="1733550"/>
    <xdr:pic>
      <xdr:nvPicPr>
        <xdr:cNvPr id="110" name="image107.jpg" descr="Picture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PicPr preferRelativeResize="0"/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108</xdr:row>
      <xdr:rowOff>133350</xdr:rowOff>
    </xdr:from>
    <xdr:ext cx="1895475" cy="1733550"/>
    <xdr:pic>
      <xdr:nvPicPr>
        <xdr:cNvPr id="111" name="image96.jpg" descr="Picture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PicPr preferRelativeResize="0"/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109</xdr:row>
      <xdr:rowOff>133350</xdr:rowOff>
    </xdr:from>
    <xdr:ext cx="1895475" cy="1733550"/>
    <xdr:pic>
      <xdr:nvPicPr>
        <xdr:cNvPr id="112" name="image90.jpg" descr="Picture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PicPr preferRelativeResize="0"/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110</xdr:row>
      <xdr:rowOff>133350</xdr:rowOff>
    </xdr:from>
    <xdr:ext cx="1895475" cy="1733550"/>
    <xdr:pic>
      <xdr:nvPicPr>
        <xdr:cNvPr id="113" name="image95.jpg" descr="Picture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PicPr preferRelativeResize="0"/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111</xdr:row>
      <xdr:rowOff>133350</xdr:rowOff>
    </xdr:from>
    <xdr:ext cx="1895475" cy="1733550"/>
    <xdr:pic>
      <xdr:nvPicPr>
        <xdr:cNvPr id="114" name="image88.jpg" descr="Picture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PicPr preferRelativeResize="0"/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112</xdr:row>
      <xdr:rowOff>133350</xdr:rowOff>
    </xdr:from>
    <xdr:ext cx="1895475" cy="1733550"/>
    <xdr:pic>
      <xdr:nvPicPr>
        <xdr:cNvPr id="115" name="image94.jpg" descr="Picture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PicPr preferRelativeResize="0"/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6</xdr:row>
      <xdr:rowOff>257175</xdr:rowOff>
    </xdr:from>
    <xdr:ext cx="1895475" cy="1609725"/>
    <xdr:pic>
      <xdr:nvPicPr>
        <xdr:cNvPr id="116" name="image93.jpg" descr="Picture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PicPr preferRelativeResize="0"/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YM" refreshedDate="46256.851841550924" refreshedVersion="8" recordCount="112" xr:uid="{00000000-000A-0000-FFFF-FFFF00000000}">
  <cacheSource type="worksheet">
    <worksheetSource ref="A1:H113" sheet="Sheet1"/>
  </cacheSource>
  <cacheFields count="8">
    <cacheField name="번호" numFmtId="49">
      <sharedItems/>
    </cacheField>
    <cacheField name="공간" numFmtId="49">
      <sharedItems count="17">
        <s v="침실3"/>
        <s v="침실1"/>
        <s v="거실"/>
        <s v="침실2"/>
        <s v="주방"/>
        <s v="침실발코니"/>
        <s v="대피공간"/>
        <s v="공용욕실"/>
        <s v="복도"/>
        <s v="알파룸"/>
        <s v="주방발코니"/>
        <s v="실외기실"/>
        <s v="드레스룸"/>
        <s v="파우더룸"/>
        <s v="침실4"/>
        <s v="창고"/>
        <s v="현관"/>
      </sharedItems>
    </cacheField>
    <cacheField name="부위" numFmtId="49">
      <sharedItems count="32">
        <s v="목문"/>
        <s v="걸레받이"/>
        <s v="바닥재"/>
        <s v="벽도배"/>
        <s v="주방창"/>
        <s v="수납장"/>
        <s v="하부장"/>
        <s v="서랍장"/>
        <s v="바닥타일"/>
        <s v="외부창"/>
        <s v="욕실장"/>
        <s v="몰딩"/>
        <s v="붙박이장"/>
        <s v="마루"/>
        <s v="목문틀"/>
        <s v="벽도장"/>
        <s v="천정도배"/>
        <s v="코킹"/>
        <s v="상부장"/>
        <s v="냉장고장"/>
        <s v="조명기구"/>
        <s v="설비"/>
        <s v="방화문"/>
        <s v="문틀도장"/>
        <s v="문틀"/>
        <s v="천정도장"/>
        <s v="분합창"/>
        <s v="창문"/>
        <s v="목창호"/>
        <s v="벽타일"/>
        <s v="스위치"/>
        <s v="신발장"/>
      </sharedItems>
    </cacheField>
    <cacheField name="유형" numFmtId="49">
      <sharedItems/>
    </cacheField>
    <cacheField name="상세내용" numFmtId="49">
      <sharedItems/>
    </cacheField>
    <cacheField name="일시" numFmtId="49">
      <sharedItems/>
    </cacheField>
    <cacheField name="저장된사진파일명" numFmtId="49">
      <sharedItems/>
    </cacheField>
    <cacheField name="현장사진" numFmtId="49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YM" refreshedDate="46256.851841782409" refreshedVersion="8" recordCount="112" xr:uid="{00000000-000A-0000-FFFF-FFFF01000000}">
  <cacheSource type="worksheet">
    <worksheetSource ref="A1:I113" sheet="Sheet1"/>
  </cacheSource>
  <cacheFields count="9">
    <cacheField name="번호" numFmtId="49">
      <sharedItems/>
    </cacheField>
    <cacheField name="공간" numFmtId="49">
      <sharedItems count="17">
        <s v="침실3"/>
        <s v="침실1"/>
        <s v="거실"/>
        <s v="침실2"/>
        <s v="주방"/>
        <s v="침실발코니"/>
        <s v="대피공간"/>
        <s v="공용욕실"/>
        <s v="복도"/>
        <s v="알파룸"/>
        <s v="주방발코니"/>
        <s v="실외기실"/>
        <s v="드레스룸"/>
        <s v="파우더룸"/>
        <s v="침실4"/>
        <s v="창고"/>
        <s v="현관"/>
      </sharedItems>
    </cacheField>
    <cacheField name="부위" numFmtId="49">
      <sharedItems/>
    </cacheField>
    <cacheField name="유형" numFmtId="49">
      <sharedItems/>
    </cacheField>
    <cacheField name="상세내용" numFmtId="49">
      <sharedItems/>
    </cacheField>
    <cacheField name="일시" numFmtId="49">
      <sharedItems/>
    </cacheField>
    <cacheField name="저장된사진파일명" numFmtId="49">
      <sharedItems/>
    </cacheField>
    <cacheField name="현장사진" numFmtId="49">
      <sharedItems containsNonDate="0" containsString="0" containsBlank="1"/>
    </cacheField>
    <cacheField name="진행현황" numFmtId="0">
      <sharedItems count="2">
        <s v=" 미완료"/>
        <s v="완료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2">
  <r>
    <s v="1"/>
    <x v="0"/>
    <x v="0"/>
    <s v="손잡이"/>
    <s v="모든 문의 도어스트라이크 돌출됨"/>
    <s v="2026-06-28 15:31:04"/>
    <s v="1_침실3_목문_모든 문의 도어스트라이크 돌.jpg"/>
    <m/>
  </r>
  <r>
    <s v="2"/>
    <x v="0"/>
    <x v="0"/>
    <s v="미시공"/>
    <s v="문쪽 위 코킹 미시공으로 빈틈 있음"/>
    <s v="2026-06-28 15:18:19"/>
    <s v="2_침실3_목문_문쪽 위 코킹 미시공으로 빈.jpg"/>
    <m/>
  </r>
  <r>
    <s v="3"/>
    <x v="1"/>
    <x v="1"/>
    <s v="오염"/>
    <s v="안방 화장실가는쪽 걸레받이 오염 (거뭇한 오염)"/>
    <s v="2026-06-28 15:05:24"/>
    <s v="3_침실1_걸레받이_안방 화장실가는쪽 걸레받이 .jpg"/>
    <m/>
  </r>
  <r>
    <s v="4"/>
    <x v="1"/>
    <x v="2"/>
    <s v="틈새"/>
    <s v="안방 바닥 강마루 들뜸"/>
    <s v="2026-06-28 15:02:52"/>
    <s v="4_침실1_바닥재_안방 바닥 강마루 들뜸.jpg"/>
    <m/>
  </r>
  <r>
    <s v="5"/>
    <x v="2"/>
    <x v="3"/>
    <s v="들뜸"/>
    <s v="거실 벽도배지 들뜸"/>
    <s v="2026-06-27 16:43:40"/>
    <s v="5_거실_벽도배_거실 벽도배지 들뜸.jpg"/>
    <m/>
  </r>
  <r>
    <s v="6"/>
    <x v="3"/>
    <x v="3"/>
    <s v="들뜸"/>
    <s v="도배 오염 및 들뜸"/>
    <s v="2026-06-27 14:18:33"/>
    <s v="6_침실2_벽도배_도배 오염 및 들뜸.jpg"/>
    <m/>
  </r>
  <r>
    <s v="7"/>
    <x v="4"/>
    <x v="3"/>
    <s v="이색"/>
    <s v="벽 도배 오염"/>
    <s v="2026-06-27 14:13:14"/>
    <s v="7_주방_벽도배_벽 도배 오염.jpg"/>
    <m/>
  </r>
  <r>
    <s v="8"/>
    <x v="4"/>
    <x v="4"/>
    <s v="오염"/>
    <s v="주방 창문 틀 오염"/>
    <s v="2026-06-27 14:12:18"/>
    <s v="8_주방_주방창_주방 창문 틀 오염.jpg"/>
    <m/>
  </r>
  <r>
    <s v="9"/>
    <x v="2"/>
    <x v="3"/>
    <s v="손상"/>
    <s v="벽지 찢김"/>
    <s v="2026-06-27 14:00:10"/>
    <s v="9_거실_벽도배_벽지 찢김.jpg"/>
    <m/>
  </r>
  <r>
    <s v="10"/>
    <x v="4"/>
    <x v="5"/>
    <s v="개폐불량"/>
    <s v="주방 아일랜드장 밥솥 슬라이딩이 안됨. 제대로 시공안되어있음"/>
    <s v="2026-06-27 13:58:00"/>
    <s v="10_주방_수납장_주방 아일랜드장 밥솥 슬라이.jpg"/>
    <m/>
  </r>
  <r>
    <s v="11"/>
    <x v="4"/>
    <x v="6"/>
    <s v="틈새"/>
    <s v="걸레받이 틈새"/>
    <s v="2026-06-27 13:55:41"/>
    <s v="11_주방_하부장_걸레받이 틈새.jpg"/>
    <m/>
  </r>
  <r>
    <s v="12"/>
    <x v="4"/>
    <x v="7"/>
    <s v="파손"/>
    <s v="아일랜드식탁 기스"/>
    <s v="2026-06-27 13:54:34"/>
    <s v="12_주방_서랍장_아일랜드식탁 기스.jpg"/>
    <m/>
  </r>
  <r>
    <s v="13"/>
    <x v="5"/>
    <x v="8"/>
    <s v="줄눈불량"/>
    <s v="바닥타일 줄눈 미시공"/>
    <s v="2026-06-27 13:45:01"/>
    <s v="13_침실발코니_바닥타일_바닥타일 줄눈 미시공.jpg"/>
    <m/>
  </r>
  <r>
    <s v="14"/>
    <x v="6"/>
    <x v="9"/>
    <s v="오염"/>
    <s v="대피공간 문열면 문틈에 시멘트가 굳어있음"/>
    <s v="2026-06-27 13:42:18"/>
    <s v="14_대피공간_외부창_대피공간 문열면 문틈에 시멘.jpg"/>
    <m/>
  </r>
  <r>
    <s v="15"/>
    <x v="7"/>
    <x v="10"/>
    <s v="개폐불량"/>
    <s v="욕실장 문열고 닫을때 뻑뻑함"/>
    <s v="2026-06-27 13:32:28"/>
    <s v="15_공용욕실_욕실장_욕실장 문열고 닫을때 뻑뻑함.jpg"/>
    <m/>
  </r>
  <r>
    <s v="16"/>
    <x v="2"/>
    <x v="11"/>
    <s v="파손"/>
    <s v="거실 좌측 창문틀 찍힘"/>
    <s v="2026-06-27 13:30:51"/>
    <s v="16_거실_몰딩_거실 좌측 창문틀 찍힘.jpg"/>
    <m/>
  </r>
  <r>
    <s v="17"/>
    <x v="0"/>
    <x v="12"/>
    <s v="오염"/>
    <s v="실리콘? 본드? 오염"/>
    <s v="2026-06-27 13:24:54"/>
    <s v="17_침실3_붙박이장_실리콘_ 본드_ 오염.jpg"/>
    <m/>
  </r>
  <r>
    <s v="18"/>
    <x v="8"/>
    <x v="13"/>
    <s v="미시공"/>
    <s v="침실1방문앞 마루바닥 접착불량(공진)"/>
    <s v="2026-06-27 12:27:26"/>
    <s v="18_복도_마루_침실1방문앞 마루바닥 접착불.jpg"/>
    <m/>
  </r>
  <r>
    <s v="19"/>
    <x v="9"/>
    <x v="3"/>
    <s v="들뜸"/>
    <s v="문틀상부 벽체도배 들뜸"/>
    <s v="2026-06-27 12:21:21"/>
    <s v="19_알파룸_벽도배_문틀상부 벽체도배 들뜸.jpg"/>
    <m/>
  </r>
  <r>
    <s v="20"/>
    <x v="9"/>
    <x v="9"/>
    <s v="찍힘"/>
    <s v="창틀상부면 피스구멍자국남음"/>
    <s v="2026-06-27 12:20:56"/>
    <s v="20_알파룸_외부창_창틀상부면 피스구멍자국남음.jpg"/>
    <m/>
  </r>
  <r>
    <s v="21"/>
    <x v="9"/>
    <x v="9"/>
    <s v="찍힘"/>
    <s v="우측창틀 모서리 필름지까짐"/>
    <s v="2026-06-27 12:20:18"/>
    <s v="21_알파룸_외부창_우측창틀 모서리 필름지까짐.jpg"/>
    <m/>
  </r>
  <r>
    <s v="22"/>
    <x v="9"/>
    <x v="14"/>
    <s v="연귀틈새"/>
    <s v="문틀상부와 좌우측문틀 이음부 틈새벌어짐"/>
    <s v="2026-06-27 12:19:36"/>
    <s v="22_알파룸_목문틀_문틀상부와 좌우측문틀 이음부.jpg"/>
    <m/>
  </r>
  <r>
    <s v="23"/>
    <x v="9"/>
    <x v="14"/>
    <s v="찍힘"/>
    <s v="외부면 문틀상부 우측모서리 필름지까짐"/>
    <s v="2026-06-27 12:19:07"/>
    <s v="23_알파룸_목문틀_외부면 문틀상부 우측모서리 .jpg"/>
    <m/>
  </r>
  <r>
    <s v="24"/>
    <x v="10"/>
    <x v="15"/>
    <s v="면불량"/>
    <s v="가스검치기주변 벽체도장 마감불량"/>
    <s v="2026-06-27 12:18:34"/>
    <s v="24_주방발코니_벽도장_가스검치기주변 벽체도장 마감.jpg"/>
    <m/>
  </r>
  <r>
    <s v="25"/>
    <x v="10"/>
    <x v="15"/>
    <s v="손상"/>
    <s v="창틀 우측면 벽체도장 찍힘다수"/>
    <s v="2026-06-27 12:18:05"/>
    <s v="25_주방발코니_벽도장_창틀 우측면 벽체도장 찍힘다.jpg"/>
    <m/>
  </r>
  <r>
    <s v="26"/>
    <x v="4"/>
    <x v="16"/>
    <s v="손상"/>
    <s v="후드앞 환기시설주변 천정도배 손상"/>
    <s v="2026-06-27 12:17:31"/>
    <s v="26_주방_천정도배_후드앞 환기시설주변 천정도배.jpg"/>
    <m/>
  </r>
  <r>
    <s v="27"/>
    <x v="4"/>
    <x v="3"/>
    <s v="이음불량"/>
    <s v="알파룸문틀 좌측면 벽체도배 전체적으로 몰딩위로 태움불량"/>
    <s v="2026-06-27 12:16:00"/>
    <s v="27_주방_벽도배_알파룸문틀 좌측면 벽체도배 .jpg"/>
    <m/>
  </r>
  <r>
    <s v="28"/>
    <x v="4"/>
    <x v="16"/>
    <s v="이음불량"/>
    <s v="알파룸 문틀 상부 천정도배 전체적으로 몰딩위로 태움불량"/>
    <s v="2026-06-27 12:15:14"/>
    <s v="28_주방_천정도배_알파룸 문틀 상부 천정도배 .jpg"/>
    <m/>
  </r>
  <r>
    <s v="29"/>
    <x v="4"/>
    <x v="4"/>
    <s v="손상"/>
    <s v="우측창틀 모서리 필름지까짐"/>
    <s v="2026-06-27 12:14:42"/>
    <s v="29_주방_주방창_우측창틀 모서리 필름지까짐.jpg"/>
    <m/>
  </r>
  <r>
    <s v="30"/>
    <x v="4"/>
    <x v="6"/>
    <s v="개폐불량"/>
    <s v="아일랜드장 도어 개폐불량"/>
    <s v="2026-06-27 12:14:06"/>
    <s v="30_주방_하부장_아일랜드장 도어 개폐불량.jpg"/>
    <m/>
  </r>
  <r>
    <s v="31"/>
    <x v="4"/>
    <x v="6"/>
    <s v="코킹불량"/>
    <s v="하부장 좌우측틀과 벽체타일사이 코킹미시공으로 틈새보임"/>
    <s v="2026-06-27 12:13:37"/>
    <s v="31_주방_하부장_하부장 좌우측틀과 벽체타일사.jpg"/>
    <m/>
  </r>
  <r>
    <s v="32"/>
    <x v="4"/>
    <x v="17"/>
    <s v="미시공"/>
    <s v="상부장 좌우측틀과 벽체타일사이 코킹미시공으로 틈새보임"/>
    <s v="2026-06-27 12:12:57"/>
    <s v="32_주방_코킹_상부장 좌우측틀과 벽체타일사.jpg"/>
    <m/>
  </r>
  <r>
    <s v="33"/>
    <x v="4"/>
    <x v="18"/>
    <s v="미시공"/>
    <s v="후드위 상부장내부 피스마감스티커 미부착"/>
    <s v="2026-06-27 12:12:15"/>
    <s v="33_주방_상부장_후드위 상부장내부 피스마감스.jpg"/>
    <m/>
  </r>
  <r>
    <s v="34"/>
    <x v="4"/>
    <x v="3"/>
    <s v="이음불량"/>
    <s v="터닝도어문틀 좌측면 벽체도배 몰딩위로 태움불량"/>
    <s v="2026-06-27 12:11:41"/>
    <s v="34_주방_벽도배_터닝도어문틀 좌측면 벽체도배.jpg"/>
    <m/>
  </r>
  <r>
    <s v="35"/>
    <x v="4"/>
    <x v="19"/>
    <s v="수직수평"/>
    <s v="냉장고장 틀과 터닝도어 문틀사이 단차생김"/>
    <s v="2026-06-27 12:10:37"/>
    <s v="35_주방_냉장고장_냉장고장 틀과 터닝도어 문틀.jpg"/>
    <m/>
  </r>
  <r>
    <s v="36"/>
    <x v="4"/>
    <x v="17"/>
    <s v="미시공"/>
    <s v="냉장고장내부 걸레받이하부 마루코킹 전체 미시공"/>
    <s v="2026-06-27 12:09:55"/>
    <s v="36_주방_코킹_냉장고장내부 걸레받이하부 마.jpg"/>
    <m/>
  </r>
  <r>
    <s v="37"/>
    <x v="4"/>
    <x v="19"/>
    <s v="틈새"/>
    <s v="냉장고장 상부틀과 천정몰딩사이.틈새벌어짐"/>
    <s v="2026-06-27 12:09:19"/>
    <s v="37_주방_냉장고장_냉장고장 상부틀과 천정몰딩사.jpg"/>
    <m/>
  </r>
  <r>
    <s v="38"/>
    <x v="4"/>
    <x v="20"/>
    <s v="손상"/>
    <s v="식탁등 스크래치생김"/>
    <s v="2026-06-27 12:07:47"/>
    <s v="38_주방_조명기구_식탁등 스크래치생김.jpg"/>
    <m/>
  </r>
  <r>
    <s v="39"/>
    <x v="4"/>
    <x v="20"/>
    <s v="수직수평"/>
    <s v="식탁등 전체적으로 수직수평불량"/>
    <s v="2026-06-27 12:07:15"/>
    <s v="39_주방_조명기구_식탁등 전체적으로 수직수평불.jpg"/>
    <m/>
  </r>
  <r>
    <s v="40"/>
    <x v="4"/>
    <x v="16"/>
    <s v="이음불량"/>
    <s v="냉장고장앞 천정도배 몰딩위로 태움불량"/>
    <s v="2026-06-27 12:06:37"/>
    <s v="40_주방_천정도배_냉장고장앞 천정도배 몰딩위로.jpg"/>
    <m/>
  </r>
  <r>
    <s v="41"/>
    <x v="11"/>
    <x v="21"/>
    <s v="미시공"/>
    <s v="스프링쿨러 커버미시공"/>
    <s v="2026-06-27 11:49:37"/>
    <s v="41_실외기실_설비_스프링쿨러 커버미시공.jpg"/>
    <m/>
  </r>
  <r>
    <s v="42"/>
    <x v="11"/>
    <x v="22"/>
    <s v="개폐불량"/>
    <s v="방화문짝 개폐시 문틀과 간섭생김"/>
    <s v="2026-06-27 11:49:10"/>
    <s v="42_실외기실_방화문_방화문짝 개폐시 문틀과 간섭.jpg"/>
    <m/>
  </r>
  <r>
    <s v="43"/>
    <x v="11"/>
    <x v="23"/>
    <s v="손상"/>
    <s v="외부면 문틀도장 전체적으로 손상다수"/>
    <s v="2026-06-27 11:48:38"/>
    <s v="43_실외기실_문틀도장_외부면 문틀도장 전체적으로 .jpg"/>
    <m/>
  </r>
  <r>
    <s v="44"/>
    <x v="12"/>
    <x v="24"/>
    <s v="손상"/>
    <s v="내부면 좌측문틀 모서리 찍힘"/>
    <s v="2026-06-27 11:47:52"/>
    <s v="44_드레스룸_문틀_내부면 좌측문틀 모서리 찍힘.jpg"/>
    <m/>
  </r>
  <r>
    <s v="45"/>
    <x v="12"/>
    <x v="24"/>
    <s v="손상"/>
    <s v="내부면 우측문틀 찍힘"/>
    <s v="2026-06-27 11:47:25"/>
    <s v="45_드레스룸_문틀_내부면 우측문틀 찍힘.jpg"/>
    <m/>
  </r>
  <r>
    <s v="46"/>
    <x v="12"/>
    <x v="3"/>
    <s v="면불량"/>
    <s v="문틀 좌측면 벽체도배 내부면불량"/>
    <s v="2026-06-27 11:46:50"/>
    <s v="46_드레스룸_벽도배_문틀 좌측면 벽체도배 내부면.jpg"/>
    <m/>
  </r>
  <r>
    <s v="47"/>
    <x v="13"/>
    <x v="3"/>
    <s v="면불량"/>
    <s v="부부욕실 문틀 좌측면 벽체도배 내부면불량 다수"/>
    <s v="2026-06-27 11:46:16"/>
    <s v="47_파우더룸_벽도배_부부욕실 문틀 좌측면 벽체도.jpg"/>
    <m/>
  </r>
  <r>
    <s v="48"/>
    <x v="13"/>
    <x v="3"/>
    <s v="면불량"/>
    <s v="부부욕실 스위치주변 벽체도배 들뜸 및 면불량"/>
    <s v="2026-06-27 11:45:32"/>
    <s v="48_파우더룸_벽도배_부부욕실 스위치주변 벽체도배.jpg"/>
    <m/>
  </r>
  <r>
    <s v="49"/>
    <x v="13"/>
    <x v="3"/>
    <s v="이음불량"/>
    <s v="화장대 좌측면 벽체도배 이음불량"/>
    <s v="2026-06-27 11:44:52"/>
    <s v="49_파우더룸_벽도배_화장대 좌측면 벽체도배 이음.jpg"/>
    <m/>
  </r>
  <r>
    <s v="50"/>
    <x v="13"/>
    <x v="3"/>
    <s v="이음불량"/>
    <s v="실외기실문틀 우측면 벽체도배 마감불량"/>
    <s v="2026-06-27 11:44:17"/>
    <s v="50_파우더룸_벽도배_실외기실문틀 우측면 벽체도배.jpg"/>
    <m/>
  </r>
  <r>
    <s v="51"/>
    <x v="13"/>
    <x v="16"/>
    <s v="이음불량"/>
    <s v="드레스룸문틀앞.천정도배 이음불량"/>
    <s v="2026-06-27 11:43:34"/>
    <s v="51_파우더룸_천정도배_드레스룸문틀앞.천정도배 이음.jpg"/>
    <m/>
  </r>
  <r>
    <s v="52"/>
    <x v="13"/>
    <x v="3"/>
    <s v="들뜸"/>
    <s v="드레스룸문틀 우측면 벽체도배 들뜸 및 마감불량"/>
    <s v="2026-06-27 11:43:02"/>
    <s v="52_파우더룸_벽도배_드레스룸문틀 우측면 벽체도배.jpg"/>
    <m/>
  </r>
  <r>
    <s v="53"/>
    <x v="6"/>
    <x v="21"/>
    <s v="미시공"/>
    <s v="스프링쿨러 커버미시공"/>
    <s v="2026-06-27 11:31:23"/>
    <s v="53_대피공간_설비_스프링쿨러 커버미시공.jpg"/>
    <m/>
  </r>
  <r>
    <s v="54"/>
    <x v="6"/>
    <x v="25"/>
    <s v="면불량"/>
    <s v="천정도장 전체적으로 타공구멍 마감미처리"/>
    <s v="2026-06-27 11:30:56"/>
    <s v="54_대피공간_천정도장_천정도장 전체적으로 타공구멍.jpg"/>
    <m/>
  </r>
  <r>
    <s v="55"/>
    <x v="6"/>
    <x v="15"/>
    <s v="면불량"/>
    <s v="창틀상부면 벽체도장 마감불량"/>
    <s v="2026-06-27 11:30:12"/>
    <s v="55_대피공간_벽도장_창틀상부면 벽체도장 마감불량.jpg"/>
    <m/>
  </r>
  <r>
    <s v="56"/>
    <x v="5"/>
    <x v="21"/>
    <s v="미시공"/>
    <s v="스프링쿨러 커버미시공"/>
    <s v="2026-06-27 11:29:42"/>
    <s v="56_침실발코니_설비_스프링쿨러 커버미시공.jpg"/>
    <m/>
  </r>
  <r>
    <s v="57"/>
    <x v="6"/>
    <x v="22"/>
    <s v="개폐불량"/>
    <s v="방화문짝 개폐시 잠금불량(밀어넣어야 잠김)"/>
    <s v="2026-06-27 11:29:06"/>
    <s v="57_대피공간_방화문_방화문짝 개폐시 잠금불량(밀.jpg"/>
    <m/>
  </r>
  <r>
    <s v="58"/>
    <x v="5"/>
    <x v="9"/>
    <s v="수직수평"/>
    <s v="창짝하부면 고정창틀 전체적으로 수직수평불량으로 단차생김"/>
    <s v="2026-06-27 11:28:33"/>
    <s v="58_침실발코니_외부창_창짝하부면 고정창틀 전체적으.jpg"/>
    <m/>
  </r>
  <r>
    <s v="59"/>
    <x v="5"/>
    <x v="17"/>
    <s v="코킹불량"/>
    <s v="우측창짝 유리코킹 마감불량"/>
    <s v="2026-06-27 11:27:20"/>
    <s v="59_침실발코니_코킹_우측창짝 유리코킹 마감불량.jpg"/>
    <m/>
  </r>
  <r>
    <s v="60"/>
    <x v="1"/>
    <x v="26"/>
    <s v="잠금불량"/>
    <s v="분합창 외부창짝 잠금걸쇠 안걸림"/>
    <s v="2026-06-27 11:26:30"/>
    <s v="60_침실1_분합창_분합창 외부창짝 잠금걸쇠 안.jpg"/>
    <m/>
  </r>
  <r>
    <s v="61"/>
    <x v="14"/>
    <x v="16"/>
    <s v="면불량"/>
    <s v="방문 우측쪽 천정도배 내부면불량"/>
    <s v="2026-06-27 11:16:18"/>
    <s v="61_침실4_천정도배_방문 우측쪽 천정도배 내부면.jpg"/>
    <m/>
  </r>
  <r>
    <s v="62"/>
    <x v="14"/>
    <x v="3"/>
    <s v="이음불량"/>
    <s v="창틀 좌측면 벽채도배 이음부 이음불량"/>
    <s v="2026-06-27 11:15:42"/>
    <s v="62_침실4_벽도배_창틀 좌측면 벽채도배 이음부.jpg"/>
    <m/>
  </r>
  <r>
    <s v="63"/>
    <x v="14"/>
    <x v="27"/>
    <s v="수직수평"/>
    <s v="우측외창짝 하부고정창틀 단차생김"/>
    <s v="2026-06-27 11:15:06"/>
    <s v="63_침실4_창문_우측외창짝 하부고정창틀 단차.jpg"/>
    <m/>
  </r>
  <r>
    <s v="64"/>
    <x v="14"/>
    <x v="27"/>
    <s v="잠금불량"/>
    <s v="우측내창짝 개폐시 잠금불량"/>
    <s v="2026-06-27 11:14:28"/>
    <s v="64_침실4_창문_우측내창짝 개폐시 잠금불량.jpg"/>
    <m/>
  </r>
  <r>
    <s v="65"/>
    <x v="14"/>
    <x v="3"/>
    <s v="들뜸"/>
    <s v="콘센트주변 벽체도배 울음"/>
    <s v="2026-06-27 11:13:55"/>
    <s v="65_침실4_벽도배_콘센트주변 벽체도배 울음.jpg"/>
    <m/>
  </r>
  <r>
    <s v="66"/>
    <x v="8"/>
    <x v="17"/>
    <s v="미시공"/>
    <s v="냉장고장 측면 걸레받이하부 마루코킹 전체 미시공"/>
    <s v="2026-06-27 11:09:39"/>
    <s v="66_복도_코킹_냉장고장 측면 걸레받이하부 .jpg"/>
    <m/>
  </r>
  <r>
    <s v="67"/>
    <x v="8"/>
    <x v="3"/>
    <s v="들뜸"/>
    <s v="침실1문틀 좌측면 벽체도배 들뜸"/>
    <s v="2026-06-27 11:09:06"/>
    <s v="67_복도_벽도배_침실1문틀 좌측면 벽체도배 .jpg"/>
    <m/>
  </r>
  <r>
    <s v="68"/>
    <x v="8"/>
    <x v="17"/>
    <s v="미시공"/>
    <s v="침실4 문틀과 아트월타일사이 코킹미시공으로 틈새보이"/>
    <s v="2026-06-27 11:08:31"/>
    <s v="68_복도_코킹_침실4 문틀과 아트월타일사이.jpg"/>
    <m/>
  </r>
  <r>
    <s v="69"/>
    <x v="8"/>
    <x v="16"/>
    <s v="이음불량"/>
    <s v="냉장고장 측면 천정도배 전체 몰딩위로 태움불량"/>
    <s v="2026-06-27 11:07:54"/>
    <s v="69_복도_천정도배_냉장고장 측면 천정도배 전체.jpg"/>
    <m/>
  </r>
  <r>
    <s v="70"/>
    <x v="8"/>
    <x v="3"/>
    <s v="이음불량"/>
    <s v="냉장고장 측면 벽체도배 전체적으로 몰딩위로 태움불량"/>
    <s v="2026-06-27 11:07:10"/>
    <s v="70_복도_벽도배_냉장고장 측면 벽체도배 전체.jpg"/>
    <m/>
  </r>
  <r>
    <s v="71"/>
    <x v="8"/>
    <x v="3"/>
    <s v="이음불량"/>
    <s v="냉장고장 측면 벽체도배 냉장고장틀 위로 이음불량"/>
    <s v="2026-06-27 11:06:33"/>
    <s v="71_복도_벽도배_냉장고장 측면 벽체도배 냉장.jpg"/>
    <m/>
  </r>
  <r>
    <s v="72"/>
    <x v="2"/>
    <x v="28"/>
    <s v="손상"/>
    <s v="좌측외창짝 중앙틀 필름지까짐"/>
    <s v="2026-06-27 11:04:32"/>
    <s v="72_거실_목창호_좌측외창짝 중앙틀 필름지까짐.jpg"/>
    <m/>
  </r>
  <r>
    <s v="73"/>
    <x v="2"/>
    <x v="28"/>
    <s v="손상"/>
    <s v="거실중앙 외창짝 중앙틀 찍힘 및 필름지까짐"/>
    <s v="2026-06-27 11:04:04"/>
    <s v="73_거실_목창호_거실중앙 외창짝 중앙틀 찍힘.jpg"/>
    <m/>
  </r>
  <r>
    <s v="74"/>
    <x v="2"/>
    <x v="28"/>
    <s v="파손"/>
    <s v="중앙 고정창 우측측면 하부 파손"/>
    <s v="2026-06-27 11:03:21"/>
    <s v="74_거실_목창호_중앙 고정창 우측측면 하부 .jpg"/>
    <m/>
  </r>
  <r>
    <s v="75"/>
    <x v="2"/>
    <x v="3"/>
    <s v="들뜸"/>
    <s v="콘센트주변 벽체도배 들뜸"/>
    <s v="2026-06-27 11:02:42"/>
    <s v="75_거실_벽도배_콘센트주변 벽체도배 들뜸.jpg"/>
    <m/>
  </r>
  <r>
    <s v="76"/>
    <x v="2"/>
    <x v="16"/>
    <s v="이음불량"/>
    <s v="우물천장몰딩 내부 천정도배 이음불량"/>
    <s v="2026-06-27 11:02:08"/>
    <s v="76_거실_천정도배_우물천장몰딩 내부 천정도배 .jpg"/>
    <m/>
  </r>
  <r>
    <s v="77"/>
    <x v="2"/>
    <x v="16"/>
    <s v="손상"/>
    <s v="우물천장내부 천정도배 손상"/>
    <s v="2026-06-27 11:01:30"/>
    <s v="77_거실_천정도배_우물천장내부 천정도배 손상.jpg"/>
    <m/>
  </r>
  <r>
    <s v="78"/>
    <x v="2"/>
    <x v="16"/>
    <s v="이음불량"/>
    <s v="월패드상부 천정도배 우물천장몰딩위로 태움불량"/>
    <s v="2026-06-27 11:00:59"/>
    <s v="78_거실_천정도배_월패드상부 천정도배 우물천장.jpg"/>
    <m/>
  </r>
  <r>
    <s v="79"/>
    <x v="2"/>
    <x v="16"/>
    <s v="이음불량"/>
    <s v="월패드상부 천정도배 우물천장몰딩위로 태움불량"/>
    <s v="2026-06-27 11:00:59"/>
    <s v="79_거실_천정도배_월패드상부 천정도배 우물천장.jpg"/>
    <m/>
  </r>
  <r>
    <s v="80"/>
    <x v="0"/>
    <x v="3"/>
    <s v="들뜸"/>
    <s v="콘센트 주변 벽체도배 울음"/>
    <s v="2026-06-27 10:54:14"/>
    <s v="80_침실3_벽도배_콘센트 주변 벽체도배 울음.jpg"/>
    <m/>
  </r>
  <r>
    <s v="81"/>
    <x v="0"/>
    <x v="16"/>
    <s v="들뜸"/>
    <s v="커튼박스안쪽 천정도배 울음"/>
    <s v="2026-06-27 10:53:41"/>
    <s v="81_침실3_천정도배_커튼박스안쪽 천정도배 울음.jpg"/>
    <m/>
  </r>
  <r>
    <s v="82"/>
    <x v="0"/>
    <x v="27"/>
    <s v="잠금불량"/>
    <s v="좌측내외부창짝 전체 개폐시 잠금불량"/>
    <s v="2026-06-27 10:53:12"/>
    <s v="82_침실3_창문_좌측내외부창짝 전체 개폐시 .jpg"/>
    <m/>
  </r>
  <r>
    <s v="83"/>
    <x v="0"/>
    <x v="17"/>
    <s v="코킹불량"/>
    <s v="우측내창짝 유리코킹 마감불량"/>
    <s v="2026-06-27 10:52:27"/>
    <s v="83_침실3_코킹_우측내창짝 유리코킹 마감불량.jpg"/>
    <m/>
  </r>
  <r>
    <s v="84"/>
    <x v="0"/>
    <x v="27"/>
    <s v="찍힘"/>
    <s v="우측 외창짝 하부틀 필름지까짐"/>
    <s v="2026-06-27 10:52:00"/>
    <s v="84_침실3_창문_우측 외창짝 하부틀 필름지까.jpg"/>
    <m/>
  </r>
  <r>
    <s v="85"/>
    <x v="0"/>
    <x v="27"/>
    <s v="찍힘"/>
    <s v="우측창틀 모서리 찍힘"/>
    <s v="2026-06-27 10:51:27"/>
    <s v="85_침실3_창문_우측창틀 모서리 찍힘.jpg"/>
    <m/>
  </r>
  <r>
    <s v="86"/>
    <x v="0"/>
    <x v="12"/>
    <s v="손상"/>
    <s v="붙박이장 내부 벽면 스크래치생김"/>
    <s v="2026-06-27 10:51:00"/>
    <s v="86_침실3_붙박이장_붙박이장 내부 벽면 스크래치.jpg"/>
    <m/>
  </r>
  <r>
    <s v="87"/>
    <x v="8"/>
    <x v="16"/>
    <s v="이음불량"/>
    <s v="현관창고 방향쪽 천정도배 몰딩위로 태움불량"/>
    <s v="2026-06-27 10:45:31"/>
    <s v="87_복도_천정도배_현관창고 방향쪽 천정도배 몰.jpg"/>
    <m/>
  </r>
  <r>
    <s v="88"/>
    <x v="8"/>
    <x v="3"/>
    <s v="이음불량"/>
    <s v="현관창고랑 붙은면 벽체도배 전체 몰딩위로 태움불량"/>
    <s v="2026-06-27 10:44:56"/>
    <s v="88_복도_벽도배_현관창고랑 붙은면 벽체도배 .jpg"/>
    <m/>
  </r>
  <r>
    <s v="89"/>
    <x v="8"/>
    <x v="3"/>
    <s v="면불량"/>
    <s v="침실3문틀 좌측면 벽체도배 모서리 마감불량"/>
    <s v="2026-06-27 10:44:18"/>
    <s v="89_복도_벽도배_침실3문틀 좌측면 벽체도배 .jpg"/>
    <m/>
  </r>
  <r>
    <s v="90"/>
    <x v="8"/>
    <x v="3"/>
    <s v="면불량"/>
    <s v="침실3문틀 우측면 벽체도배 이음불량 및 마감불량"/>
    <s v="2026-06-27 10:43:42"/>
    <s v="90_복도_벽도배_침실3문틀 우측면 벽체도배 .jpg"/>
    <m/>
  </r>
  <r>
    <s v="91"/>
    <x v="8"/>
    <x v="3"/>
    <s v="이음불량"/>
    <s v="침실2와3사이 벽체도배 이음불량"/>
    <s v="2026-06-27 10:43:07"/>
    <s v="91_복도_벽도배_침실2와3사이 벽체도배 이음.jpg"/>
    <m/>
  </r>
  <r>
    <s v="92"/>
    <x v="3"/>
    <x v="27"/>
    <s v="찍힘"/>
    <s v="우측내창짝 좌측측면 필름지까짐"/>
    <s v="2026-06-27 10:40:20"/>
    <s v="92_침실2_창문_우측내창짝 좌측측면 필름지까.jpg"/>
    <m/>
  </r>
  <r>
    <s v="93"/>
    <x v="3"/>
    <x v="27"/>
    <s v="찍힘"/>
    <s v="좌측외창짝 중앙틀 필름지까짐"/>
    <s v="2026-06-27 10:39:38"/>
    <s v="93_침실2_창문_좌측외창짝 중앙틀 필름지까짐.jpg"/>
    <m/>
  </r>
  <r>
    <s v="94"/>
    <x v="3"/>
    <x v="27"/>
    <s v="찍힘"/>
    <s v="우측내창짝 손잡이 스크래치생김"/>
    <s v="2026-06-27 10:39:05"/>
    <s v="94_침실2_창문_우측내창짝 손잡이 스크래치생.jpg"/>
    <m/>
  </r>
  <r>
    <s v="95"/>
    <x v="3"/>
    <x v="11"/>
    <s v="손상"/>
    <s v="문틀상부 천정몰딩 찍힘"/>
    <s v="2026-06-27 10:38:06"/>
    <s v="95_침실2_몰딩_문틀상부 천정몰딩 찍힘.jpg"/>
    <m/>
  </r>
  <r>
    <s v="96"/>
    <x v="3"/>
    <x v="14"/>
    <s v="손상"/>
    <s v="내부면 문틀상부 찍힘 및 필름지까지"/>
    <s v="2026-06-27 10:37:26"/>
    <s v="96_침실2_목문틀_내부면 문틀상부 찍힘 및 필.jpg"/>
    <m/>
  </r>
  <r>
    <s v="97"/>
    <x v="8"/>
    <x v="3"/>
    <s v="면불량"/>
    <s v="침실2문틀 우측면 벽체도배 내부면불량"/>
    <s v="2026-06-27 10:36:54"/>
    <s v="97_복도_벽도배_침실2문틀 우측면 벽체도배 .jpg"/>
    <m/>
  </r>
  <r>
    <s v="98"/>
    <x v="7"/>
    <x v="8"/>
    <s v="손상"/>
    <s v="세면대 좌측하부면 바닥타일 절단면 남음(줄눈으로 가려둠)"/>
    <s v="2026-06-27 10:30:08"/>
    <s v="98_공용욕실_바닥타일_세면대 좌측하부면 바닥타일 .jpg"/>
    <m/>
  </r>
  <r>
    <s v="99"/>
    <x v="7"/>
    <x v="29"/>
    <s v="줄눈불량"/>
    <s v="욕조주변 벽체타일 전체적으로 마감불량"/>
    <s v="2026-06-27 10:29:29"/>
    <s v="99_공용욕실_벽타일_욕조주변 벽체타일 전체적으로.jpg"/>
    <m/>
  </r>
  <r>
    <s v="100"/>
    <x v="7"/>
    <x v="29"/>
    <s v="오염"/>
    <s v="문틀 좌측면 벽체타일 이염생김"/>
    <s v="2026-06-27 10:29:01"/>
    <s v="100_공용욕실_벽타일_문틀 좌측면 벽체타일 이염생.jpg"/>
    <m/>
  </r>
  <r>
    <s v="101"/>
    <x v="7"/>
    <x v="14"/>
    <s v="틈새"/>
    <s v="문틀상부와 좌측문틀 이음부 틈새벌어짐"/>
    <s v="2026-06-27 10:28:34"/>
    <s v="101_공용욕실_목문틀_문틀상부와 좌측문틀 이음부 .jpg"/>
    <m/>
  </r>
  <r>
    <s v="102"/>
    <x v="7"/>
    <x v="14"/>
    <s v="손상"/>
    <s v="문틀상부 우측모서리 필름지까짐"/>
    <s v="2026-06-27 10:28:10"/>
    <s v="102_공용욕실_목문틀_문틀상부 우측모서리 필름지까.jpg"/>
    <m/>
  </r>
  <r>
    <s v="103"/>
    <x v="7"/>
    <x v="30"/>
    <s v="들뜸"/>
    <s v="공용욕실 전등스위치 커버와 벽사이 틈새벌어짐"/>
    <s v="2026-06-27 10:27:40"/>
    <s v="103_공용욕실_스위치_공용욕실 전등스위치 커버와 .jpg"/>
    <m/>
  </r>
  <r>
    <s v="104"/>
    <x v="8"/>
    <x v="17"/>
    <s v="미시공"/>
    <s v="신발장 측면 걸레받이하부 코킹미시공"/>
    <s v="2026-06-27 10:26:55"/>
    <s v="104_복도_코킹_신발장 측면 걸레받이하부 코.jpg"/>
    <m/>
  </r>
  <r>
    <s v="105"/>
    <x v="15"/>
    <x v="25"/>
    <s v="면불량"/>
    <s v="횐기시설 주변 천정도배 내부면불량"/>
    <s v="2026-06-27 10:23:18"/>
    <s v="105_창고_천정도장_횐기시설 주변 천정도배 내부.jpg"/>
    <m/>
  </r>
  <r>
    <s v="106"/>
    <x v="15"/>
    <x v="24"/>
    <s v="손상"/>
    <s v="우측문틀 스크래치생김"/>
    <s v="2026-06-27 10:22:21"/>
    <s v="106_창고_문틀_우측문틀 스크래치생김.jpg"/>
    <m/>
  </r>
  <r>
    <s v="107"/>
    <x v="16"/>
    <x v="17"/>
    <s v="미시공"/>
    <s v="신발장 하부면 전체적으로 코킹미시공"/>
    <s v="2026-06-27 10:21:38"/>
    <s v="107_현관_코킹_신발장 하부면 전체적으로 코.jpg"/>
    <m/>
  </r>
  <r>
    <s v="108"/>
    <x v="16"/>
    <x v="17"/>
    <s v="미시공"/>
    <s v="혐관팸트리 좌우측문틀하부 코킹미시공"/>
    <s v="2026-06-27 10:20:57"/>
    <s v="108_현관_코킹_혐관팸트리 좌우측문틀하부 코.jpg"/>
    <m/>
  </r>
  <r>
    <s v="109"/>
    <x v="16"/>
    <x v="31"/>
    <s v="손상"/>
    <s v="중앙신발장 우측도어 철제프라임 손상"/>
    <s v="2026-06-27 10:20:16"/>
    <s v="109_현관_신발장_중앙신발장 우측도어 철제프라.jpg"/>
    <m/>
  </r>
  <r>
    <s v="110"/>
    <x v="16"/>
    <x v="31"/>
    <s v="손상"/>
    <s v="신방장내부선반 찍힘"/>
    <s v="2026-06-27 10:19:39"/>
    <s v="110_현관_신발장_신방장내부선반 찍힘.jpg"/>
    <m/>
  </r>
  <r>
    <s v="111"/>
    <x v="16"/>
    <x v="31"/>
    <s v="손상"/>
    <s v="신발장내부 바닥과 벽면 스크래치생김"/>
    <s v="2026-06-27 10:19:01"/>
    <s v="111_현관_신발장_신발장내부 바닥과 벽면 스크.jpg"/>
    <m/>
  </r>
  <r>
    <s v="112"/>
    <x v="16"/>
    <x v="3"/>
    <s v="이음불량"/>
    <s v="신발장 우측면 벽체도배 이음불량"/>
    <s v="2026-06-27 10:16:44"/>
    <s v="112_현관_벽도배_신발장 우측면 벽체도배 이음.jpg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2">
  <r>
    <s v="1"/>
    <x v="0"/>
    <s v="목문"/>
    <s v="손잡이"/>
    <s v="모든 문의 도어스트라이크 돌출됨"/>
    <s v="2026-06-28 15:31:04"/>
    <s v="1_침실3_목문_모든 문의 도어스트라이크 돌.jpg"/>
    <m/>
    <x v="0"/>
  </r>
  <r>
    <s v="2"/>
    <x v="0"/>
    <s v="목문"/>
    <s v="미시공"/>
    <s v="문쪽 위 코킹 미시공으로 빈틈 있음"/>
    <s v="2026-06-28 15:18:19"/>
    <s v="2_침실3_목문_문쪽 위 코킹 미시공으로 빈.jpg"/>
    <m/>
    <x v="1"/>
  </r>
  <r>
    <s v="3"/>
    <x v="1"/>
    <s v="걸레받이"/>
    <s v="오염"/>
    <s v="안방 화장실가는쪽 걸레받이 오염 (거뭇한 오염)"/>
    <s v="2026-06-28 15:05:24"/>
    <s v="3_침실1_걸레받이_안방 화장실가는쪽 걸레받이 .jpg"/>
    <m/>
    <x v="1"/>
  </r>
  <r>
    <s v="4"/>
    <x v="1"/>
    <s v="바닥재"/>
    <s v="틈새"/>
    <s v="안방 바닥 강마루 들뜸"/>
    <s v="2026-06-28 15:02:52"/>
    <s v="4_침실1_바닥재_안방 바닥 강마루 들뜸.jpg"/>
    <m/>
    <x v="1"/>
  </r>
  <r>
    <s v="5"/>
    <x v="2"/>
    <s v="벽도배"/>
    <s v="들뜸"/>
    <s v="거실 벽도배지 들뜸"/>
    <s v="2026-06-27 16:43:40"/>
    <s v="5_거실_벽도배_거실 벽도배지 들뜸.jpg"/>
    <m/>
    <x v="0"/>
  </r>
  <r>
    <s v="6"/>
    <x v="3"/>
    <s v="벽도배"/>
    <s v="들뜸"/>
    <s v="도배 오염 및 들뜸"/>
    <s v="2026-06-27 14:18:33"/>
    <s v="6_침실2_벽도배_도배 오염 및 들뜸.jpg"/>
    <m/>
    <x v="1"/>
  </r>
  <r>
    <s v="7"/>
    <x v="4"/>
    <s v="벽도배"/>
    <s v="이색"/>
    <s v="벽 도배 오염"/>
    <s v="2026-06-27 14:13:14"/>
    <s v="7_주방_벽도배_벽 도배 오염.jpg"/>
    <m/>
    <x v="1"/>
  </r>
  <r>
    <s v="8"/>
    <x v="4"/>
    <s v="주방창"/>
    <s v="오염"/>
    <s v="주방 창문 틀 오염"/>
    <s v="2026-06-27 14:12:18"/>
    <s v="8_주방_주방창_주방 창문 틀 오염.jpg"/>
    <m/>
    <x v="1"/>
  </r>
  <r>
    <s v="9"/>
    <x v="2"/>
    <s v="벽도배"/>
    <s v="손상"/>
    <s v="벽지 찢김"/>
    <s v="2026-06-27 14:00:10"/>
    <s v="9_거실_벽도배_벽지 찢김.jpg"/>
    <m/>
    <x v="0"/>
  </r>
  <r>
    <s v="10"/>
    <x v="4"/>
    <s v="수납장"/>
    <s v="개폐불량"/>
    <s v="주방 아일랜드장 밥솥 슬라이딩이 안됨. 제대로 시공안되어있음"/>
    <s v="2026-06-27 13:58:00"/>
    <s v="10_주방_수납장_주방 아일랜드장 밥솥 슬라이.jpg"/>
    <m/>
    <x v="0"/>
  </r>
  <r>
    <s v="11"/>
    <x v="4"/>
    <s v="하부장"/>
    <s v="틈새"/>
    <s v="걸레받이 틈새"/>
    <s v="2026-06-27 13:55:41"/>
    <s v="11_주방_하부장_걸레받이 틈새.jpg"/>
    <m/>
    <x v="0"/>
  </r>
  <r>
    <s v="12"/>
    <x v="4"/>
    <s v="서랍장"/>
    <s v="파손"/>
    <s v="아일랜드식탁 기스"/>
    <s v="2026-06-27 13:54:34"/>
    <s v="12_주방_서랍장_아일랜드식탁 기스.jpg"/>
    <m/>
    <x v="0"/>
  </r>
  <r>
    <s v="13"/>
    <x v="5"/>
    <s v="바닥타일"/>
    <s v="줄눈불량"/>
    <s v="바닥타일 줄눈 미시공"/>
    <s v="2026-06-27 13:45:01"/>
    <s v="13_침실발코니_바닥타일_바닥타일 줄눈 미시공.jpg"/>
    <m/>
    <x v="1"/>
  </r>
  <r>
    <s v="14"/>
    <x v="6"/>
    <s v="외부창"/>
    <s v="오염"/>
    <s v="대피공간 문열면 문틈에 시멘트가 굳어있음"/>
    <s v="2026-06-27 13:42:18"/>
    <s v="14_대피공간_외부창_대피공간 문열면 문틈에 시멘.jpg"/>
    <m/>
    <x v="1"/>
  </r>
  <r>
    <s v="15"/>
    <x v="7"/>
    <s v="욕실장"/>
    <s v="개폐불량"/>
    <s v="욕실장 문열고 닫을때 뻑뻑함"/>
    <s v="2026-06-27 13:32:28"/>
    <s v="15_공용욕실_욕실장_욕실장 문열고 닫을때 뻑뻑함.jpg"/>
    <m/>
    <x v="1"/>
  </r>
  <r>
    <s v="16"/>
    <x v="2"/>
    <s v="몰딩"/>
    <s v="파손"/>
    <s v="거실 좌측 창문틀 찍힘"/>
    <s v="2026-06-27 13:30:51"/>
    <s v="16_거실_몰딩_거실 좌측 창문틀 찍힘.jpg"/>
    <m/>
    <x v="1"/>
  </r>
  <r>
    <s v="17"/>
    <x v="0"/>
    <s v="붙박이장"/>
    <s v="오염"/>
    <s v="실리콘? 본드? 오염"/>
    <s v="2026-06-27 13:24:54"/>
    <s v="17_침실3_붙박이장_실리콘_ 본드_ 오염.jpg"/>
    <m/>
    <x v="1"/>
  </r>
  <r>
    <s v="18"/>
    <x v="8"/>
    <s v="마루"/>
    <s v="미시공"/>
    <s v="침실1방문앞 마루바닥 접착불량(공진)"/>
    <s v="2026-06-27 12:27:26"/>
    <s v="18_복도_마루_침실1방문앞 마루바닥 접착불.jpg"/>
    <m/>
    <x v="0"/>
  </r>
  <r>
    <s v="19"/>
    <x v="9"/>
    <s v="벽도배"/>
    <s v="들뜸"/>
    <s v="문틀상부 벽체도배 들뜸"/>
    <s v="2026-06-27 12:21:21"/>
    <s v="19_알파룸_벽도배_문틀상부 벽체도배 들뜸.jpg"/>
    <m/>
    <x v="1"/>
  </r>
  <r>
    <s v="20"/>
    <x v="9"/>
    <s v="외부창"/>
    <s v="찍힘"/>
    <s v="창틀상부면 피스구멍자국남음"/>
    <s v="2026-06-27 12:20:56"/>
    <s v="20_알파룸_외부창_창틀상부면 피스구멍자국남음.jpg"/>
    <m/>
    <x v="1"/>
  </r>
  <r>
    <s v="21"/>
    <x v="9"/>
    <s v="외부창"/>
    <s v="찍힘"/>
    <s v="우측창틀 모서리 필름지까짐"/>
    <s v="2026-06-27 12:20:18"/>
    <s v="21_알파룸_외부창_우측창틀 모서리 필름지까짐.jpg"/>
    <m/>
    <x v="1"/>
  </r>
  <r>
    <s v="22"/>
    <x v="9"/>
    <s v="목문틀"/>
    <s v="연귀틈새"/>
    <s v="문틀상부와 좌우측문틀 이음부 틈새벌어짐"/>
    <s v="2026-06-27 12:19:36"/>
    <s v="22_알파룸_목문틀_문틀상부와 좌우측문틀 이음부.jpg"/>
    <m/>
    <x v="1"/>
  </r>
  <r>
    <s v="23"/>
    <x v="9"/>
    <s v="목문틀"/>
    <s v="찍힘"/>
    <s v="외부면 문틀상부 우측모서리 필름지까짐"/>
    <s v="2026-06-27 12:19:07"/>
    <s v="23_알파룸_목문틀_외부면 문틀상부 우측모서리 .jpg"/>
    <m/>
    <x v="0"/>
  </r>
  <r>
    <s v="24"/>
    <x v="10"/>
    <s v="벽도장"/>
    <s v="면불량"/>
    <s v="가스검치기주변 벽체도장 마감불량"/>
    <s v="2026-06-27 12:18:34"/>
    <s v="24_주방발코니_벽도장_가스검치기주변 벽체도장 마감.jpg"/>
    <m/>
    <x v="0"/>
  </r>
  <r>
    <s v="25"/>
    <x v="10"/>
    <s v="벽도장"/>
    <s v="손상"/>
    <s v="창틀 우측면 벽체도장 찍힘다수"/>
    <s v="2026-06-27 12:18:05"/>
    <s v="25_주방발코니_벽도장_창틀 우측면 벽체도장 찍힘다.jpg"/>
    <m/>
    <x v="0"/>
  </r>
  <r>
    <s v="26"/>
    <x v="4"/>
    <s v="천정도배"/>
    <s v="손상"/>
    <s v="후드앞 환기시설주변 천정도배 손상"/>
    <s v="2026-06-27 12:17:31"/>
    <s v="26_주방_천정도배_후드앞 환기시설주변 천정도배.jpg"/>
    <m/>
    <x v="1"/>
  </r>
  <r>
    <s v="27"/>
    <x v="4"/>
    <s v="벽도배"/>
    <s v="이음불량"/>
    <s v="알파룸문틀 좌측면 벽체도배 전체적으로 몰딩위로 태움불량"/>
    <s v="2026-06-27 12:16:00"/>
    <s v="27_주방_벽도배_알파룸문틀 좌측면 벽체도배 .jpg"/>
    <m/>
    <x v="0"/>
  </r>
  <r>
    <s v="28"/>
    <x v="4"/>
    <s v="천정도배"/>
    <s v="이음불량"/>
    <s v="알파룸 문틀 상부 천정도배 전체적으로 몰딩위로 태움불량"/>
    <s v="2026-06-27 12:15:14"/>
    <s v="28_주방_천정도배_알파룸 문틀 상부 천정도배 .jpg"/>
    <m/>
    <x v="0"/>
  </r>
  <r>
    <s v="29"/>
    <x v="4"/>
    <s v="주방창"/>
    <s v="손상"/>
    <s v="우측창틀 모서리 필름지까짐"/>
    <s v="2026-06-27 12:14:42"/>
    <s v="29_주방_주방창_우측창틀 모서리 필름지까짐.jpg"/>
    <m/>
    <x v="1"/>
  </r>
  <r>
    <s v="30"/>
    <x v="4"/>
    <s v="하부장"/>
    <s v="개폐불량"/>
    <s v="아일랜드장 도어 개폐불량"/>
    <s v="2026-06-27 12:14:06"/>
    <s v="30_주방_하부장_아일랜드장 도어 개폐불량.jpg"/>
    <m/>
    <x v="0"/>
  </r>
  <r>
    <s v="31"/>
    <x v="4"/>
    <s v="하부장"/>
    <s v="코킹불량"/>
    <s v="하부장 좌우측틀과 벽체타일사이 코킹미시공으로 틈새보임"/>
    <s v="2026-06-27 12:13:37"/>
    <s v="31_주방_하부장_하부장 좌우측틀과 벽체타일사.jpg"/>
    <m/>
    <x v="0"/>
  </r>
  <r>
    <s v="32"/>
    <x v="4"/>
    <s v="코킹"/>
    <s v="미시공"/>
    <s v="상부장 좌우측틀과 벽체타일사이 코킹미시공으로 틈새보임"/>
    <s v="2026-06-27 12:12:57"/>
    <s v="32_주방_코킹_상부장 좌우측틀과 벽체타일사.jpg"/>
    <m/>
    <x v="0"/>
  </r>
  <r>
    <s v="33"/>
    <x v="4"/>
    <s v="상부장"/>
    <s v="미시공"/>
    <s v="후드위 상부장내부 피스마감스티커 미부착"/>
    <s v="2026-06-27 12:12:15"/>
    <s v="33_주방_상부장_후드위 상부장내부 피스마감스.jpg"/>
    <m/>
    <x v="0"/>
  </r>
  <r>
    <s v="34"/>
    <x v="4"/>
    <s v="벽도배"/>
    <s v="이음불량"/>
    <s v="터닝도어문틀 좌측면 벽체도배 몰딩위로 태움불량"/>
    <s v="2026-06-27 12:11:41"/>
    <s v="34_주방_벽도배_터닝도어문틀 좌측면 벽체도배.jpg"/>
    <m/>
    <x v="0"/>
  </r>
  <r>
    <s v="35"/>
    <x v="4"/>
    <s v="냉장고장"/>
    <s v="수직수평"/>
    <s v="냉장고장 틀과 터닝도어 문틀사이 단차생김"/>
    <s v="2026-06-27 12:10:37"/>
    <s v="35_주방_냉장고장_냉장고장 틀과 터닝도어 문틀.jpg"/>
    <m/>
    <x v="0"/>
  </r>
  <r>
    <s v="36"/>
    <x v="4"/>
    <s v="코킹"/>
    <s v="미시공"/>
    <s v="냉장고장내부 걸레받이하부 마루코킹 전체 미시공"/>
    <s v="2026-06-27 12:09:55"/>
    <s v="36_주방_코킹_냉장고장내부 걸레받이하부 마.jpg"/>
    <m/>
    <x v="1"/>
  </r>
  <r>
    <s v="37"/>
    <x v="4"/>
    <s v="냉장고장"/>
    <s v="틈새"/>
    <s v="냉장고장 상부틀과 천정몰딩사이.틈새벌어짐"/>
    <s v="2026-06-27 12:09:19"/>
    <s v="37_주방_냉장고장_냉장고장 상부틀과 천정몰딩사.jpg"/>
    <m/>
    <x v="0"/>
  </r>
  <r>
    <s v="38"/>
    <x v="4"/>
    <s v="조명기구"/>
    <s v="손상"/>
    <s v="식탁등 스크래치생김"/>
    <s v="2026-06-27 12:07:47"/>
    <s v="38_주방_조명기구_식탁등 스크래치생김.jpg"/>
    <m/>
    <x v="1"/>
  </r>
  <r>
    <s v="39"/>
    <x v="4"/>
    <s v="조명기구"/>
    <s v="수직수평"/>
    <s v="식탁등 전체적으로 수직수평불량"/>
    <s v="2026-06-27 12:07:15"/>
    <s v="39_주방_조명기구_식탁등 전체적으로 수직수평불.jpg"/>
    <m/>
    <x v="1"/>
  </r>
  <r>
    <s v="40"/>
    <x v="4"/>
    <s v="천정도배"/>
    <s v="이음불량"/>
    <s v="냉장고장앞 천정도배 몰딩위로 태움불량"/>
    <s v="2026-06-27 12:06:37"/>
    <s v="40_주방_천정도배_냉장고장앞 천정도배 몰딩위로.jpg"/>
    <m/>
    <x v="0"/>
  </r>
  <r>
    <s v="41"/>
    <x v="11"/>
    <s v="설비"/>
    <s v="미시공"/>
    <s v="스프링쿨러 커버미시공"/>
    <s v="2026-06-27 11:49:37"/>
    <s v="41_실외기실_설비_스프링쿨러 커버미시공.jpg"/>
    <m/>
    <x v="1"/>
  </r>
  <r>
    <s v="42"/>
    <x v="11"/>
    <s v="방화문"/>
    <s v="개폐불량"/>
    <s v="방화문짝 개폐시 문틀과 간섭생김"/>
    <s v="2026-06-27 11:49:10"/>
    <s v="42_실외기실_방화문_방화문짝 개폐시 문틀과 간섭.jpg"/>
    <m/>
    <x v="1"/>
  </r>
  <r>
    <s v="43"/>
    <x v="11"/>
    <s v="문틀도장"/>
    <s v="손상"/>
    <s v="외부면 문틀도장 전체적으로 손상다수"/>
    <s v="2026-06-27 11:48:38"/>
    <s v="43_실외기실_문틀도장_외부면 문틀도장 전체적으로 .jpg"/>
    <m/>
    <x v="0"/>
  </r>
  <r>
    <s v="44"/>
    <x v="12"/>
    <s v="문틀"/>
    <s v="손상"/>
    <s v="내부면 좌측문틀 모서리 찍힘"/>
    <s v="2026-06-27 11:47:52"/>
    <s v="44_드레스룸_문틀_내부면 좌측문틀 모서리 찍힘.jpg"/>
    <m/>
    <x v="1"/>
  </r>
  <r>
    <s v="45"/>
    <x v="12"/>
    <s v="문틀"/>
    <s v="손상"/>
    <s v="내부면 우측문틀 찍힘"/>
    <s v="2026-06-27 11:47:25"/>
    <s v="45_드레스룸_문틀_내부면 우측문틀 찍힘.jpg"/>
    <m/>
    <x v="1"/>
  </r>
  <r>
    <s v="46"/>
    <x v="12"/>
    <s v="벽도배"/>
    <s v="면불량"/>
    <s v="문틀 좌측면 벽체도배 내부면불량"/>
    <s v="2026-06-27 11:46:50"/>
    <s v="46_드레스룸_벽도배_문틀 좌측면 벽체도배 내부면.jpg"/>
    <m/>
    <x v="0"/>
  </r>
  <r>
    <s v="47"/>
    <x v="13"/>
    <s v="벽도배"/>
    <s v="면불량"/>
    <s v="부부욕실 문틀 좌측면 벽체도배 내부면불량 다수"/>
    <s v="2026-06-27 11:46:16"/>
    <s v="47_파우더룸_벽도배_부부욕실 문틀 좌측면 벽체도.jpg"/>
    <m/>
    <x v="1"/>
  </r>
  <r>
    <s v="48"/>
    <x v="13"/>
    <s v="벽도배"/>
    <s v="면불량"/>
    <s v="부부욕실 스위치주변 벽체도배 들뜸 및 면불량"/>
    <s v="2026-06-27 11:45:32"/>
    <s v="48_파우더룸_벽도배_부부욕실 스위치주변 벽체도배.jpg"/>
    <m/>
    <x v="1"/>
  </r>
  <r>
    <s v="49"/>
    <x v="13"/>
    <s v="벽도배"/>
    <s v="이음불량"/>
    <s v="화장대 좌측면 벽체도배 이음불량"/>
    <s v="2026-06-27 11:44:52"/>
    <s v="49_파우더룸_벽도배_화장대 좌측면 벽체도배 이음.jpg"/>
    <m/>
    <x v="1"/>
  </r>
  <r>
    <s v="50"/>
    <x v="13"/>
    <s v="벽도배"/>
    <s v="이음불량"/>
    <s v="실외기실문틀 우측면 벽체도배 마감불량"/>
    <s v="2026-06-27 11:44:17"/>
    <s v="50_파우더룸_벽도배_실외기실문틀 우측면 벽체도배.jpg"/>
    <m/>
    <x v="0"/>
  </r>
  <r>
    <s v="51"/>
    <x v="13"/>
    <s v="천정도배"/>
    <s v="이음불량"/>
    <s v="드레스룸문틀앞.천정도배 이음불량"/>
    <s v="2026-06-27 11:43:34"/>
    <s v="51_파우더룸_천정도배_드레스룸문틀앞.천정도배 이음.jpg"/>
    <m/>
    <x v="1"/>
  </r>
  <r>
    <s v="52"/>
    <x v="13"/>
    <s v="벽도배"/>
    <s v="들뜸"/>
    <s v="드레스룸문틀 우측면 벽체도배 들뜸 및 마감불량"/>
    <s v="2026-06-27 11:43:02"/>
    <s v="52_파우더룸_벽도배_드레스룸문틀 우측면 벽체도배.jpg"/>
    <m/>
    <x v="1"/>
  </r>
  <r>
    <s v="53"/>
    <x v="6"/>
    <s v="설비"/>
    <s v="미시공"/>
    <s v="스프링쿨러 커버미시공"/>
    <s v="2026-06-27 11:31:23"/>
    <s v="53_대피공간_설비_스프링쿨러 커버미시공.jpg"/>
    <m/>
    <x v="1"/>
  </r>
  <r>
    <s v="54"/>
    <x v="6"/>
    <s v="천정도장"/>
    <s v="면불량"/>
    <s v="천정도장 전체적으로 타공구멍 마감미처리"/>
    <s v="2026-06-27 11:30:56"/>
    <s v="54_대피공간_천정도장_천정도장 전체적으로 타공구멍.jpg"/>
    <m/>
    <x v="1"/>
  </r>
  <r>
    <s v="55"/>
    <x v="6"/>
    <s v="벽도장"/>
    <s v="면불량"/>
    <s v="창틀상부면 벽체도장 마감불량"/>
    <s v="2026-06-27 11:30:12"/>
    <s v="55_대피공간_벽도장_창틀상부면 벽체도장 마감불량.jpg"/>
    <m/>
    <x v="1"/>
  </r>
  <r>
    <s v="56"/>
    <x v="5"/>
    <s v="설비"/>
    <s v="미시공"/>
    <s v="스프링쿨러 커버미시공"/>
    <s v="2026-06-27 11:29:42"/>
    <s v="56_침실발코니_설비_스프링쿨러 커버미시공.jpg"/>
    <m/>
    <x v="1"/>
  </r>
  <r>
    <s v="57"/>
    <x v="6"/>
    <s v="방화문"/>
    <s v="개폐불량"/>
    <s v="방화문짝 개폐시 잠금불량(밀어넣어야 잠김)"/>
    <s v="2026-06-27 11:29:06"/>
    <s v="57_대피공간_방화문_방화문짝 개폐시 잠금불량(밀.jpg"/>
    <m/>
    <x v="1"/>
  </r>
  <r>
    <s v="58"/>
    <x v="5"/>
    <s v="외부창"/>
    <s v="수직수평"/>
    <s v="창짝하부면 고정창틀 전체적으로 수직수평불량으로 단차생김"/>
    <s v="2026-06-27 11:28:33"/>
    <s v="58_침실발코니_외부창_창짝하부면 고정창틀 전체적으.jpg"/>
    <m/>
    <x v="1"/>
  </r>
  <r>
    <s v="59"/>
    <x v="5"/>
    <s v="코킹"/>
    <s v="코킹불량"/>
    <s v="우측창짝 유리코킹 마감불량"/>
    <s v="2026-06-27 11:27:20"/>
    <s v="59_침실발코니_코킹_우측창짝 유리코킹 마감불량.jpg"/>
    <m/>
    <x v="1"/>
  </r>
  <r>
    <s v="60"/>
    <x v="1"/>
    <s v="분합창"/>
    <s v="잠금불량"/>
    <s v="분합창 외부창짝 잠금걸쇠 안걸림"/>
    <s v="2026-06-27 11:26:30"/>
    <s v="60_침실1_분합창_분합창 외부창짝 잠금걸쇠 안.jpg"/>
    <m/>
    <x v="1"/>
  </r>
  <r>
    <s v="61"/>
    <x v="14"/>
    <s v="천정도배"/>
    <s v="면불량"/>
    <s v="방문 우측쪽 천정도배 내부면불량"/>
    <s v="2026-06-27 11:16:18"/>
    <s v="61_침실4_천정도배_방문 우측쪽 천정도배 내부면.jpg"/>
    <m/>
    <x v="1"/>
  </r>
  <r>
    <s v="62"/>
    <x v="14"/>
    <s v="벽도배"/>
    <s v="이음불량"/>
    <s v="창틀 좌측면 벽채도배 이음부 이음불량"/>
    <s v="2026-06-27 11:15:42"/>
    <s v="62_침실4_벽도배_창틀 좌측면 벽채도배 이음부.jpg"/>
    <m/>
    <x v="1"/>
  </r>
  <r>
    <s v="63"/>
    <x v="14"/>
    <s v="창문"/>
    <s v="수직수평"/>
    <s v="우측외창짝 하부고정창틀 단차생김"/>
    <s v="2026-06-27 11:15:06"/>
    <s v="63_침실4_창문_우측외창짝 하부고정창틀 단차.jpg"/>
    <m/>
    <x v="0"/>
  </r>
  <r>
    <s v="64"/>
    <x v="14"/>
    <s v="창문"/>
    <s v="잠금불량"/>
    <s v="우측내창짝 개폐시 잠금불량"/>
    <s v="2026-06-27 11:14:28"/>
    <s v="64_침실4_창문_우측내창짝 개폐시 잠금불량.jpg"/>
    <m/>
    <x v="0"/>
  </r>
  <r>
    <s v="65"/>
    <x v="14"/>
    <s v="벽도배"/>
    <s v="들뜸"/>
    <s v="콘센트주변 벽체도배 울음"/>
    <s v="2026-06-27 11:13:55"/>
    <s v="65_침실4_벽도배_콘센트주변 벽체도배 울음.jpg"/>
    <m/>
    <x v="1"/>
  </r>
  <r>
    <s v="66"/>
    <x v="8"/>
    <s v="코킹"/>
    <s v="미시공"/>
    <s v="냉장고장 측면 걸레받이하부 마루코킹 전체 미시공"/>
    <s v="2026-06-27 11:09:39"/>
    <s v="66_복도_코킹_냉장고장 측면 걸레받이하부 .jpg"/>
    <m/>
    <x v="0"/>
  </r>
  <r>
    <s v="67"/>
    <x v="8"/>
    <s v="벽도배"/>
    <s v="들뜸"/>
    <s v="침실1문틀 좌측면 벽체도배 들뜸"/>
    <s v="2026-06-27 11:09:06"/>
    <s v="67_복도_벽도배_침실1문틀 좌측면 벽체도배 .jpg"/>
    <m/>
    <x v="0"/>
  </r>
  <r>
    <s v="68"/>
    <x v="8"/>
    <s v="코킹"/>
    <s v="미시공"/>
    <s v="침실4 문틀과 아트월타일사이 코킹미시공으로 틈새보이"/>
    <s v="2026-06-27 11:08:31"/>
    <s v="68_복도_코킹_침실4 문틀과 아트월타일사이.jpg"/>
    <m/>
    <x v="0"/>
  </r>
  <r>
    <s v="69"/>
    <x v="8"/>
    <s v="천정도배"/>
    <s v="이음불량"/>
    <s v="냉장고장 측면 천정도배 전체 몰딩위로 태움불량"/>
    <s v="2026-06-27 11:07:54"/>
    <s v="69_복도_천정도배_냉장고장 측면 천정도배 전체.jpg"/>
    <m/>
    <x v="0"/>
  </r>
  <r>
    <s v="70"/>
    <x v="8"/>
    <s v="벽도배"/>
    <s v="이음불량"/>
    <s v="냉장고장 측면 벽체도배 전체적으로 몰딩위로 태움불량"/>
    <s v="2026-06-27 11:07:10"/>
    <s v="70_복도_벽도배_냉장고장 측면 벽체도배 전체.jpg"/>
    <m/>
    <x v="0"/>
  </r>
  <r>
    <s v="71"/>
    <x v="8"/>
    <s v="벽도배"/>
    <s v="이음불량"/>
    <s v="냉장고장 측면 벽체도배 냉장고장틀 위로 이음불량"/>
    <s v="2026-06-27 11:06:33"/>
    <s v="71_복도_벽도배_냉장고장 측면 벽체도배 냉장.jpg"/>
    <m/>
    <x v="1"/>
  </r>
  <r>
    <s v="72"/>
    <x v="2"/>
    <s v="목창호"/>
    <s v="손상"/>
    <s v="좌측외창짝 중앙틀 필름지까짐"/>
    <s v="2026-06-27 11:04:32"/>
    <s v="72_거실_목창호_좌측외창짝 중앙틀 필름지까짐.jpg"/>
    <m/>
    <x v="1"/>
  </r>
  <r>
    <s v="73"/>
    <x v="2"/>
    <s v="목창호"/>
    <s v="손상"/>
    <s v="거실중앙 외창짝 중앙틀 찍힘 및 필름지까짐"/>
    <s v="2026-06-27 11:04:04"/>
    <s v="73_거실_목창호_거실중앙 외창짝 중앙틀 찍힘.jpg"/>
    <m/>
    <x v="1"/>
  </r>
  <r>
    <s v="74"/>
    <x v="2"/>
    <s v="목창호"/>
    <s v="파손"/>
    <s v="중앙 고정창 우측측면 하부 파손"/>
    <s v="2026-06-27 11:03:21"/>
    <s v="74_거실_목창호_중앙 고정창 우측측면 하부 .jpg"/>
    <m/>
    <x v="1"/>
  </r>
  <r>
    <s v="75"/>
    <x v="2"/>
    <s v="벽도배"/>
    <s v="들뜸"/>
    <s v="콘센트주변 벽체도배 들뜸"/>
    <s v="2026-06-27 11:02:42"/>
    <s v="75_거실_벽도배_콘센트주변 벽체도배 들뜸.jpg"/>
    <m/>
    <x v="1"/>
  </r>
  <r>
    <s v="76"/>
    <x v="2"/>
    <s v="천정도배"/>
    <s v="이음불량"/>
    <s v="우물천장몰딩 내부 천정도배 이음불량"/>
    <s v="2026-06-27 11:02:08"/>
    <s v="76_거실_천정도배_우물천장몰딩 내부 천정도배 .jpg"/>
    <m/>
    <x v="0"/>
  </r>
  <r>
    <s v="77"/>
    <x v="2"/>
    <s v="천정도배"/>
    <s v="손상"/>
    <s v="우물천장내부 천정도배 손상"/>
    <s v="2026-06-27 11:01:30"/>
    <s v="77_거실_천정도배_우물천장내부 천정도배 손상.jpg"/>
    <m/>
    <x v="0"/>
  </r>
  <r>
    <s v="78"/>
    <x v="2"/>
    <s v="천정도배"/>
    <s v="이음불량"/>
    <s v="월패드상부 천정도배 우물천장몰딩위로 태움불량"/>
    <s v="2026-06-27 11:00:59"/>
    <s v="78_거실_천정도배_월패드상부 천정도배 우물천장.jpg"/>
    <m/>
    <x v="0"/>
  </r>
  <r>
    <s v="79"/>
    <x v="2"/>
    <s v="천정도배"/>
    <s v="이음불량"/>
    <s v="월패드상부 천정도배 우물천장몰딩위로 태움불량"/>
    <s v="2026-06-27 11:00:59"/>
    <s v="79_거실_천정도배_월패드상부 천정도배 우물천장.jpg"/>
    <m/>
    <x v="0"/>
  </r>
  <r>
    <s v="80"/>
    <x v="0"/>
    <s v="벽도배"/>
    <s v="들뜸"/>
    <s v="콘센트 주변 벽체도배 울음"/>
    <s v="2026-06-27 10:54:14"/>
    <s v="80_침실3_벽도배_콘센트 주변 벽체도배 울음.jpg"/>
    <m/>
    <x v="1"/>
  </r>
  <r>
    <s v="81"/>
    <x v="0"/>
    <s v="천정도배"/>
    <s v="들뜸"/>
    <s v="커튼박스안쪽 천정도배 울음"/>
    <s v="2026-06-27 10:53:41"/>
    <s v="81_침실3_천정도배_커튼박스안쪽 천정도배 울음.jpg"/>
    <m/>
    <x v="1"/>
  </r>
  <r>
    <s v="82"/>
    <x v="0"/>
    <s v="창문"/>
    <s v="잠금불량"/>
    <s v="좌측내외부창짝 전체 개폐시 잠금불량"/>
    <s v="2026-06-27 10:53:12"/>
    <s v="82_침실3_창문_좌측내외부창짝 전체 개폐시 .jpg"/>
    <m/>
    <x v="1"/>
  </r>
  <r>
    <s v="83"/>
    <x v="0"/>
    <s v="코킹"/>
    <s v="코킹불량"/>
    <s v="우측내창짝 유리코킹 마감불량"/>
    <s v="2026-06-27 10:52:27"/>
    <s v="83_침실3_코킹_우측내창짝 유리코킹 마감불량.jpg"/>
    <m/>
    <x v="1"/>
  </r>
  <r>
    <s v="84"/>
    <x v="0"/>
    <s v="창문"/>
    <s v="찍힘"/>
    <s v="우측 외창짝 하부틀 필름지까짐"/>
    <s v="2026-06-27 10:52:00"/>
    <s v="84_침실3_창문_우측 외창짝 하부틀 필름지까.jpg"/>
    <m/>
    <x v="0"/>
  </r>
  <r>
    <s v="85"/>
    <x v="0"/>
    <s v="창문"/>
    <s v="찍힘"/>
    <s v="우측창틀 모서리 찍힘"/>
    <s v="2026-06-27 10:51:27"/>
    <s v="85_침실3_창문_우측창틀 모서리 찍힘.jpg"/>
    <m/>
    <x v="0"/>
  </r>
  <r>
    <s v="86"/>
    <x v="0"/>
    <s v="붙박이장"/>
    <s v="손상"/>
    <s v="붙박이장 내부 벽면 스크래치생김"/>
    <s v="2026-06-27 10:51:00"/>
    <s v="86_침실3_붙박이장_붙박이장 내부 벽면 스크래치.jpg"/>
    <m/>
    <x v="1"/>
  </r>
  <r>
    <s v="87"/>
    <x v="8"/>
    <s v="천정도배"/>
    <s v="이음불량"/>
    <s v="현관창고 방향쪽 천정도배 몰딩위로 태움불량"/>
    <s v="2026-06-27 10:45:31"/>
    <s v="87_복도_천정도배_현관창고 방향쪽 천정도배 몰.jpg"/>
    <m/>
    <x v="0"/>
  </r>
  <r>
    <s v="88"/>
    <x v="8"/>
    <s v="벽도배"/>
    <s v="이음불량"/>
    <s v="현관창고랑 붙은면 벽체도배 전체 몰딩위로 태움불량"/>
    <s v="2026-06-27 10:44:56"/>
    <s v="88_복도_벽도배_현관창고랑 붙은면 벽체도배 .jpg"/>
    <m/>
    <x v="0"/>
  </r>
  <r>
    <s v="89"/>
    <x v="8"/>
    <s v="벽도배"/>
    <s v="면불량"/>
    <s v="침실3문틀 좌측면 벽체도배 모서리 마감불량"/>
    <s v="2026-06-27 10:44:18"/>
    <s v="89_복도_벽도배_침실3문틀 좌측면 벽체도배 .jpg"/>
    <m/>
    <x v="0"/>
  </r>
  <r>
    <s v="90"/>
    <x v="8"/>
    <s v="벽도배"/>
    <s v="면불량"/>
    <s v="침실3문틀 우측면 벽체도배 이음불량 및 마감불량"/>
    <s v="2026-06-27 10:43:42"/>
    <s v="90_복도_벽도배_침실3문틀 우측면 벽체도배 .jpg"/>
    <m/>
    <x v="1"/>
  </r>
  <r>
    <s v="91"/>
    <x v="8"/>
    <s v="벽도배"/>
    <s v="이음불량"/>
    <s v="침실2와3사이 벽체도배 이음불량"/>
    <s v="2026-06-27 10:43:07"/>
    <s v="91_복도_벽도배_침실2와3사이 벽체도배 이음.jpg"/>
    <m/>
    <x v="1"/>
  </r>
  <r>
    <s v="92"/>
    <x v="3"/>
    <s v="창문"/>
    <s v="찍힘"/>
    <s v="우측내창짝 좌측측면 필름지까짐"/>
    <s v="2026-06-27 10:40:20"/>
    <s v="92_침실2_창문_우측내창짝 좌측측면 필름지까.jpg"/>
    <m/>
    <x v="0"/>
  </r>
  <r>
    <s v="93"/>
    <x v="3"/>
    <s v="창문"/>
    <s v="찍힘"/>
    <s v="좌측외창짝 중앙틀 필름지까짐"/>
    <s v="2026-06-27 10:39:38"/>
    <s v="93_침실2_창문_좌측외창짝 중앙틀 필름지까짐.jpg"/>
    <m/>
    <x v="1"/>
  </r>
  <r>
    <s v="94"/>
    <x v="3"/>
    <s v="창문"/>
    <s v="찍힘"/>
    <s v="우측내창짝 손잡이 스크래치생김"/>
    <s v="2026-06-27 10:39:05"/>
    <s v="94_침실2_창문_우측내창짝 손잡이 스크래치생.jpg"/>
    <m/>
    <x v="0"/>
  </r>
  <r>
    <s v="95"/>
    <x v="3"/>
    <s v="몰딩"/>
    <s v="손상"/>
    <s v="문틀상부 천정몰딩 찍힘"/>
    <s v="2026-06-27 10:38:06"/>
    <s v="95_침실2_몰딩_문틀상부 천정몰딩 찍힘.jpg"/>
    <m/>
    <x v="1"/>
  </r>
  <r>
    <s v="96"/>
    <x v="3"/>
    <s v="목문틀"/>
    <s v="손상"/>
    <s v="내부면 문틀상부 찍힘 및 필름지까지"/>
    <s v="2026-06-27 10:37:26"/>
    <s v="96_침실2_목문틀_내부면 문틀상부 찍힘 및 필.jpg"/>
    <m/>
    <x v="1"/>
  </r>
  <r>
    <s v="97"/>
    <x v="8"/>
    <s v="벽도배"/>
    <s v="면불량"/>
    <s v="침실2문틀 우측면 벽체도배 내부면불량"/>
    <s v="2026-06-27 10:36:54"/>
    <s v="97_복도_벽도배_침실2문틀 우측면 벽체도배 .jpg"/>
    <m/>
    <x v="1"/>
  </r>
  <r>
    <s v="98"/>
    <x v="7"/>
    <s v="바닥타일"/>
    <s v="손상"/>
    <s v="세면대 좌측하부면 바닥타일 절단면 남음(줄눈으로 가려둠)"/>
    <s v="2026-06-27 10:30:08"/>
    <s v="98_공용욕실_바닥타일_세면대 좌측하부면 바닥타일 .jpg"/>
    <m/>
    <x v="1"/>
  </r>
  <r>
    <s v="99"/>
    <x v="7"/>
    <s v="벽타일"/>
    <s v="줄눈불량"/>
    <s v="욕조주변 벽체타일 전체적으로 마감불량"/>
    <s v="2026-06-27 10:29:29"/>
    <s v="99_공용욕실_벽타일_욕조주변 벽체타일 전체적으로.jpg"/>
    <m/>
    <x v="1"/>
  </r>
  <r>
    <s v="100"/>
    <x v="7"/>
    <s v="벽타일"/>
    <s v="오염"/>
    <s v="문틀 좌측면 벽체타일 이염생김"/>
    <s v="2026-06-27 10:29:01"/>
    <s v="100_공용욕실_벽타일_문틀 좌측면 벽체타일 이염생.jpg"/>
    <m/>
    <x v="1"/>
  </r>
  <r>
    <s v="101"/>
    <x v="7"/>
    <s v="목문틀"/>
    <s v="틈새"/>
    <s v="문틀상부와 좌측문틀 이음부 틈새벌어짐"/>
    <s v="2026-06-27 10:28:34"/>
    <s v="101_공용욕실_목문틀_문틀상부와 좌측문틀 이음부 .jpg"/>
    <m/>
    <x v="1"/>
  </r>
  <r>
    <s v="102"/>
    <x v="7"/>
    <s v="목문틀"/>
    <s v="손상"/>
    <s v="문틀상부 우측모서리 필름지까짐"/>
    <s v="2026-06-27 10:28:10"/>
    <s v="102_공용욕실_목문틀_문틀상부 우측모서리 필름지까.jpg"/>
    <m/>
    <x v="1"/>
  </r>
  <r>
    <s v="103"/>
    <x v="7"/>
    <s v="스위치"/>
    <s v="들뜸"/>
    <s v="공용욕실 전등스위치 커버와 벽사이 틈새벌어짐"/>
    <s v="2026-06-27 10:27:40"/>
    <s v="103_공용욕실_스위치_공용욕실 전등스위치 커버와 .jpg"/>
    <m/>
    <x v="0"/>
  </r>
  <r>
    <s v="104"/>
    <x v="8"/>
    <s v="코킹"/>
    <s v="미시공"/>
    <s v="신발장 측면 걸레받이하부 코킹미시공"/>
    <s v="2026-06-27 10:26:55"/>
    <s v="104_복도_코킹_신발장 측면 걸레받이하부 코.jpg"/>
    <m/>
    <x v="1"/>
  </r>
  <r>
    <s v="105"/>
    <x v="15"/>
    <s v="천정도장"/>
    <s v="면불량"/>
    <s v="횐기시설 주변 천정도배 내부면불량"/>
    <s v="2026-06-27 10:23:18"/>
    <s v="105_창고_천정도장_횐기시설 주변 천정도배 내부.jpg"/>
    <m/>
    <x v="1"/>
  </r>
  <r>
    <s v="106"/>
    <x v="15"/>
    <s v="문틀"/>
    <s v="손상"/>
    <s v="우측문틀 스크래치생김"/>
    <s v="2026-06-27 10:22:21"/>
    <s v="106_창고_문틀_우측문틀 스크래치생김.jpg"/>
    <m/>
    <x v="1"/>
  </r>
  <r>
    <s v="107"/>
    <x v="16"/>
    <s v="코킹"/>
    <s v="미시공"/>
    <s v="신발장 하부면 전체적으로 코킹미시공"/>
    <s v="2026-06-27 10:21:38"/>
    <s v="107_현관_코킹_신발장 하부면 전체적으로 코.jpg"/>
    <m/>
    <x v="1"/>
  </r>
  <r>
    <s v="108"/>
    <x v="16"/>
    <s v="코킹"/>
    <s v="미시공"/>
    <s v="혐관팸트리 좌우측문틀하부 코킹미시공"/>
    <s v="2026-06-27 10:20:57"/>
    <s v="108_현관_코킹_혐관팸트리 좌우측문틀하부 코.jpg"/>
    <m/>
    <x v="1"/>
  </r>
  <r>
    <s v="109"/>
    <x v="16"/>
    <s v="신발장"/>
    <s v="손상"/>
    <s v="중앙신발장 우측도어 철제프라임 손상"/>
    <s v="2026-06-27 10:20:16"/>
    <s v="109_현관_신발장_중앙신발장 우측도어 철제프라.jpg"/>
    <m/>
    <x v="1"/>
  </r>
  <r>
    <s v="110"/>
    <x v="16"/>
    <s v="신발장"/>
    <s v="손상"/>
    <s v="신방장내부선반 찍힘"/>
    <s v="2026-06-27 10:19:39"/>
    <s v="110_현관_신발장_신방장내부선반 찍힘.jpg"/>
    <m/>
    <x v="1"/>
  </r>
  <r>
    <s v="111"/>
    <x v="16"/>
    <s v="신발장"/>
    <s v="손상"/>
    <s v="신발장내부 바닥과 벽면 스크래치생김"/>
    <s v="2026-06-27 10:19:01"/>
    <s v="111_현관_신발장_신발장내부 바닥과 벽면 스크.jpg"/>
    <m/>
    <x v="0"/>
  </r>
  <r>
    <s v="112"/>
    <x v="16"/>
    <s v="벽도배"/>
    <s v="이음불량"/>
    <s v="신발장 우측면 벽체도배 이음불량"/>
    <s v="2026-06-27 10:16:44"/>
    <s v="112_현관_벽도배_신발장 우측면 벽체도배 이음.jpg"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Sheet2" cacheId="6" applyNumberFormats="0" applyBorderFormats="0" applyFontFormats="0" applyPatternFormats="0" applyAlignmentFormats="0" applyWidthHeightFormats="0" dataCaption="" updatedVersion="8" compact="0" compactData="0">
  <location ref="A3:B21" firstHeaderRow="1" firstDataRow="1" firstDataCol="1"/>
  <pivotFields count="8">
    <pivotField name="번호" dataField="1" compact="0" numFmtId="49" outline="0" multipleItemSelectionAllowed="1" showAll="0"/>
    <pivotField name="공간" axis="axisRow" compact="0" numFmtId="49" outline="0" multipleItemSelectionAllowed="1" showAll="0" sortType="ascending">
      <items count="18">
        <item x="2"/>
        <item x="7"/>
        <item x="6"/>
        <item x="12"/>
        <item x="8"/>
        <item x="11"/>
        <item x="9"/>
        <item x="4"/>
        <item x="10"/>
        <item x="15"/>
        <item x="1"/>
        <item x="3"/>
        <item x="0"/>
        <item x="14"/>
        <item x="5"/>
        <item x="13"/>
        <item x="16"/>
        <item t="default"/>
      </items>
    </pivotField>
    <pivotField name="부위" compact="0" numFmtId="49" outline="0" multipleItemSelectionAllowed="1" showAll="0"/>
    <pivotField name="유형" compact="0" numFmtId="49" outline="0" multipleItemSelectionAllowed="1" showAll="0"/>
    <pivotField name="상세내용" compact="0" numFmtId="49" outline="0" multipleItemSelectionAllowed="1" showAll="0"/>
    <pivotField name="일시" compact="0" numFmtId="49" outline="0" multipleItemSelectionAllowed="1" showAll="0"/>
    <pivotField name="저장된사진파일명" compact="0" numFmtId="49" outline="0" multipleItemSelectionAllowed="1" showAll="0"/>
    <pivotField name="현장사진" compact="0" outline="0" multipleItemSelectionAllowed="1"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개수 : 번호" fld="0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Sheet2 2" cacheId="6" applyNumberFormats="0" applyBorderFormats="0" applyFontFormats="0" applyPatternFormats="0" applyAlignmentFormats="0" applyWidthHeightFormats="0" dataCaption="" updatedVersion="8" compact="0" compactData="0">
  <location ref="E3:F36" firstHeaderRow="1" firstDataRow="1" firstDataCol="1"/>
  <pivotFields count="8">
    <pivotField name="번호" dataField="1" compact="0" numFmtId="49" outline="0" multipleItemSelectionAllowed="1" showAll="0"/>
    <pivotField name="공간" compact="0" numFmtId="49" outline="0" multipleItemSelectionAllowed="1" showAll="0"/>
    <pivotField name="부위" axis="axisRow" compact="0" numFmtId="49" outline="0" multipleItemSelectionAllowed="1" showAll="0" sortType="ascending">
      <items count="33">
        <item x="1"/>
        <item x="19"/>
        <item x="13"/>
        <item x="0"/>
        <item x="14"/>
        <item x="28"/>
        <item x="11"/>
        <item x="24"/>
        <item x="23"/>
        <item x="2"/>
        <item x="8"/>
        <item x="22"/>
        <item x="3"/>
        <item x="15"/>
        <item x="29"/>
        <item x="26"/>
        <item x="12"/>
        <item x="18"/>
        <item x="7"/>
        <item x="21"/>
        <item x="5"/>
        <item x="30"/>
        <item x="31"/>
        <item x="9"/>
        <item x="10"/>
        <item x="20"/>
        <item x="4"/>
        <item x="27"/>
        <item x="16"/>
        <item x="25"/>
        <item x="17"/>
        <item x="6"/>
        <item t="default"/>
      </items>
    </pivotField>
    <pivotField name="유형" compact="0" numFmtId="49" outline="0" multipleItemSelectionAllowed="1" showAll="0"/>
    <pivotField name="상세내용" compact="0" numFmtId="49" outline="0" multipleItemSelectionAllowed="1" showAll="0"/>
    <pivotField name="일시" compact="0" numFmtId="49" outline="0" multipleItemSelectionAllowed="1" showAll="0"/>
    <pivotField name="저장된사진파일명" compact="0" numFmtId="49" outline="0" multipleItemSelectionAllowed="1" showAll="0"/>
    <pivotField name="현장사진" compact="0" outline="0" multipleItemSelectionAllowed="1" showAll="0"/>
  </pivotFields>
  <rowFields count="1">
    <field x="2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Items count="1">
    <i/>
  </colItems>
  <dataFields count="1">
    <dataField name="개수 : 번호" fld="0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피봇 테이블 1" cacheId="11" applyNumberFormats="0" applyBorderFormats="0" applyFontFormats="0" applyPatternFormats="0" applyAlignmentFormats="0" applyWidthHeightFormats="0" dataCaption="" updatedVersion="8" compact="0" compactData="0">
  <location ref="A1:D20" firstHeaderRow="1" firstDataRow="2" firstDataCol="1"/>
  <pivotFields count="9">
    <pivotField name="번호" compact="0" numFmtId="49" outline="0" multipleItemSelectionAllowed="1" showAll="0"/>
    <pivotField name="공간" axis="axisRow" compact="0" numFmtId="49" outline="0" multipleItemSelectionAllowed="1" showAll="0" sortType="ascending">
      <items count="18">
        <item x="2"/>
        <item x="7"/>
        <item x="6"/>
        <item x="12"/>
        <item x="8"/>
        <item x="11"/>
        <item x="9"/>
        <item x="4"/>
        <item x="10"/>
        <item x="15"/>
        <item x="1"/>
        <item x="3"/>
        <item x="0"/>
        <item x="14"/>
        <item x="5"/>
        <item x="13"/>
        <item x="16"/>
        <item t="default"/>
      </items>
    </pivotField>
    <pivotField name="부위" compact="0" numFmtId="49" outline="0" multipleItemSelectionAllowed="1" showAll="0"/>
    <pivotField name="유형" compact="0" numFmtId="49" outline="0" multipleItemSelectionAllowed="1" showAll="0"/>
    <pivotField name="상세내용" compact="0" numFmtId="49" outline="0" multipleItemSelectionAllowed="1" showAll="0"/>
    <pivotField name="일시" compact="0" numFmtId="49" outline="0" multipleItemSelectionAllowed="1" showAll="0"/>
    <pivotField name="저장된사진파일명" compact="0" numFmtId="49" outline="0" multipleItemSelectionAllowed="1" showAll="0"/>
    <pivotField name="현장사진" compact="0" outline="0" multipleItemSelectionAllowed="1" showAll="0"/>
    <pivotField name="진행현황" axis="axisCol" dataField="1" compact="0" outline="0" multipleItemSelectionAllowed="1" showAll="0" sortType="ascending">
      <items count="3">
        <item x="0"/>
        <item x="1"/>
        <item t="default"/>
      </items>
    </pivotField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8"/>
  </colFields>
  <colItems count="3">
    <i>
      <x/>
    </i>
    <i>
      <x v="1"/>
    </i>
    <i t="grand">
      <x/>
    </i>
  </colItems>
  <dataFields count="1">
    <dataField name="COUNTA of 진행현황" fld="8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>
      <selection activeCell="E34" sqref="E34"/>
    </sheetView>
  </sheetViews>
  <sheetFormatPr defaultColWidth="14.42578125" defaultRowHeight="15" customHeight="1"/>
  <cols>
    <col min="1" max="1" width="11.140625" customWidth="1"/>
    <col min="2" max="3" width="5.42578125" customWidth="1"/>
    <col min="4" max="4" width="8.7109375" customWidth="1"/>
    <col min="5" max="5" width="11.140625" customWidth="1"/>
    <col min="6" max="6" width="5.42578125" customWidth="1"/>
    <col min="7" max="26" width="8.7109375" customWidth="1"/>
  </cols>
  <sheetData>
    <row r="1" spans="1:6" ht="16.5" customHeight="1"/>
    <row r="2" spans="1:6" ht="16.5" customHeight="1"/>
    <row r="3" spans="1:6" ht="16.5" customHeight="1">
      <c r="A3" s="7" t="s">
        <v>0</v>
      </c>
      <c r="B3" s="12" t="s">
        <v>1</v>
      </c>
      <c r="E3" s="7" t="s">
        <v>6</v>
      </c>
      <c r="F3" s="12" t="s">
        <v>1</v>
      </c>
    </row>
    <row r="4" spans="1:6" ht="16.5" customHeight="1">
      <c r="A4" s="13" t="s">
        <v>5</v>
      </c>
      <c r="B4" s="16">
        <v>11</v>
      </c>
      <c r="E4" s="13" t="s">
        <v>8</v>
      </c>
      <c r="F4" s="16">
        <v>1</v>
      </c>
    </row>
    <row r="5" spans="1:6" ht="16.5" customHeight="1">
      <c r="A5" s="17" t="s">
        <v>7</v>
      </c>
      <c r="B5" s="20">
        <v>7</v>
      </c>
      <c r="E5" s="17" t="s">
        <v>10</v>
      </c>
      <c r="F5" s="20">
        <v>2</v>
      </c>
    </row>
    <row r="6" spans="1:6" ht="16.5" customHeight="1">
      <c r="A6" s="17" t="s">
        <v>9</v>
      </c>
      <c r="B6" s="20">
        <v>5</v>
      </c>
      <c r="E6" s="17" t="s">
        <v>11</v>
      </c>
      <c r="F6" s="20">
        <v>1</v>
      </c>
    </row>
    <row r="7" spans="1:6" ht="16.5" customHeight="1">
      <c r="A7" s="17" t="s">
        <v>12</v>
      </c>
      <c r="B7" s="20">
        <v>3</v>
      </c>
      <c r="E7" s="17" t="s">
        <v>13</v>
      </c>
      <c r="F7" s="20">
        <v>2</v>
      </c>
    </row>
    <row r="8" spans="1:6" ht="16.5" customHeight="1">
      <c r="A8" s="17" t="s">
        <v>14</v>
      </c>
      <c r="B8" s="20">
        <v>14</v>
      </c>
      <c r="E8" s="17" t="s">
        <v>15</v>
      </c>
      <c r="F8" s="20">
        <v>5</v>
      </c>
    </row>
    <row r="9" spans="1:6" ht="16.5" customHeight="1">
      <c r="A9" s="17" t="s">
        <v>16</v>
      </c>
      <c r="B9" s="20">
        <v>3</v>
      </c>
      <c r="E9" s="17" t="s">
        <v>17</v>
      </c>
      <c r="F9" s="20">
        <v>3</v>
      </c>
    </row>
    <row r="10" spans="1:6" ht="16.5" customHeight="1">
      <c r="A10" s="17" t="s">
        <v>18</v>
      </c>
      <c r="B10" s="20">
        <v>5</v>
      </c>
      <c r="E10" s="17" t="s">
        <v>19</v>
      </c>
      <c r="F10" s="20">
        <v>2</v>
      </c>
    </row>
    <row r="11" spans="1:6" ht="16.5" customHeight="1">
      <c r="A11" s="17" t="s">
        <v>20</v>
      </c>
      <c r="B11" s="20">
        <v>20</v>
      </c>
      <c r="E11" s="17" t="s">
        <v>21</v>
      </c>
      <c r="F11" s="20">
        <v>3</v>
      </c>
    </row>
    <row r="12" spans="1:6" ht="16.5" customHeight="1">
      <c r="A12" s="17" t="s">
        <v>22</v>
      </c>
      <c r="B12" s="20">
        <v>2</v>
      </c>
      <c r="E12" s="17" t="s">
        <v>23</v>
      </c>
      <c r="F12" s="20">
        <v>1</v>
      </c>
    </row>
    <row r="13" spans="1:6" ht="16.5" customHeight="1">
      <c r="A13" s="17" t="s">
        <v>24</v>
      </c>
      <c r="B13" s="20">
        <v>2</v>
      </c>
      <c r="E13" s="17" t="s">
        <v>25</v>
      </c>
      <c r="F13" s="20">
        <v>1</v>
      </c>
    </row>
    <row r="14" spans="1:6" ht="16.5" customHeight="1">
      <c r="A14" s="17" t="s">
        <v>26</v>
      </c>
      <c r="B14" s="20">
        <v>3</v>
      </c>
      <c r="E14" s="17" t="s">
        <v>27</v>
      </c>
      <c r="F14" s="20">
        <v>2</v>
      </c>
    </row>
    <row r="15" spans="1:6" ht="16.5" customHeight="1">
      <c r="A15" s="17" t="s">
        <v>28</v>
      </c>
      <c r="B15" s="20">
        <v>6</v>
      </c>
      <c r="E15" s="17" t="s">
        <v>29</v>
      </c>
      <c r="F15" s="20">
        <v>2</v>
      </c>
    </row>
    <row r="16" spans="1:6" ht="16.5" customHeight="1">
      <c r="A16" s="17" t="s">
        <v>30</v>
      </c>
      <c r="B16" s="20">
        <v>10</v>
      </c>
      <c r="E16" s="17" t="s">
        <v>31</v>
      </c>
      <c r="F16" s="20">
        <v>26</v>
      </c>
    </row>
    <row r="17" spans="1:6" ht="16.5" customHeight="1">
      <c r="A17" s="17" t="s">
        <v>32</v>
      </c>
      <c r="B17" s="20">
        <v>5</v>
      </c>
      <c r="E17" s="17" t="s">
        <v>33</v>
      </c>
      <c r="F17" s="20">
        <v>3</v>
      </c>
    </row>
    <row r="18" spans="1:6" ht="16.5" customHeight="1">
      <c r="A18" s="17" t="s">
        <v>34</v>
      </c>
      <c r="B18" s="20">
        <v>4</v>
      </c>
      <c r="E18" s="17" t="s">
        <v>35</v>
      </c>
      <c r="F18" s="20">
        <v>2</v>
      </c>
    </row>
    <row r="19" spans="1:6" ht="16.5" customHeight="1">
      <c r="A19" s="17" t="s">
        <v>36</v>
      </c>
      <c r="B19" s="20">
        <v>6</v>
      </c>
      <c r="E19" s="17" t="s">
        <v>37</v>
      </c>
      <c r="F19" s="20">
        <v>1</v>
      </c>
    </row>
    <row r="20" spans="1:6" ht="16.5" customHeight="1">
      <c r="A20" s="17" t="s">
        <v>38</v>
      </c>
      <c r="B20" s="20">
        <v>6</v>
      </c>
      <c r="E20" s="17" t="s">
        <v>39</v>
      </c>
      <c r="F20" s="20">
        <v>2</v>
      </c>
    </row>
    <row r="21" spans="1:6" ht="16.5" customHeight="1">
      <c r="A21" s="21" t="s">
        <v>521</v>
      </c>
      <c r="B21" s="24">
        <v>112</v>
      </c>
      <c r="E21" s="17" t="s">
        <v>40</v>
      </c>
      <c r="F21" s="20">
        <v>1</v>
      </c>
    </row>
    <row r="22" spans="1:6" ht="16.5" customHeight="1">
      <c r="B22" s="2"/>
      <c r="E22" s="17" t="s">
        <v>41</v>
      </c>
      <c r="F22" s="20">
        <v>1</v>
      </c>
    </row>
    <row r="23" spans="1:6" ht="16.5" customHeight="1">
      <c r="E23" s="17" t="s">
        <v>42</v>
      </c>
      <c r="F23" s="20">
        <v>3</v>
      </c>
    </row>
    <row r="24" spans="1:6" ht="16.5" customHeight="1">
      <c r="E24" s="17" t="s">
        <v>43</v>
      </c>
      <c r="F24" s="20">
        <v>1</v>
      </c>
    </row>
    <row r="25" spans="1:6" ht="16.5" customHeight="1">
      <c r="E25" s="17" t="s">
        <v>44</v>
      </c>
      <c r="F25" s="20">
        <v>1</v>
      </c>
    </row>
    <row r="26" spans="1:6" ht="16.5" customHeight="1">
      <c r="E26" s="17" t="s">
        <v>45</v>
      </c>
      <c r="F26" s="20">
        <v>3</v>
      </c>
    </row>
    <row r="27" spans="1:6" ht="16.5" customHeight="1">
      <c r="E27" s="17" t="s">
        <v>46</v>
      </c>
      <c r="F27" s="20">
        <v>4</v>
      </c>
    </row>
    <row r="28" spans="1:6" ht="16.5" customHeight="1">
      <c r="E28" s="17" t="s">
        <v>47</v>
      </c>
      <c r="F28" s="20">
        <v>1</v>
      </c>
    </row>
    <row r="29" spans="1:6" ht="16.5" customHeight="1">
      <c r="E29" s="17" t="s">
        <v>48</v>
      </c>
      <c r="F29" s="20">
        <v>2</v>
      </c>
    </row>
    <row r="30" spans="1:6" ht="16.5" customHeight="1">
      <c r="E30" s="17" t="s">
        <v>49</v>
      </c>
      <c r="F30" s="20">
        <v>2</v>
      </c>
    </row>
    <row r="31" spans="1:6" ht="16.5" customHeight="1">
      <c r="E31" s="17" t="s">
        <v>50</v>
      </c>
      <c r="F31" s="20">
        <v>8</v>
      </c>
    </row>
    <row r="32" spans="1:6" ht="16.5" customHeight="1">
      <c r="E32" s="17" t="s">
        <v>51</v>
      </c>
      <c r="F32" s="20">
        <v>12</v>
      </c>
    </row>
    <row r="33" spans="5:6" ht="16.5" customHeight="1">
      <c r="E33" s="17" t="s">
        <v>52</v>
      </c>
      <c r="F33" s="20">
        <v>2</v>
      </c>
    </row>
    <row r="34" spans="5:6" ht="16.5" customHeight="1">
      <c r="E34" s="17" t="s">
        <v>53</v>
      </c>
      <c r="F34" s="20">
        <v>9</v>
      </c>
    </row>
    <row r="35" spans="5:6" ht="16.5" customHeight="1">
      <c r="E35" s="17" t="s">
        <v>54</v>
      </c>
      <c r="F35" s="20">
        <v>3</v>
      </c>
    </row>
    <row r="36" spans="5:6" ht="16.5" customHeight="1">
      <c r="E36" s="21" t="s">
        <v>521</v>
      </c>
      <c r="F36" s="24">
        <v>112</v>
      </c>
    </row>
    <row r="37" spans="5:6" ht="16.5" customHeight="1">
      <c r="F37" s="2"/>
    </row>
    <row r="38" spans="5:6" ht="16.5" customHeight="1"/>
    <row r="39" spans="5:6" ht="16.5" customHeight="1"/>
    <row r="40" spans="5:6" ht="16.5" customHeight="1"/>
    <row r="41" spans="5:6" ht="16.5" customHeight="1"/>
    <row r="42" spans="5:6" ht="16.5" customHeight="1"/>
    <row r="43" spans="5:6" ht="16.5" customHeight="1"/>
    <row r="44" spans="5:6" ht="16.5" customHeight="1"/>
    <row r="45" spans="5:6" ht="16.5" customHeight="1"/>
    <row r="46" spans="5:6" ht="16.5" customHeight="1"/>
    <row r="47" spans="5:6" ht="16.5" customHeight="1"/>
    <row r="48" spans="5:6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6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99"/>
  <sheetViews>
    <sheetView tabSelected="1" topLeftCell="A113" zoomScale="85" zoomScaleNormal="85" workbookViewId="0">
      <selection activeCell="H115" sqref="H115"/>
    </sheetView>
  </sheetViews>
  <sheetFormatPr defaultColWidth="14.42578125" defaultRowHeight="15" customHeight="1"/>
  <cols>
    <col min="1" max="1" width="8" customWidth="1"/>
    <col min="2" max="4" width="14" customWidth="1"/>
    <col min="5" max="5" width="50" customWidth="1"/>
    <col min="6" max="6" width="24" customWidth="1"/>
    <col min="7" max="7" width="59.5703125" bestFit="1" customWidth="1"/>
    <col min="8" max="8" width="31.28515625" customWidth="1"/>
    <col min="9" max="9" width="18.140625" style="26" customWidth="1"/>
    <col min="10" max="26" width="8.7109375" customWidth="1"/>
  </cols>
  <sheetData>
    <row r="1" spans="1:9" ht="16.5" customHeight="1">
      <c r="A1" s="4" t="s">
        <v>55</v>
      </c>
      <c r="B1" s="4" t="s">
        <v>0</v>
      </c>
      <c r="C1" s="4" t="s">
        <v>6</v>
      </c>
      <c r="D1" s="4" t="s">
        <v>56</v>
      </c>
      <c r="E1" s="4" t="s">
        <v>57</v>
      </c>
      <c r="F1" s="4" t="s">
        <v>58</v>
      </c>
      <c r="G1" s="4" t="s">
        <v>59</v>
      </c>
      <c r="H1" s="4" t="s">
        <v>60</v>
      </c>
      <c r="I1" s="4" t="s">
        <v>2</v>
      </c>
    </row>
    <row r="2" spans="1:9" ht="147" customHeight="1">
      <c r="A2" s="5" t="s">
        <v>61</v>
      </c>
      <c r="B2" s="5" t="s">
        <v>30</v>
      </c>
      <c r="C2" s="5" t="s">
        <v>13</v>
      </c>
      <c r="D2" s="5" t="s">
        <v>62</v>
      </c>
      <c r="E2" s="5" t="s">
        <v>63</v>
      </c>
      <c r="F2" s="5" t="s">
        <v>64</v>
      </c>
      <c r="G2" s="5" t="s">
        <v>65</v>
      </c>
      <c r="H2" s="6"/>
      <c r="I2" s="25" t="s">
        <v>3</v>
      </c>
    </row>
    <row r="3" spans="1:9" ht="147" customHeight="1">
      <c r="A3" s="5" t="s">
        <v>66</v>
      </c>
      <c r="B3" s="5" t="s">
        <v>30</v>
      </c>
      <c r="C3" s="5" t="s">
        <v>13</v>
      </c>
      <c r="D3" s="5" t="s">
        <v>67</v>
      </c>
      <c r="E3" s="5" t="s">
        <v>68</v>
      </c>
      <c r="F3" s="5" t="s">
        <v>69</v>
      </c>
      <c r="G3" s="5" t="s">
        <v>70</v>
      </c>
      <c r="H3" s="6"/>
      <c r="I3" s="25" t="s">
        <v>4</v>
      </c>
    </row>
    <row r="4" spans="1:9" ht="147" customHeight="1">
      <c r="A4" s="5" t="s">
        <v>71</v>
      </c>
      <c r="B4" s="5" t="s">
        <v>26</v>
      </c>
      <c r="C4" s="5" t="s">
        <v>8</v>
      </c>
      <c r="D4" s="5" t="s">
        <v>72</v>
      </c>
      <c r="E4" s="5" t="s">
        <v>73</v>
      </c>
      <c r="F4" s="5" t="s">
        <v>74</v>
      </c>
      <c r="G4" s="5" t="s">
        <v>75</v>
      </c>
      <c r="H4" s="6"/>
      <c r="I4" s="25" t="s">
        <v>4</v>
      </c>
    </row>
    <row r="5" spans="1:9" ht="147" customHeight="1">
      <c r="A5" s="5" t="s">
        <v>76</v>
      </c>
      <c r="B5" s="5" t="s">
        <v>26</v>
      </c>
      <c r="C5" s="5" t="s">
        <v>25</v>
      </c>
      <c r="D5" s="5" t="s">
        <v>77</v>
      </c>
      <c r="E5" s="5" t="s">
        <v>78</v>
      </c>
      <c r="F5" s="5" t="s">
        <v>79</v>
      </c>
      <c r="G5" s="5" t="s">
        <v>80</v>
      </c>
      <c r="H5" s="6"/>
      <c r="I5" s="25" t="s">
        <v>4</v>
      </c>
    </row>
    <row r="6" spans="1:9" ht="147" customHeight="1">
      <c r="A6" s="5" t="s">
        <v>81</v>
      </c>
      <c r="B6" s="5" t="s">
        <v>5</v>
      </c>
      <c r="C6" s="5" t="s">
        <v>31</v>
      </c>
      <c r="D6" s="5" t="s">
        <v>82</v>
      </c>
      <c r="E6" s="5" t="s">
        <v>83</v>
      </c>
      <c r="F6" s="5" t="s">
        <v>84</v>
      </c>
      <c r="G6" s="5" t="s">
        <v>85</v>
      </c>
      <c r="H6" s="6"/>
      <c r="I6" s="25" t="s">
        <v>3</v>
      </c>
    </row>
    <row r="7" spans="1:9" ht="147" customHeight="1">
      <c r="A7" s="5" t="s">
        <v>86</v>
      </c>
      <c r="B7" s="5" t="s">
        <v>28</v>
      </c>
      <c r="C7" s="5" t="s">
        <v>31</v>
      </c>
      <c r="D7" s="5" t="s">
        <v>82</v>
      </c>
      <c r="E7" s="5" t="s">
        <v>87</v>
      </c>
      <c r="F7" s="5" t="s">
        <v>88</v>
      </c>
      <c r="G7" s="5" t="s">
        <v>89</v>
      </c>
      <c r="H7" s="6"/>
      <c r="I7" s="25" t="s">
        <v>4</v>
      </c>
    </row>
    <row r="8" spans="1:9" ht="147" customHeight="1">
      <c r="A8" s="5" t="s">
        <v>90</v>
      </c>
      <c r="B8" s="5" t="s">
        <v>20</v>
      </c>
      <c r="C8" s="5" t="s">
        <v>31</v>
      </c>
      <c r="D8" s="5" t="s">
        <v>91</v>
      </c>
      <c r="E8" s="5" t="s">
        <v>92</v>
      </c>
      <c r="F8" s="5" t="s">
        <v>93</v>
      </c>
      <c r="G8" s="5" t="s">
        <v>94</v>
      </c>
      <c r="H8" s="6"/>
      <c r="I8" s="25" t="s">
        <v>4</v>
      </c>
    </row>
    <row r="9" spans="1:9" ht="147" customHeight="1">
      <c r="A9" s="5" t="s">
        <v>95</v>
      </c>
      <c r="B9" s="5" t="s">
        <v>20</v>
      </c>
      <c r="C9" s="5" t="s">
        <v>49</v>
      </c>
      <c r="D9" s="5" t="s">
        <v>72</v>
      </c>
      <c r="E9" s="5" t="s">
        <v>96</v>
      </c>
      <c r="F9" s="5" t="s">
        <v>97</v>
      </c>
      <c r="G9" s="5" t="s">
        <v>98</v>
      </c>
      <c r="H9" s="6"/>
      <c r="I9" s="25" t="s">
        <v>4</v>
      </c>
    </row>
    <row r="10" spans="1:9" ht="147" customHeight="1">
      <c r="A10" s="5" t="s">
        <v>99</v>
      </c>
      <c r="B10" s="5" t="s">
        <v>5</v>
      </c>
      <c r="C10" s="5" t="s">
        <v>31</v>
      </c>
      <c r="D10" s="5" t="s">
        <v>100</v>
      </c>
      <c r="E10" s="5" t="s">
        <v>101</v>
      </c>
      <c r="F10" s="5" t="s">
        <v>102</v>
      </c>
      <c r="G10" s="5" t="s">
        <v>103</v>
      </c>
      <c r="H10" s="6"/>
      <c r="I10" s="25" t="s">
        <v>3</v>
      </c>
    </row>
    <row r="11" spans="1:9" ht="147" customHeight="1">
      <c r="A11" s="5" t="s">
        <v>104</v>
      </c>
      <c r="B11" s="5" t="s">
        <v>20</v>
      </c>
      <c r="C11" s="5" t="s">
        <v>43</v>
      </c>
      <c r="D11" s="5" t="s">
        <v>105</v>
      </c>
      <c r="E11" s="5" t="s">
        <v>106</v>
      </c>
      <c r="F11" s="5" t="s">
        <v>107</v>
      </c>
      <c r="G11" s="5" t="s">
        <v>108</v>
      </c>
      <c r="H11" s="6"/>
      <c r="I11" s="25" t="s">
        <v>3</v>
      </c>
    </row>
    <row r="12" spans="1:9" ht="147" customHeight="1">
      <c r="A12" s="5" t="s">
        <v>109</v>
      </c>
      <c r="B12" s="5" t="s">
        <v>20</v>
      </c>
      <c r="C12" s="5" t="s">
        <v>54</v>
      </c>
      <c r="D12" s="5" t="s">
        <v>77</v>
      </c>
      <c r="E12" s="5" t="s">
        <v>110</v>
      </c>
      <c r="F12" s="5" t="s">
        <v>111</v>
      </c>
      <c r="G12" s="5" t="s">
        <v>112</v>
      </c>
      <c r="H12" s="6"/>
      <c r="I12" s="25" t="s">
        <v>3</v>
      </c>
    </row>
    <row r="13" spans="1:9" ht="147" customHeight="1">
      <c r="A13" s="5" t="s">
        <v>113</v>
      </c>
      <c r="B13" s="5" t="s">
        <v>20</v>
      </c>
      <c r="C13" s="5" t="s">
        <v>41</v>
      </c>
      <c r="D13" s="5" t="s">
        <v>114</v>
      </c>
      <c r="E13" s="5" t="s">
        <v>115</v>
      </c>
      <c r="F13" s="5" t="s">
        <v>116</v>
      </c>
      <c r="G13" s="5" t="s">
        <v>117</v>
      </c>
      <c r="H13" s="6"/>
      <c r="I13" s="25" t="s">
        <v>3</v>
      </c>
    </row>
    <row r="14" spans="1:9" ht="147" customHeight="1">
      <c r="A14" s="5" t="s">
        <v>118</v>
      </c>
      <c r="B14" s="5" t="s">
        <v>34</v>
      </c>
      <c r="C14" s="5" t="s">
        <v>27</v>
      </c>
      <c r="D14" s="5" t="s">
        <v>119</v>
      </c>
      <c r="E14" s="5" t="s">
        <v>120</v>
      </c>
      <c r="F14" s="5" t="s">
        <v>121</v>
      </c>
      <c r="G14" s="5" t="s">
        <v>122</v>
      </c>
      <c r="H14" s="6"/>
      <c r="I14" s="25" t="s">
        <v>4</v>
      </c>
    </row>
    <row r="15" spans="1:9" ht="147" customHeight="1">
      <c r="A15" s="5" t="s">
        <v>123</v>
      </c>
      <c r="B15" s="5" t="s">
        <v>9</v>
      </c>
      <c r="C15" s="5" t="s">
        <v>46</v>
      </c>
      <c r="D15" s="5" t="s">
        <v>72</v>
      </c>
      <c r="E15" s="5" t="s">
        <v>124</v>
      </c>
      <c r="F15" s="5" t="s">
        <v>125</v>
      </c>
      <c r="G15" s="5" t="s">
        <v>126</v>
      </c>
      <c r="H15" s="6"/>
      <c r="I15" s="25" t="s">
        <v>4</v>
      </c>
    </row>
    <row r="16" spans="1:9" ht="147" customHeight="1">
      <c r="A16" s="5" t="s">
        <v>127</v>
      </c>
      <c r="B16" s="5" t="s">
        <v>7</v>
      </c>
      <c r="C16" s="5" t="s">
        <v>47</v>
      </c>
      <c r="D16" s="5" t="s">
        <v>105</v>
      </c>
      <c r="E16" s="5" t="s">
        <v>128</v>
      </c>
      <c r="F16" s="5" t="s">
        <v>129</v>
      </c>
      <c r="G16" s="5" t="s">
        <v>130</v>
      </c>
      <c r="H16" s="6"/>
      <c r="I16" s="25" t="s">
        <v>4</v>
      </c>
    </row>
    <row r="17" spans="1:9" ht="147" customHeight="1">
      <c r="A17" s="5" t="s">
        <v>131</v>
      </c>
      <c r="B17" s="5" t="s">
        <v>5</v>
      </c>
      <c r="C17" s="5" t="s">
        <v>19</v>
      </c>
      <c r="D17" s="5" t="s">
        <v>114</v>
      </c>
      <c r="E17" s="5" t="s">
        <v>132</v>
      </c>
      <c r="F17" s="5" t="s">
        <v>133</v>
      </c>
      <c r="G17" s="5" t="s">
        <v>134</v>
      </c>
      <c r="H17" s="6"/>
      <c r="I17" s="25" t="s">
        <v>4</v>
      </c>
    </row>
    <row r="18" spans="1:9" ht="147" customHeight="1">
      <c r="A18" s="5" t="s">
        <v>135</v>
      </c>
      <c r="B18" s="5" t="s">
        <v>30</v>
      </c>
      <c r="C18" s="5" t="s">
        <v>39</v>
      </c>
      <c r="D18" s="5" t="s">
        <v>72</v>
      </c>
      <c r="E18" s="5" t="s">
        <v>136</v>
      </c>
      <c r="F18" s="5" t="s">
        <v>137</v>
      </c>
      <c r="G18" s="5" t="s">
        <v>138</v>
      </c>
      <c r="H18" s="6"/>
      <c r="I18" s="25" t="s">
        <v>4</v>
      </c>
    </row>
    <row r="19" spans="1:9" ht="147" customHeight="1">
      <c r="A19" s="5" t="s">
        <v>139</v>
      </c>
      <c r="B19" s="5" t="s">
        <v>14</v>
      </c>
      <c r="C19" s="5" t="s">
        <v>11</v>
      </c>
      <c r="D19" s="5" t="s">
        <v>67</v>
      </c>
      <c r="E19" s="5" t="s">
        <v>140</v>
      </c>
      <c r="F19" s="5" t="s">
        <v>141</v>
      </c>
      <c r="G19" s="5" t="s">
        <v>142</v>
      </c>
      <c r="H19" s="6"/>
      <c r="I19" s="25" t="s">
        <v>3</v>
      </c>
    </row>
    <row r="20" spans="1:9" ht="147" customHeight="1">
      <c r="A20" s="5" t="s">
        <v>143</v>
      </c>
      <c r="B20" s="5" t="s">
        <v>18</v>
      </c>
      <c r="C20" s="5" t="s">
        <v>31</v>
      </c>
      <c r="D20" s="5" t="s">
        <v>82</v>
      </c>
      <c r="E20" s="5" t="s">
        <v>144</v>
      </c>
      <c r="F20" s="5" t="s">
        <v>145</v>
      </c>
      <c r="G20" s="5" t="s">
        <v>146</v>
      </c>
      <c r="H20" s="6"/>
      <c r="I20" s="25" t="s">
        <v>4</v>
      </c>
    </row>
    <row r="21" spans="1:9" ht="147" customHeight="1">
      <c r="A21" s="5" t="s">
        <v>147</v>
      </c>
      <c r="B21" s="5" t="s">
        <v>18</v>
      </c>
      <c r="C21" s="5" t="s">
        <v>46</v>
      </c>
      <c r="D21" s="5" t="s">
        <v>148</v>
      </c>
      <c r="E21" s="5" t="s">
        <v>149</v>
      </c>
      <c r="F21" s="5" t="s">
        <v>150</v>
      </c>
      <c r="G21" s="5" t="s">
        <v>151</v>
      </c>
      <c r="H21" s="6"/>
      <c r="I21" s="25" t="s">
        <v>4</v>
      </c>
    </row>
    <row r="22" spans="1:9" ht="147" customHeight="1">
      <c r="A22" s="5" t="s">
        <v>152</v>
      </c>
      <c r="B22" s="5" t="s">
        <v>18</v>
      </c>
      <c r="C22" s="5" t="s">
        <v>46</v>
      </c>
      <c r="D22" s="5" t="s">
        <v>148</v>
      </c>
      <c r="E22" s="5" t="s">
        <v>153</v>
      </c>
      <c r="F22" s="5" t="s">
        <v>154</v>
      </c>
      <c r="G22" s="5" t="s">
        <v>155</v>
      </c>
      <c r="H22" s="6"/>
      <c r="I22" s="25" t="s">
        <v>4</v>
      </c>
    </row>
    <row r="23" spans="1:9" ht="147" customHeight="1">
      <c r="A23" s="5" t="s">
        <v>156</v>
      </c>
      <c r="B23" s="5" t="s">
        <v>18</v>
      </c>
      <c r="C23" s="5" t="s">
        <v>15</v>
      </c>
      <c r="D23" s="5" t="s">
        <v>157</v>
      </c>
      <c r="E23" s="5" t="s">
        <v>158</v>
      </c>
      <c r="F23" s="5" t="s">
        <v>159</v>
      </c>
      <c r="G23" s="5" t="s">
        <v>160</v>
      </c>
      <c r="H23" s="6"/>
      <c r="I23" s="25" t="s">
        <v>4</v>
      </c>
    </row>
    <row r="24" spans="1:9" ht="147" customHeight="1">
      <c r="A24" s="5" t="s">
        <v>161</v>
      </c>
      <c r="B24" s="5" t="s">
        <v>18</v>
      </c>
      <c r="C24" s="5" t="s">
        <v>15</v>
      </c>
      <c r="D24" s="5" t="s">
        <v>148</v>
      </c>
      <c r="E24" s="5" t="s">
        <v>162</v>
      </c>
      <c r="F24" s="5" t="s">
        <v>163</v>
      </c>
      <c r="G24" s="5" t="s">
        <v>164</v>
      </c>
      <c r="H24" s="6"/>
      <c r="I24" s="25" t="s">
        <v>3</v>
      </c>
    </row>
    <row r="25" spans="1:9" ht="147" customHeight="1">
      <c r="A25" s="5" t="s">
        <v>165</v>
      </c>
      <c r="B25" s="5" t="s">
        <v>22</v>
      </c>
      <c r="C25" s="5" t="s">
        <v>33</v>
      </c>
      <c r="D25" s="5" t="s">
        <v>166</v>
      </c>
      <c r="E25" s="5" t="s">
        <v>167</v>
      </c>
      <c r="F25" s="5" t="s">
        <v>168</v>
      </c>
      <c r="G25" s="5" t="s">
        <v>169</v>
      </c>
      <c r="H25" s="6"/>
      <c r="I25" s="25" t="s">
        <v>3</v>
      </c>
    </row>
    <row r="26" spans="1:9" ht="147" customHeight="1">
      <c r="A26" s="5" t="s">
        <v>170</v>
      </c>
      <c r="B26" s="5" t="s">
        <v>22</v>
      </c>
      <c r="C26" s="5" t="s">
        <v>33</v>
      </c>
      <c r="D26" s="5" t="s">
        <v>100</v>
      </c>
      <c r="E26" s="5" t="s">
        <v>171</v>
      </c>
      <c r="F26" s="5" t="s">
        <v>172</v>
      </c>
      <c r="G26" s="5" t="s">
        <v>173</v>
      </c>
      <c r="H26" s="6"/>
      <c r="I26" s="25" t="s">
        <v>3</v>
      </c>
    </row>
    <row r="27" spans="1:9" ht="147" customHeight="1">
      <c r="A27" s="5" t="s">
        <v>174</v>
      </c>
      <c r="B27" s="5" t="s">
        <v>20</v>
      </c>
      <c r="C27" s="5" t="s">
        <v>51</v>
      </c>
      <c r="D27" s="5" t="s">
        <v>100</v>
      </c>
      <c r="E27" s="5" t="s">
        <v>175</v>
      </c>
      <c r="F27" s="5" t="s">
        <v>176</v>
      </c>
      <c r="G27" s="5" t="s">
        <v>177</v>
      </c>
      <c r="H27" s="6"/>
      <c r="I27" s="25" t="s">
        <v>4</v>
      </c>
    </row>
    <row r="28" spans="1:9" ht="147" customHeight="1">
      <c r="A28" s="5" t="s">
        <v>178</v>
      </c>
      <c r="B28" s="5" t="s">
        <v>20</v>
      </c>
      <c r="C28" s="5" t="s">
        <v>31</v>
      </c>
      <c r="D28" s="5" t="s">
        <v>179</v>
      </c>
      <c r="E28" s="5" t="s">
        <v>180</v>
      </c>
      <c r="F28" s="5" t="s">
        <v>181</v>
      </c>
      <c r="G28" s="5" t="s">
        <v>182</v>
      </c>
      <c r="H28" s="6"/>
      <c r="I28" s="25" t="s">
        <v>3</v>
      </c>
    </row>
    <row r="29" spans="1:9" ht="147" customHeight="1">
      <c r="A29" s="5" t="s">
        <v>183</v>
      </c>
      <c r="B29" s="5" t="s">
        <v>20</v>
      </c>
      <c r="C29" s="5" t="s">
        <v>51</v>
      </c>
      <c r="D29" s="5" t="s">
        <v>179</v>
      </c>
      <c r="E29" s="5" t="s">
        <v>184</v>
      </c>
      <c r="F29" s="5" t="s">
        <v>185</v>
      </c>
      <c r="G29" s="5" t="s">
        <v>186</v>
      </c>
      <c r="H29" s="6"/>
      <c r="I29" s="25" t="s">
        <v>3</v>
      </c>
    </row>
    <row r="30" spans="1:9" ht="147" customHeight="1">
      <c r="A30" s="5" t="s">
        <v>187</v>
      </c>
      <c r="B30" s="5" t="s">
        <v>20</v>
      </c>
      <c r="C30" s="5" t="s">
        <v>49</v>
      </c>
      <c r="D30" s="5" t="s">
        <v>100</v>
      </c>
      <c r="E30" s="5" t="s">
        <v>153</v>
      </c>
      <c r="F30" s="5" t="s">
        <v>188</v>
      </c>
      <c r="G30" s="5" t="s">
        <v>189</v>
      </c>
      <c r="H30" s="6"/>
      <c r="I30" s="25" t="s">
        <v>4</v>
      </c>
    </row>
    <row r="31" spans="1:9" ht="147" customHeight="1">
      <c r="A31" s="5" t="s">
        <v>190</v>
      </c>
      <c r="B31" s="5" t="s">
        <v>20</v>
      </c>
      <c r="C31" s="5" t="s">
        <v>54</v>
      </c>
      <c r="D31" s="5" t="s">
        <v>105</v>
      </c>
      <c r="E31" s="5" t="s">
        <v>191</v>
      </c>
      <c r="F31" s="5" t="s">
        <v>192</v>
      </c>
      <c r="G31" s="5" t="s">
        <v>193</v>
      </c>
      <c r="H31" s="6"/>
      <c r="I31" s="25" t="s">
        <v>3</v>
      </c>
    </row>
    <row r="32" spans="1:9" ht="147" customHeight="1">
      <c r="A32" s="5" t="s">
        <v>194</v>
      </c>
      <c r="B32" s="5" t="s">
        <v>20</v>
      </c>
      <c r="C32" s="5" t="s">
        <v>54</v>
      </c>
      <c r="D32" s="5" t="s">
        <v>195</v>
      </c>
      <c r="E32" s="5" t="s">
        <v>196</v>
      </c>
      <c r="F32" s="5" t="s">
        <v>197</v>
      </c>
      <c r="G32" s="5" t="s">
        <v>198</v>
      </c>
      <c r="H32" s="6"/>
      <c r="I32" s="25" t="s">
        <v>3</v>
      </c>
    </row>
    <row r="33" spans="1:9" ht="147" customHeight="1">
      <c r="A33" s="5" t="s">
        <v>199</v>
      </c>
      <c r="B33" s="5" t="s">
        <v>20</v>
      </c>
      <c r="C33" s="5" t="s">
        <v>53</v>
      </c>
      <c r="D33" s="5" t="s">
        <v>67</v>
      </c>
      <c r="E33" s="5" t="s">
        <v>200</v>
      </c>
      <c r="F33" s="5" t="s">
        <v>201</v>
      </c>
      <c r="G33" s="5" t="s">
        <v>202</v>
      </c>
      <c r="H33" s="6"/>
      <c r="I33" s="25" t="s">
        <v>3</v>
      </c>
    </row>
    <row r="34" spans="1:9" ht="147" customHeight="1">
      <c r="A34" s="5" t="s">
        <v>203</v>
      </c>
      <c r="B34" s="5" t="s">
        <v>20</v>
      </c>
      <c r="C34" s="5" t="s">
        <v>40</v>
      </c>
      <c r="D34" s="5" t="s">
        <v>67</v>
      </c>
      <c r="E34" s="5" t="s">
        <v>204</v>
      </c>
      <c r="F34" s="5" t="s">
        <v>205</v>
      </c>
      <c r="G34" s="5" t="s">
        <v>206</v>
      </c>
      <c r="H34" s="6"/>
      <c r="I34" s="25" t="s">
        <v>3</v>
      </c>
    </row>
    <row r="35" spans="1:9" ht="147" customHeight="1">
      <c r="A35" s="5" t="s">
        <v>207</v>
      </c>
      <c r="B35" s="5" t="s">
        <v>20</v>
      </c>
      <c r="C35" s="5" t="s">
        <v>31</v>
      </c>
      <c r="D35" s="5" t="s">
        <v>179</v>
      </c>
      <c r="E35" s="5" t="s">
        <v>208</v>
      </c>
      <c r="F35" s="5" t="s">
        <v>209</v>
      </c>
      <c r="G35" s="5" t="s">
        <v>210</v>
      </c>
      <c r="H35" s="6"/>
      <c r="I35" s="25" t="s">
        <v>3</v>
      </c>
    </row>
    <row r="36" spans="1:9" ht="147" customHeight="1">
      <c r="A36" s="5" t="s">
        <v>211</v>
      </c>
      <c r="B36" s="5" t="s">
        <v>20</v>
      </c>
      <c r="C36" s="5" t="s">
        <v>10</v>
      </c>
      <c r="D36" s="5" t="s">
        <v>212</v>
      </c>
      <c r="E36" s="5" t="s">
        <v>213</v>
      </c>
      <c r="F36" s="5" t="s">
        <v>214</v>
      </c>
      <c r="G36" s="5" t="s">
        <v>215</v>
      </c>
      <c r="H36" s="6"/>
      <c r="I36" s="25" t="s">
        <v>3</v>
      </c>
    </row>
    <row r="37" spans="1:9" ht="147" customHeight="1">
      <c r="A37" s="5" t="s">
        <v>216</v>
      </c>
      <c r="B37" s="5" t="s">
        <v>20</v>
      </c>
      <c r="C37" s="5" t="s">
        <v>53</v>
      </c>
      <c r="D37" s="5" t="s">
        <v>67</v>
      </c>
      <c r="E37" s="5" t="s">
        <v>217</v>
      </c>
      <c r="F37" s="5" t="s">
        <v>218</v>
      </c>
      <c r="G37" s="5" t="s">
        <v>219</v>
      </c>
      <c r="H37" s="6"/>
      <c r="I37" s="25" t="s">
        <v>4</v>
      </c>
    </row>
    <row r="38" spans="1:9" ht="147" customHeight="1">
      <c r="A38" s="5" t="s">
        <v>220</v>
      </c>
      <c r="B38" s="5" t="s">
        <v>20</v>
      </c>
      <c r="C38" s="5" t="s">
        <v>10</v>
      </c>
      <c r="D38" s="5" t="s">
        <v>77</v>
      </c>
      <c r="E38" s="5" t="s">
        <v>221</v>
      </c>
      <c r="F38" s="5" t="s">
        <v>222</v>
      </c>
      <c r="G38" s="5" t="s">
        <v>223</v>
      </c>
      <c r="H38" s="6"/>
      <c r="I38" s="25" t="s">
        <v>3</v>
      </c>
    </row>
    <row r="39" spans="1:9" ht="147" customHeight="1">
      <c r="A39" s="5" t="s">
        <v>224</v>
      </c>
      <c r="B39" s="5" t="s">
        <v>20</v>
      </c>
      <c r="C39" s="5" t="s">
        <v>48</v>
      </c>
      <c r="D39" s="5" t="s">
        <v>100</v>
      </c>
      <c r="E39" s="5" t="s">
        <v>225</v>
      </c>
      <c r="F39" s="5" t="s">
        <v>226</v>
      </c>
      <c r="G39" s="5" t="s">
        <v>227</v>
      </c>
      <c r="H39" s="6"/>
      <c r="I39" s="25" t="s">
        <v>4</v>
      </c>
    </row>
    <row r="40" spans="1:9" ht="147" customHeight="1">
      <c r="A40" s="5" t="s">
        <v>228</v>
      </c>
      <c r="B40" s="5" t="s">
        <v>20</v>
      </c>
      <c r="C40" s="5" t="s">
        <v>48</v>
      </c>
      <c r="D40" s="5" t="s">
        <v>212</v>
      </c>
      <c r="E40" s="5" t="s">
        <v>229</v>
      </c>
      <c r="F40" s="5" t="s">
        <v>230</v>
      </c>
      <c r="G40" s="5" t="s">
        <v>231</v>
      </c>
      <c r="H40" s="6"/>
      <c r="I40" s="25" t="s">
        <v>4</v>
      </c>
    </row>
    <row r="41" spans="1:9" ht="147" customHeight="1">
      <c r="A41" s="5" t="s">
        <v>232</v>
      </c>
      <c r="B41" s="5" t="s">
        <v>20</v>
      </c>
      <c r="C41" s="5" t="s">
        <v>51</v>
      </c>
      <c r="D41" s="5" t="s">
        <v>179</v>
      </c>
      <c r="E41" s="5" t="s">
        <v>233</v>
      </c>
      <c r="F41" s="5" t="s">
        <v>234</v>
      </c>
      <c r="G41" s="5" t="s">
        <v>235</v>
      </c>
      <c r="H41" s="6"/>
      <c r="I41" s="25" t="s">
        <v>3</v>
      </c>
    </row>
    <row r="42" spans="1:9" ht="147" customHeight="1">
      <c r="A42" s="5" t="s">
        <v>236</v>
      </c>
      <c r="B42" s="5" t="s">
        <v>16</v>
      </c>
      <c r="C42" s="5" t="s">
        <v>42</v>
      </c>
      <c r="D42" s="5" t="s">
        <v>67</v>
      </c>
      <c r="E42" s="5" t="s">
        <v>237</v>
      </c>
      <c r="F42" s="5" t="s">
        <v>238</v>
      </c>
      <c r="G42" s="5" t="s">
        <v>239</v>
      </c>
      <c r="H42" s="6"/>
      <c r="I42" s="25" t="s">
        <v>4</v>
      </c>
    </row>
    <row r="43" spans="1:9" ht="147" customHeight="1">
      <c r="A43" s="5" t="s">
        <v>240</v>
      </c>
      <c r="B43" s="5" t="s">
        <v>16</v>
      </c>
      <c r="C43" s="5" t="s">
        <v>29</v>
      </c>
      <c r="D43" s="5" t="s">
        <v>105</v>
      </c>
      <c r="E43" s="5" t="s">
        <v>241</v>
      </c>
      <c r="F43" s="5" t="s">
        <v>242</v>
      </c>
      <c r="G43" s="5" t="s">
        <v>243</v>
      </c>
      <c r="H43" s="6"/>
      <c r="I43" s="25" t="s">
        <v>4</v>
      </c>
    </row>
    <row r="44" spans="1:9" ht="147" customHeight="1">
      <c r="A44" s="5" t="s">
        <v>244</v>
      </c>
      <c r="B44" s="5" t="s">
        <v>16</v>
      </c>
      <c r="C44" s="5" t="s">
        <v>23</v>
      </c>
      <c r="D44" s="5" t="s">
        <v>100</v>
      </c>
      <c r="E44" s="5" t="s">
        <v>245</v>
      </c>
      <c r="F44" s="5" t="s">
        <v>246</v>
      </c>
      <c r="G44" s="5" t="s">
        <v>247</v>
      </c>
      <c r="H44" s="6"/>
      <c r="I44" s="25" t="s">
        <v>3</v>
      </c>
    </row>
    <row r="45" spans="1:9" ht="147" customHeight="1">
      <c r="A45" s="5" t="s">
        <v>248</v>
      </c>
      <c r="B45" s="5" t="s">
        <v>12</v>
      </c>
      <c r="C45" s="5" t="s">
        <v>21</v>
      </c>
      <c r="D45" s="5" t="s">
        <v>100</v>
      </c>
      <c r="E45" s="5" t="s">
        <v>249</v>
      </c>
      <c r="F45" s="5" t="s">
        <v>250</v>
      </c>
      <c r="G45" s="5" t="s">
        <v>251</v>
      </c>
      <c r="H45" s="6"/>
      <c r="I45" s="25" t="s">
        <v>4</v>
      </c>
    </row>
    <row r="46" spans="1:9" ht="147" customHeight="1">
      <c r="A46" s="5" t="s">
        <v>252</v>
      </c>
      <c r="B46" s="5" t="s">
        <v>12</v>
      </c>
      <c r="C46" s="5" t="s">
        <v>21</v>
      </c>
      <c r="D46" s="5" t="s">
        <v>100</v>
      </c>
      <c r="E46" s="5" t="s">
        <v>253</v>
      </c>
      <c r="F46" s="5" t="s">
        <v>254</v>
      </c>
      <c r="G46" s="5" t="s">
        <v>255</v>
      </c>
      <c r="H46" s="6"/>
      <c r="I46" s="25" t="s">
        <v>4</v>
      </c>
    </row>
    <row r="47" spans="1:9" ht="147" customHeight="1">
      <c r="A47" s="5" t="s">
        <v>256</v>
      </c>
      <c r="B47" s="5" t="s">
        <v>12</v>
      </c>
      <c r="C47" s="5" t="s">
        <v>31</v>
      </c>
      <c r="D47" s="5" t="s">
        <v>166</v>
      </c>
      <c r="E47" s="5" t="s">
        <v>257</v>
      </c>
      <c r="F47" s="5" t="s">
        <v>258</v>
      </c>
      <c r="G47" s="5" t="s">
        <v>259</v>
      </c>
      <c r="H47" s="6"/>
      <c r="I47" s="25" t="s">
        <v>3</v>
      </c>
    </row>
    <row r="48" spans="1:9" ht="147" customHeight="1">
      <c r="A48" s="5" t="s">
        <v>260</v>
      </c>
      <c r="B48" s="5" t="s">
        <v>36</v>
      </c>
      <c r="C48" s="5" t="s">
        <v>31</v>
      </c>
      <c r="D48" s="5" t="s">
        <v>166</v>
      </c>
      <c r="E48" s="5" t="s">
        <v>261</v>
      </c>
      <c r="F48" s="5" t="s">
        <v>262</v>
      </c>
      <c r="G48" s="5" t="s">
        <v>263</v>
      </c>
      <c r="H48" s="6"/>
      <c r="I48" s="25" t="s">
        <v>4</v>
      </c>
    </row>
    <row r="49" spans="1:9" ht="147" customHeight="1">
      <c r="A49" s="5" t="s">
        <v>264</v>
      </c>
      <c r="B49" s="5" t="s">
        <v>36</v>
      </c>
      <c r="C49" s="5" t="s">
        <v>31</v>
      </c>
      <c r="D49" s="5" t="s">
        <v>166</v>
      </c>
      <c r="E49" s="5" t="s">
        <v>265</v>
      </c>
      <c r="F49" s="5" t="s">
        <v>266</v>
      </c>
      <c r="G49" s="5" t="s">
        <v>267</v>
      </c>
      <c r="H49" s="6"/>
      <c r="I49" s="25" t="s">
        <v>4</v>
      </c>
    </row>
    <row r="50" spans="1:9" ht="147" customHeight="1">
      <c r="A50" s="5" t="s">
        <v>268</v>
      </c>
      <c r="B50" s="5" t="s">
        <v>36</v>
      </c>
      <c r="C50" s="5" t="s">
        <v>31</v>
      </c>
      <c r="D50" s="5" t="s">
        <v>179</v>
      </c>
      <c r="E50" s="5" t="s">
        <v>269</v>
      </c>
      <c r="F50" s="5" t="s">
        <v>270</v>
      </c>
      <c r="G50" s="5" t="s">
        <v>271</v>
      </c>
      <c r="H50" s="6"/>
      <c r="I50" s="25" t="s">
        <v>4</v>
      </c>
    </row>
    <row r="51" spans="1:9" ht="147" customHeight="1">
      <c r="A51" s="5" t="s">
        <v>272</v>
      </c>
      <c r="B51" s="5" t="s">
        <v>36</v>
      </c>
      <c r="C51" s="5" t="s">
        <v>31</v>
      </c>
      <c r="D51" s="5" t="s">
        <v>179</v>
      </c>
      <c r="E51" s="5" t="s">
        <v>273</v>
      </c>
      <c r="F51" s="5" t="s">
        <v>274</v>
      </c>
      <c r="G51" s="5" t="s">
        <v>275</v>
      </c>
      <c r="H51" s="6"/>
      <c r="I51" s="25" t="s">
        <v>3</v>
      </c>
    </row>
    <row r="52" spans="1:9" ht="147" customHeight="1">
      <c r="A52" s="5" t="s">
        <v>276</v>
      </c>
      <c r="B52" s="5" t="s">
        <v>36</v>
      </c>
      <c r="C52" s="5" t="s">
        <v>51</v>
      </c>
      <c r="D52" s="5" t="s">
        <v>179</v>
      </c>
      <c r="E52" s="5" t="s">
        <v>277</v>
      </c>
      <c r="F52" s="5" t="s">
        <v>278</v>
      </c>
      <c r="G52" s="5" t="s">
        <v>279</v>
      </c>
      <c r="H52" s="6"/>
      <c r="I52" s="25" t="s">
        <v>4</v>
      </c>
    </row>
    <row r="53" spans="1:9" ht="147" customHeight="1">
      <c r="A53" s="5" t="s">
        <v>280</v>
      </c>
      <c r="B53" s="5" t="s">
        <v>36</v>
      </c>
      <c r="C53" s="5" t="s">
        <v>31</v>
      </c>
      <c r="D53" s="5" t="s">
        <v>82</v>
      </c>
      <c r="E53" s="5" t="s">
        <v>281</v>
      </c>
      <c r="F53" s="5" t="s">
        <v>282</v>
      </c>
      <c r="G53" s="5" t="s">
        <v>283</v>
      </c>
      <c r="H53" s="6"/>
      <c r="I53" s="25" t="s">
        <v>4</v>
      </c>
    </row>
    <row r="54" spans="1:9" ht="147" customHeight="1">
      <c r="A54" s="5" t="s">
        <v>284</v>
      </c>
      <c r="B54" s="5" t="s">
        <v>9</v>
      </c>
      <c r="C54" s="5" t="s">
        <v>42</v>
      </c>
      <c r="D54" s="5" t="s">
        <v>67</v>
      </c>
      <c r="E54" s="5" t="s">
        <v>237</v>
      </c>
      <c r="F54" s="5" t="s">
        <v>285</v>
      </c>
      <c r="G54" s="5" t="s">
        <v>286</v>
      </c>
      <c r="H54" s="6"/>
      <c r="I54" s="25" t="s">
        <v>4</v>
      </c>
    </row>
    <row r="55" spans="1:9" ht="147" customHeight="1">
      <c r="A55" s="5" t="s">
        <v>287</v>
      </c>
      <c r="B55" s="5" t="s">
        <v>9</v>
      </c>
      <c r="C55" s="5" t="s">
        <v>52</v>
      </c>
      <c r="D55" s="5" t="s">
        <v>166</v>
      </c>
      <c r="E55" s="5" t="s">
        <v>288</v>
      </c>
      <c r="F55" s="5" t="s">
        <v>289</v>
      </c>
      <c r="G55" s="5" t="s">
        <v>290</v>
      </c>
      <c r="H55" s="6"/>
      <c r="I55" s="25" t="s">
        <v>4</v>
      </c>
    </row>
    <row r="56" spans="1:9" ht="147" customHeight="1">
      <c r="A56" s="5" t="s">
        <v>291</v>
      </c>
      <c r="B56" s="5" t="s">
        <v>9</v>
      </c>
      <c r="C56" s="5" t="s">
        <v>33</v>
      </c>
      <c r="D56" s="5" t="s">
        <v>166</v>
      </c>
      <c r="E56" s="5" t="s">
        <v>292</v>
      </c>
      <c r="F56" s="5" t="s">
        <v>293</v>
      </c>
      <c r="G56" s="5" t="s">
        <v>294</v>
      </c>
      <c r="H56" s="6"/>
      <c r="I56" s="25" t="s">
        <v>4</v>
      </c>
    </row>
    <row r="57" spans="1:9" ht="147" customHeight="1">
      <c r="A57" s="5" t="s">
        <v>295</v>
      </c>
      <c r="B57" s="5" t="s">
        <v>34</v>
      </c>
      <c r="C57" s="5" t="s">
        <v>42</v>
      </c>
      <c r="D57" s="5" t="s">
        <v>67</v>
      </c>
      <c r="E57" s="5" t="s">
        <v>237</v>
      </c>
      <c r="F57" s="5" t="s">
        <v>296</v>
      </c>
      <c r="G57" s="5" t="s">
        <v>297</v>
      </c>
      <c r="H57" s="6"/>
      <c r="I57" s="25" t="s">
        <v>4</v>
      </c>
    </row>
    <row r="58" spans="1:9" ht="147" customHeight="1">
      <c r="A58" s="5" t="s">
        <v>298</v>
      </c>
      <c r="B58" s="5" t="s">
        <v>9</v>
      </c>
      <c r="C58" s="5" t="s">
        <v>29</v>
      </c>
      <c r="D58" s="5" t="s">
        <v>105</v>
      </c>
      <c r="E58" s="5" t="s">
        <v>299</v>
      </c>
      <c r="F58" s="5" t="s">
        <v>300</v>
      </c>
      <c r="G58" s="5" t="s">
        <v>301</v>
      </c>
      <c r="H58" s="6"/>
      <c r="I58" s="25" t="s">
        <v>4</v>
      </c>
    </row>
    <row r="59" spans="1:9" ht="147" customHeight="1">
      <c r="A59" s="5" t="s">
        <v>302</v>
      </c>
      <c r="B59" s="5" t="s">
        <v>34</v>
      </c>
      <c r="C59" s="5" t="s">
        <v>46</v>
      </c>
      <c r="D59" s="5" t="s">
        <v>212</v>
      </c>
      <c r="E59" s="5" t="s">
        <v>303</v>
      </c>
      <c r="F59" s="5" t="s">
        <v>304</v>
      </c>
      <c r="G59" s="5" t="s">
        <v>305</v>
      </c>
      <c r="H59" s="6"/>
      <c r="I59" s="25" t="s">
        <v>4</v>
      </c>
    </row>
    <row r="60" spans="1:9" ht="147" customHeight="1">
      <c r="A60" s="5" t="s">
        <v>306</v>
      </c>
      <c r="B60" s="5" t="s">
        <v>34</v>
      </c>
      <c r="C60" s="5" t="s">
        <v>53</v>
      </c>
      <c r="D60" s="5" t="s">
        <v>195</v>
      </c>
      <c r="E60" s="5" t="s">
        <v>307</v>
      </c>
      <c r="F60" s="5" t="s">
        <v>308</v>
      </c>
      <c r="G60" s="5" t="s">
        <v>309</v>
      </c>
      <c r="H60" s="6"/>
      <c r="I60" s="25" t="s">
        <v>4</v>
      </c>
    </row>
    <row r="61" spans="1:9" ht="147" customHeight="1">
      <c r="A61" s="5" t="s">
        <v>310</v>
      </c>
      <c r="B61" s="5" t="s">
        <v>26</v>
      </c>
      <c r="C61" s="5" t="s">
        <v>37</v>
      </c>
      <c r="D61" s="5" t="s">
        <v>311</v>
      </c>
      <c r="E61" s="5" t="s">
        <v>312</v>
      </c>
      <c r="F61" s="5" t="s">
        <v>313</v>
      </c>
      <c r="G61" s="5" t="s">
        <v>314</v>
      </c>
      <c r="H61" s="6"/>
      <c r="I61" s="25" t="s">
        <v>4</v>
      </c>
    </row>
    <row r="62" spans="1:9" ht="147" customHeight="1">
      <c r="A62" s="5" t="s">
        <v>315</v>
      </c>
      <c r="B62" s="5" t="s">
        <v>32</v>
      </c>
      <c r="C62" s="5" t="s">
        <v>51</v>
      </c>
      <c r="D62" s="5" t="s">
        <v>166</v>
      </c>
      <c r="E62" s="5" t="s">
        <v>316</v>
      </c>
      <c r="F62" s="5" t="s">
        <v>317</v>
      </c>
      <c r="G62" s="5" t="s">
        <v>318</v>
      </c>
      <c r="H62" s="6"/>
      <c r="I62" s="25" t="s">
        <v>4</v>
      </c>
    </row>
    <row r="63" spans="1:9" ht="147" customHeight="1">
      <c r="A63" s="5" t="s">
        <v>319</v>
      </c>
      <c r="B63" s="5" t="s">
        <v>32</v>
      </c>
      <c r="C63" s="5" t="s">
        <v>31</v>
      </c>
      <c r="D63" s="5" t="s">
        <v>179</v>
      </c>
      <c r="E63" s="5" t="s">
        <v>320</v>
      </c>
      <c r="F63" s="5" t="s">
        <v>321</v>
      </c>
      <c r="G63" s="5" t="s">
        <v>322</v>
      </c>
      <c r="H63" s="6"/>
      <c r="I63" s="25" t="s">
        <v>4</v>
      </c>
    </row>
    <row r="64" spans="1:9" ht="147" customHeight="1">
      <c r="A64" s="5" t="s">
        <v>323</v>
      </c>
      <c r="B64" s="5" t="s">
        <v>32</v>
      </c>
      <c r="C64" s="5" t="s">
        <v>50</v>
      </c>
      <c r="D64" s="5" t="s">
        <v>212</v>
      </c>
      <c r="E64" s="5" t="s">
        <v>324</v>
      </c>
      <c r="F64" s="5" t="s">
        <v>325</v>
      </c>
      <c r="G64" s="5" t="s">
        <v>326</v>
      </c>
      <c r="H64" s="6"/>
      <c r="I64" s="25" t="s">
        <v>3</v>
      </c>
    </row>
    <row r="65" spans="1:9" ht="147" customHeight="1">
      <c r="A65" s="5" t="s">
        <v>327</v>
      </c>
      <c r="B65" s="5" t="s">
        <v>32</v>
      </c>
      <c r="C65" s="5" t="s">
        <v>50</v>
      </c>
      <c r="D65" s="5" t="s">
        <v>311</v>
      </c>
      <c r="E65" s="5" t="s">
        <v>328</v>
      </c>
      <c r="F65" s="5" t="s">
        <v>329</v>
      </c>
      <c r="G65" s="5" t="s">
        <v>330</v>
      </c>
      <c r="H65" s="6"/>
      <c r="I65" s="25" t="s">
        <v>3</v>
      </c>
    </row>
    <row r="66" spans="1:9" ht="147" customHeight="1">
      <c r="A66" s="5" t="s">
        <v>331</v>
      </c>
      <c r="B66" s="5" t="s">
        <v>32</v>
      </c>
      <c r="C66" s="5" t="s">
        <v>31</v>
      </c>
      <c r="D66" s="5" t="s">
        <v>82</v>
      </c>
      <c r="E66" s="5" t="s">
        <v>332</v>
      </c>
      <c r="F66" s="5" t="s">
        <v>333</v>
      </c>
      <c r="G66" s="5" t="s">
        <v>334</v>
      </c>
      <c r="H66" s="6"/>
      <c r="I66" s="25" t="s">
        <v>4</v>
      </c>
    </row>
    <row r="67" spans="1:9" ht="147" customHeight="1">
      <c r="A67" s="5" t="s">
        <v>335</v>
      </c>
      <c r="B67" s="5" t="s">
        <v>14</v>
      </c>
      <c r="C67" s="5" t="s">
        <v>53</v>
      </c>
      <c r="D67" s="5" t="s">
        <v>67</v>
      </c>
      <c r="E67" s="5" t="s">
        <v>336</v>
      </c>
      <c r="F67" s="5" t="s">
        <v>337</v>
      </c>
      <c r="G67" s="5" t="s">
        <v>338</v>
      </c>
      <c r="H67" s="6"/>
      <c r="I67" s="25" t="s">
        <v>3</v>
      </c>
    </row>
    <row r="68" spans="1:9" ht="147" customHeight="1">
      <c r="A68" s="5" t="s">
        <v>339</v>
      </c>
      <c r="B68" s="5" t="s">
        <v>14</v>
      </c>
      <c r="C68" s="5" t="s">
        <v>31</v>
      </c>
      <c r="D68" s="5" t="s">
        <v>82</v>
      </c>
      <c r="E68" s="5" t="s">
        <v>340</v>
      </c>
      <c r="F68" s="5" t="s">
        <v>341</v>
      </c>
      <c r="G68" s="5" t="s">
        <v>342</v>
      </c>
      <c r="H68" s="6"/>
      <c r="I68" s="25" t="s">
        <v>3</v>
      </c>
    </row>
    <row r="69" spans="1:9" ht="147" customHeight="1">
      <c r="A69" s="5" t="s">
        <v>343</v>
      </c>
      <c r="B69" s="5" t="s">
        <v>14</v>
      </c>
      <c r="C69" s="5" t="s">
        <v>53</v>
      </c>
      <c r="D69" s="5" t="s">
        <v>67</v>
      </c>
      <c r="E69" s="5" t="s">
        <v>344</v>
      </c>
      <c r="F69" s="5" t="s">
        <v>345</v>
      </c>
      <c r="G69" s="5" t="s">
        <v>346</v>
      </c>
      <c r="H69" s="6"/>
      <c r="I69" s="25" t="s">
        <v>3</v>
      </c>
    </row>
    <row r="70" spans="1:9" ht="147" customHeight="1">
      <c r="A70" s="5" t="s">
        <v>347</v>
      </c>
      <c r="B70" s="5" t="s">
        <v>14</v>
      </c>
      <c r="C70" s="5" t="s">
        <v>51</v>
      </c>
      <c r="D70" s="5" t="s">
        <v>179</v>
      </c>
      <c r="E70" s="5" t="s">
        <v>348</v>
      </c>
      <c r="F70" s="5" t="s">
        <v>349</v>
      </c>
      <c r="G70" s="5" t="s">
        <v>350</v>
      </c>
      <c r="H70" s="6"/>
      <c r="I70" s="25" t="s">
        <v>3</v>
      </c>
    </row>
    <row r="71" spans="1:9" ht="147" customHeight="1">
      <c r="A71" s="5" t="s">
        <v>351</v>
      </c>
      <c r="B71" s="5" t="s">
        <v>14</v>
      </c>
      <c r="C71" s="5" t="s">
        <v>31</v>
      </c>
      <c r="D71" s="5" t="s">
        <v>179</v>
      </c>
      <c r="E71" s="5" t="s">
        <v>352</v>
      </c>
      <c r="F71" s="5" t="s">
        <v>353</v>
      </c>
      <c r="G71" s="5" t="s">
        <v>354</v>
      </c>
      <c r="H71" s="6"/>
      <c r="I71" s="25" t="s">
        <v>3</v>
      </c>
    </row>
    <row r="72" spans="1:9" ht="147" customHeight="1">
      <c r="A72" s="5" t="s">
        <v>355</v>
      </c>
      <c r="B72" s="5" t="s">
        <v>14</v>
      </c>
      <c r="C72" s="5" t="s">
        <v>31</v>
      </c>
      <c r="D72" s="5" t="s">
        <v>179</v>
      </c>
      <c r="E72" s="5" t="s">
        <v>356</v>
      </c>
      <c r="F72" s="5" t="s">
        <v>357</v>
      </c>
      <c r="G72" s="5" t="s">
        <v>358</v>
      </c>
      <c r="H72" s="6"/>
      <c r="I72" s="25" t="s">
        <v>4</v>
      </c>
    </row>
    <row r="73" spans="1:9" ht="147" customHeight="1">
      <c r="A73" s="5" t="s">
        <v>359</v>
      </c>
      <c r="B73" s="5" t="s">
        <v>5</v>
      </c>
      <c r="C73" s="5" t="s">
        <v>17</v>
      </c>
      <c r="D73" s="5" t="s">
        <v>100</v>
      </c>
      <c r="E73" s="5" t="s">
        <v>360</v>
      </c>
      <c r="F73" s="5" t="s">
        <v>361</v>
      </c>
      <c r="G73" s="5" t="s">
        <v>362</v>
      </c>
      <c r="H73" s="6"/>
      <c r="I73" s="25" t="s">
        <v>4</v>
      </c>
    </row>
    <row r="74" spans="1:9" ht="147" customHeight="1">
      <c r="A74" s="5" t="s">
        <v>363</v>
      </c>
      <c r="B74" s="5" t="s">
        <v>5</v>
      </c>
      <c r="C74" s="5" t="s">
        <v>17</v>
      </c>
      <c r="D74" s="5" t="s">
        <v>100</v>
      </c>
      <c r="E74" s="5" t="s">
        <v>364</v>
      </c>
      <c r="F74" s="5" t="s">
        <v>365</v>
      </c>
      <c r="G74" s="5" t="s">
        <v>366</v>
      </c>
      <c r="H74" s="6"/>
      <c r="I74" s="25" t="s">
        <v>4</v>
      </c>
    </row>
    <row r="75" spans="1:9" ht="147" customHeight="1">
      <c r="A75" s="5" t="s">
        <v>367</v>
      </c>
      <c r="B75" s="5" t="s">
        <v>5</v>
      </c>
      <c r="C75" s="5" t="s">
        <v>17</v>
      </c>
      <c r="D75" s="5" t="s">
        <v>114</v>
      </c>
      <c r="E75" s="5" t="s">
        <v>368</v>
      </c>
      <c r="F75" s="5" t="s">
        <v>369</v>
      </c>
      <c r="G75" s="5" t="s">
        <v>370</v>
      </c>
      <c r="H75" s="6"/>
      <c r="I75" s="25" t="s">
        <v>4</v>
      </c>
    </row>
    <row r="76" spans="1:9" ht="147" customHeight="1">
      <c r="A76" s="5" t="s">
        <v>371</v>
      </c>
      <c r="B76" s="5" t="s">
        <v>5</v>
      </c>
      <c r="C76" s="5" t="s">
        <v>31</v>
      </c>
      <c r="D76" s="5" t="s">
        <v>82</v>
      </c>
      <c r="E76" s="5" t="s">
        <v>372</v>
      </c>
      <c r="F76" s="5" t="s">
        <v>373</v>
      </c>
      <c r="G76" s="5" t="s">
        <v>374</v>
      </c>
      <c r="H76" s="6"/>
      <c r="I76" s="25" t="s">
        <v>4</v>
      </c>
    </row>
    <row r="77" spans="1:9" ht="147" customHeight="1">
      <c r="A77" s="5" t="s">
        <v>375</v>
      </c>
      <c r="B77" s="5" t="s">
        <v>5</v>
      </c>
      <c r="C77" s="5" t="s">
        <v>51</v>
      </c>
      <c r="D77" s="5" t="s">
        <v>179</v>
      </c>
      <c r="E77" s="5" t="s">
        <v>376</v>
      </c>
      <c r="F77" s="5" t="s">
        <v>377</v>
      </c>
      <c r="G77" s="5" t="s">
        <v>378</v>
      </c>
      <c r="H77" s="6"/>
      <c r="I77" s="25" t="s">
        <v>3</v>
      </c>
    </row>
    <row r="78" spans="1:9" ht="147" customHeight="1">
      <c r="A78" s="5" t="s">
        <v>379</v>
      </c>
      <c r="B78" s="5" t="s">
        <v>5</v>
      </c>
      <c r="C78" s="5" t="s">
        <v>51</v>
      </c>
      <c r="D78" s="5" t="s">
        <v>100</v>
      </c>
      <c r="E78" s="5" t="s">
        <v>380</v>
      </c>
      <c r="F78" s="5" t="s">
        <v>381</v>
      </c>
      <c r="G78" s="5" t="s">
        <v>382</v>
      </c>
      <c r="H78" s="6"/>
      <c r="I78" s="25" t="s">
        <v>3</v>
      </c>
    </row>
    <row r="79" spans="1:9" ht="147" customHeight="1">
      <c r="A79" s="5" t="s">
        <v>383</v>
      </c>
      <c r="B79" s="5" t="s">
        <v>5</v>
      </c>
      <c r="C79" s="5" t="s">
        <v>51</v>
      </c>
      <c r="D79" s="5" t="s">
        <v>179</v>
      </c>
      <c r="E79" s="5" t="s">
        <v>384</v>
      </c>
      <c r="F79" s="5" t="s">
        <v>385</v>
      </c>
      <c r="G79" s="5" t="s">
        <v>386</v>
      </c>
      <c r="H79" s="6"/>
      <c r="I79" s="25" t="s">
        <v>3</v>
      </c>
    </row>
    <row r="80" spans="1:9" ht="147" customHeight="1">
      <c r="A80" s="5" t="s">
        <v>387</v>
      </c>
      <c r="B80" s="5" t="s">
        <v>5</v>
      </c>
      <c r="C80" s="5" t="s">
        <v>51</v>
      </c>
      <c r="D80" s="5" t="s">
        <v>179</v>
      </c>
      <c r="E80" s="5" t="s">
        <v>384</v>
      </c>
      <c r="F80" s="5" t="s">
        <v>385</v>
      </c>
      <c r="G80" s="5" t="s">
        <v>388</v>
      </c>
      <c r="H80" s="6"/>
      <c r="I80" s="25" t="s">
        <v>3</v>
      </c>
    </row>
    <row r="81" spans="1:9" ht="147" customHeight="1">
      <c r="A81" s="5" t="s">
        <v>389</v>
      </c>
      <c r="B81" s="5" t="s">
        <v>30</v>
      </c>
      <c r="C81" s="5" t="s">
        <v>31</v>
      </c>
      <c r="D81" s="5" t="s">
        <v>82</v>
      </c>
      <c r="E81" s="5" t="s">
        <v>390</v>
      </c>
      <c r="F81" s="5" t="s">
        <v>391</v>
      </c>
      <c r="G81" s="5" t="s">
        <v>392</v>
      </c>
      <c r="H81" s="6"/>
      <c r="I81" s="25" t="s">
        <v>4</v>
      </c>
    </row>
    <row r="82" spans="1:9" ht="147" customHeight="1">
      <c r="A82" s="5" t="s">
        <v>393</v>
      </c>
      <c r="B82" s="5" t="s">
        <v>30</v>
      </c>
      <c r="C82" s="5" t="s">
        <v>51</v>
      </c>
      <c r="D82" s="5" t="s">
        <v>82</v>
      </c>
      <c r="E82" s="5" t="s">
        <v>394</v>
      </c>
      <c r="F82" s="5" t="s">
        <v>395</v>
      </c>
      <c r="G82" s="5" t="s">
        <v>396</v>
      </c>
      <c r="H82" s="6"/>
      <c r="I82" s="25" t="s">
        <v>4</v>
      </c>
    </row>
    <row r="83" spans="1:9" ht="147" customHeight="1">
      <c r="A83" s="5" t="s">
        <v>397</v>
      </c>
      <c r="B83" s="5" t="s">
        <v>30</v>
      </c>
      <c r="C83" s="5" t="s">
        <v>50</v>
      </c>
      <c r="D83" s="5" t="s">
        <v>311</v>
      </c>
      <c r="E83" s="5" t="s">
        <v>398</v>
      </c>
      <c r="F83" s="5" t="s">
        <v>399</v>
      </c>
      <c r="G83" s="5" t="s">
        <v>400</v>
      </c>
      <c r="H83" s="6"/>
      <c r="I83" s="25" t="s">
        <v>4</v>
      </c>
    </row>
    <row r="84" spans="1:9" ht="147" customHeight="1">
      <c r="A84" s="5" t="s">
        <v>401</v>
      </c>
      <c r="B84" s="5" t="s">
        <v>30</v>
      </c>
      <c r="C84" s="5" t="s">
        <v>53</v>
      </c>
      <c r="D84" s="5" t="s">
        <v>195</v>
      </c>
      <c r="E84" s="5" t="s">
        <v>402</v>
      </c>
      <c r="F84" s="5" t="s">
        <v>403</v>
      </c>
      <c r="G84" s="5" t="s">
        <v>404</v>
      </c>
      <c r="H84" s="6"/>
      <c r="I84" s="25" t="s">
        <v>4</v>
      </c>
    </row>
    <row r="85" spans="1:9" ht="147" customHeight="1">
      <c r="A85" s="5" t="s">
        <v>405</v>
      </c>
      <c r="B85" s="5" t="s">
        <v>30</v>
      </c>
      <c r="C85" s="5" t="s">
        <v>50</v>
      </c>
      <c r="D85" s="5" t="s">
        <v>148</v>
      </c>
      <c r="E85" s="5" t="s">
        <v>406</v>
      </c>
      <c r="F85" s="5" t="s">
        <v>407</v>
      </c>
      <c r="G85" s="5" t="s">
        <v>408</v>
      </c>
      <c r="H85" s="6"/>
      <c r="I85" s="25" t="s">
        <v>3</v>
      </c>
    </row>
    <row r="86" spans="1:9" ht="147" customHeight="1">
      <c r="A86" s="5" t="s">
        <v>409</v>
      </c>
      <c r="B86" s="5" t="s">
        <v>30</v>
      </c>
      <c r="C86" s="5" t="s">
        <v>50</v>
      </c>
      <c r="D86" s="5" t="s">
        <v>148</v>
      </c>
      <c r="E86" s="5" t="s">
        <v>410</v>
      </c>
      <c r="F86" s="5" t="s">
        <v>411</v>
      </c>
      <c r="G86" s="5" t="s">
        <v>412</v>
      </c>
      <c r="H86" s="6"/>
      <c r="I86" s="25" t="s">
        <v>3</v>
      </c>
    </row>
    <row r="87" spans="1:9" ht="147" customHeight="1">
      <c r="A87" s="5" t="s">
        <v>413</v>
      </c>
      <c r="B87" s="5" t="s">
        <v>30</v>
      </c>
      <c r="C87" s="5" t="s">
        <v>39</v>
      </c>
      <c r="D87" s="5" t="s">
        <v>100</v>
      </c>
      <c r="E87" s="5" t="s">
        <v>414</v>
      </c>
      <c r="F87" s="5" t="s">
        <v>415</v>
      </c>
      <c r="G87" s="5" t="s">
        <v>416</v>
      </c>
      <c r="H87" s="6"/>
      <c r="I87" s="25" t="s">
        <v>4</v>
      </c>
    </row>
    <row r="88" spans="1:9" ht="147" customHeight="1">
      <c r="A88" s="5" t="s">
        <v>417</v>
      </c>
      <c r="B88" s="5" t="s">
        <v>14</v>
      </c>
      <c r="C88" s="5" t="s">
        <v>51</v>
      </c>
      <c r="D88" s="5" t="s">
        <v>179</v>
      </c>
      <c r="E88" s="5" t="s">
        <v>418</v>
      </c>
      <c r="F88" s="5" t="s">
        <v>419</v>
      </c>
      <c r="G88" s="5" t="s">
        <v>420</v>
      </c>
      <c r="H88" s="6"/>
      <c r="I88" s="25" t="s">
        <v>3</v>
      </c>
    </row>
    <row r="89" spans="1:9" ht="147" customHeight="1">
      <c r="A89" s="5" t="s">
        <v>421</v>
      </c>
      <c r="B89" s="5" t="s">
        <v>14</v>
      </c>
      <c r="C89" s="5" t="s">
        <v>31</v>
      </c>
      <c r="D89" s="5" t="s">
        <v>179</v>
      </c>
      <c r="E89" s="5" t="s">
        <v>422</v>
      </c>
      <c r="F89" s="5" t="s">
        <v>423</v>
      </c>
      <c r="G89" s="5" t="s">
        <v>424</v>
      </c>
      <c r="H89" s="6"/>
      <c r="I89" s="25" t="s">
        <v>3</v>
      </c>
    </row>
    <row r="90" spans="1:9" ht="147" customHeight="1">
      <c r="A90" s="5" t="s">
        <v>425</v>
      </c>
      <c r="B90" s="5" t="s">
        <v>14</v>
      </c>
      <c r="C90" s="5" t="s">
        <v>31</v>
      </c>
      <c r="D90" s="5" t="s">
        <v>166</v>
      </c>
      <c r="E90" s="5" t="s">
        <v>426</v>
      </c>
      <c r="F90" s="5" t="s">
        <v>427</v>
      </c>
      <c r="G90" s="5" t="s">
        <v>428</v>
      </c>
      <c r="H90" s="6"/>
      <c r="I90" s="25" t="s">
        <v>3</v>
      </c>
    </row>
    <row r="91" spans="1:9" ht="147" customHeight="1">
      <c r="A91" s="5" t="s">
        <v>429</v>
      </c>
      <c r="B91" s="5" t="s">
        <v>14</v>
      </c>
      <c r="C91" s="5" t="s">
        <v>31</v>
      </c>
      <c r="D91" s="5" t="s">
        <v>166</v>
      </c>
      <c r="E91" s="5" t="s">
        <v>430</v>
      </c>
      <c r="F91" s="5" t="s">
        <v>431</v>
      </c>
      <c r="G91" s="5" t="s">
        <v>432</v>
      </c>
      <c r="H91" s="6"/>
      <c r="I91" s="25" t="s">
        <v>4</v>
      </c>
    </row>
    <row r="92" spans="1:9" ht="147" customHeight="1">
      <c r="A92" s="5" t="s">
        <v>433</v>
      </c>
      <c r="B92" s="5" t="s">
        <v>14</v>
      </c>
      <c r="C92" s="5" t="s">
        <v>31</v>
      </c>
      <c r="D92" s="5" t="s">
        <v>179</v>
      </c>
      <c r="E92" s="5" t="s">
        <v>434</v>
      </c>
      <c r="F92" s="5" t="s">
        <v>435</v>
      </c>
      <c r="G92" s="5" t="s">
        <v>436</v>
      </c>
      <c r="H92" s="6"/>
      <c r="I92" s="25" t="s">
        <v>4</v>
      </c>
    </row>
    <row r="93" spans="1:9" ht="147" customHeight="1">
      <c r="A93" s="5" t="s">
        <v>437</v>
      </c>
      <c r="B93" s="5" t="s">
        <v>28</v>
      </c>
      <c r="C93" s="5" t="s">
        <v>50</v>
      </c>
      <c r="D93" s="5" t="s">
        <v>148</v>
      </c>
      <c r="E93" s="5" t="s">
        <v>438</v>
      </c>
      <c r="F93" s="5" t="s">
        <v>439</v>
      </c>
      <c r="G93" s="5" t="s">
        <v>440</v>
      </c>
      <c r="H93" s="6"/>
      <c r="I93" s="25" t="s">
        <v>3</v>
      </c>
    </row>
    <row r="94" spans="1:9" ht="147" customHeight="1">
      <c r="A94" s="5" t="s">
        <v>441</v>
      </c>
      <c r="B94" s="5" t="s">
        <v>28</v>
      </c>
      <c r="C94" s="5" t="s">
        <v>50</v>
      </c>
      <c r="D94" s="5" t="s">
        <v>148</v>
      </c>
      <c r="E94" s="5" t="s">
        <v>360</v>
      </c>
      <c r="F94" s="5" t="s">
        <v>442</v>
      </c>
      <c r="G94" s="5" t="s">
        <v>443</v>
      </c>
      <c r="H94" s="6"/>
      <c r="I94" s="25" t="s">
        <v>4</v>
      </c>
    </row>
    <row r="95" spans="1:9" ht="147" customHeight="1">
      <c r="A95" s="5" t="s">
        <v>444</v>
      </c>
      <c r="B95" s="5" t="s">
        <v>28</v>
      </c>
      <c r="C95" s="5" t="s">
        <v>50</v>
      </c>
      <c r="D95" s="5" t="s">
        <v>148</v>
      </c>
      <c r="E95" s="5" t="s">
        <v>445</v>
      </c>
      <c r="F95" s="5" t="s">
        <v>446</v>
      </c>
      <c r="G95" s="5" t="s">
        <v>447</v>
      </c>
      <c r="H95" s="6"/>
      <c r="I95" s="25" t="s">
        <v>3</v>
      </c>
    </row>
    <row r="96" spans="1:9" ht="147" customHeight="1">
      <c r="A96" s="5" t="s">
        <v>448</v>
      </c>
      <c r="B96" s="5" t="s">
        <v>28</v>
      </c>
      <c r="C96" s="5" t="s">
        <v>19</v>
      </c>
      <c r="D96" s="5" t="s">
        <v>100</v>
      </c>
      <c r="E96" s="5" t="s">
        <v>449</v>
      </c>
      <c r="F96" s="5" t="s">
        <v>450</v>
      </c>
      <c r="G96" s="5" t="s">
        <v>451</v>
      </c>
      <c r="H96" s="6"/>
      <c r="I96" s="25" t="s">
        <v>4</v>
      </c>
    </row>
    <row r="97" spans="1:9" ht="147" customHeight="1">
      <c r="A97" s="5" t="s">
        <v>452</v>
      </c>
      <c r="B97" s="5" t="s">
        <v>28</v>
      </c>
      <c r="C97" s="5" t="s">
        <v>15</v>
      </c>
      <c r="D97" s="5" t="s">
        <v>100</v>
      </c>
      <c r="E97" s="5" t="s">
        <v>453</v>
      </c>
      <c r="F97" s="5" t="s">
        <v>454</v>
      </c>
      <c r="G97" s="5" t="s">
        <v>455</v>
      </c>
      <c r="H97" s="6"/>
      <c r="I97" s="25" t="s">
        <v>4</v>
      </c>
    </row>
    <row r="98" spans="1:9" ht="147" customHeight="1">
      <c r="A98" s="5" t="s">
        <v>456</v>
      </c>
      <c r="B98" s="5" t="s">
        <v>14</v>
      </c>
      <c r="C98" s="5" t="s">
        <v>31</v>
      </c>
      <c r="D98" s="5" t="s">
        <v>166</v>
      </c>
      <c r="E98" s="5" t="s">
        <v>457</v>
      </c>
      <c r="F98" s="5" t="s">
        <v>458</v>
      </c>
      <c r="G98" s="5" t="s">
        <v>459</v>
      </c>
      <c r="H98" s="6"/>
      <c r="I98" s="25" t="s">
        <v>4</v>
      </c>
    </row>
    <row r="99" spans="1:9" ht="147" customHeight="1">
      <c r="A99" s="5" t="s">
        <v>460</v>
      </c>
      <c r="B99" s="5" t="s">
        <v>7</v>
      </c>
      <c r="C99" s="5" t="s">
        <v>27</v>
      </c>
      <c r="D99" s="5" t="s">
        <v>100</v>
      </c>
      <c r="E99" s="5" t="s">
        <v>461</v>
      </c>
      <c r="F99" s="5" t="s">
        <v>462</v>
      </c>
      <c r="G99" s="5" t="s">
        <v>463</v>
      </c>
      <c r="H99" s="6"/>
      <c r="I99" s="25" t="s">
        <v>4</v>
      </c>
    </row>
    <row r="100" spans="1:9" ht="147" customHeight="1">
      <c r="A100" s="5" t="s">
        <v>464</v>
      </c>
      <c r="B100" s="5" t="s">
        <v>7</v>
      </c>
      <c r="C100" s="5" t="s">
        <v>35</v>
      </c>
      <c r="D100" s="5" t="s">
        <v>119</v>
      </c>
      <c r="E100" s="5" t="s">
        <v>465</v>
      </c>
      <c r="F100" s="5" t="s">
        <v>466</v>
      </c>
      <c r="G100" s="5" t="s">
        <v>467</v>
      </c>
      <c r="H100" s="6"/>
      <c r="I100" s="25" t="s">
        <v>4</v>
      </c>
    </row>
    <row r="101" spans="1:9" ht="147" customHeight="1">
      <c r="A101" s="5" t="s">
        <v>468</v>
      </c>
      <c r="B101" s="5" t="s">
        <v>7</v>
      </c>
      <c r="C101" s="5" t="s">
        <v>35</v>
      </c>
      <c r="D101" s="5" t="s">
        <v>72</v>
      </c>
      <c r="E101" s="5" t="s">
        <v>469</v>
      </c>
      <c r="F101" s="5" t="s">
        <v>470</v>
      </c>
      <c r="G101" s="5" t="s">
        <v>471</v>
      </c>
      <c r="H101" s="6"/>
      <c r="I101" s="25" t="s">
        <v>4</v>
      </c>
    </row>
    <row r="102" spans="1:9" ht="147" customHeight="1">
      <c r="A102" s="5" t="s">
        <v>472</v>
      </c>
      <c r="B102" s="5" t="s">
        <v>7</v>
      </c>
      <c r="C102" s="5" t="s">
        <v>15</v>
      </c>
      <c r="D102" s="5" t="s">
        <v>77</v>
      </c>
      <c r="E102" s="5" t="s">
        <v>473</v>
      </c>
      <c r="F102" s="5" t="s">
        <v>474</v>
      </c>
      <c r="G102" s="5" t="s">
        <v>475</v>
      </c>
      <c r="H102" s="6"/>
      <c r="I102" s="25" t="s">
        <v>4</v>
      </c>
    </row>
    <row r="103" spans="1:9" ht="147" customHeight="1">
      <c r="A103" s="5" t="s">
        <v>476</v>
      </c>
      <c r="B103" s="5" t="s">
        <v>7</v>
      </c>
      <c r="C103" s="5" t="s">
        <v>15</v>
      </c>
      <c r="D103" s="5" t="s">
        <v>100</v>
      </c>
      <c r="E103" s="5" t="s">
        <v>477</v>
      </c>
      <c r="F103" s="5" t="s">
        <v>478</v>
      </c>
      <c r="G103" s="5" t="s">
        <v>479</v>
      </c>
      <c r="H103" s="6"/>
      <c r="I103" s="25" t="s">
        <v>4</v>
      </c>
    </row>
    <row r="104" spans="1:9" ht="147" customHeight="1">
      <c r="A104" s="5" t="s">
        <v>480</v>
      </c>
      <c r="B104" s="5" t="s">
        <v>7</v>
      </c>
      <c r="C104" s="5" t="s">
        <v>44</v>
      </c>
      <c r="D104" s="5" t="s">
        <v>82</v>
      </c>
      <c r="E104" s="5" t="s">
        <v>481</v>
      </c>
      <c r="F104" s="5" t="s">
        <v>482</v>
      </c>
      <c r="G104" s="5" t="s">
        <v>483</v>
      </c>
      <c r="H104" s="6"/>
      <c r="I104" s="25" t="s">
        <v>3</v>
      </c>
    </row>
    <row r="105" spans="1:9" ht="147" customHeight="1">
      <c r="A105" s="5" t="s">
        <v>484</v>
      </c>
      <c r="B105" s="5" t="s">
        <v>14</v>
      </c>
      <c r="C105" s="5" t="s">
        <v>53</v>
      </c>
      <c r="D105" s="5" t="s">
        <v>67</v>
      </c>
      <c r="E105" s="5" t="s">
        <v>485</v>
      </c>
      <c r="F105" s="5" t="s">
        <v>486</v>
      </c>
      <c r="G105" s="5" t="s">
        <v>487</v>
      </c>
      <c r="H105" s="6"/>
      <c r="I105" s="25" t="s">
        <v>4</v>
      </c>
    </row>
    <row r="106" spans="1:9" ht="147" customHeight="1">
      <c r="A106" s="5" t="s">
        <v>488</v>
      </c>
      <c r="B106" s="5" t="s">
        <v>24</v>
      </c>
      <c r="C106" s="5" t="s">
        <v>52</v>
      </c>
      <c r="D106" s="5" t="s">
        <v>166</v>
      </c>
      <c r="E106" s="5" t="s">
        <v>489</v>
      </c>
      <c r="F106" s="5" t="s">
        <v>490</v>
      </c>
      <c r="G106" s="5" t="s">
        <v>491</v>
      </c>
      <c r="H106" s="6"/>
      <c r="I106" s="25" t="s">
        <v>4</v>
      </c>
    </row>
    <row r="107" spans="1:9" ht="147" customHeight="1">
      <c r="A107" s="5" t="s">
        <v>492</v>
      </c>
      <c r="B107" s="5" t="s">
        <v>24</v>
      </c>
      <c r="C107" s="5" t="s">
        <v>21</v>
      </c>
      <c r="D107" s="5" t="s">
        <v>100</v>
      </c>
      <c r="E107" s="5" t="s">
        <v>493</v>
      </c>
      <c r="F107" s="5" t="s">
        <v>494</v>
      </c>
      <c r="G107" s="5" t="s">
        <v>495</v>
      </c>
      <c r="H107" s="6"/>
      <c r="I107" s="25" t="s">
        <v>4</v>
      </c>
    </row>
    <row r="108" spans="1:9" ht="147" customHeight="1">
      <c r="A108" s="5" t="s">
        <v>496</v>
      </c>
      <c r="B108" s="5" t="s">
        <v>38</v>
      </c>
      <c r="C108" s="5" t="s">
        <v>53</v>
      </c>
      <c r="D108" s="5" t="s">
        <v>67</v>
      </c>
      <c r="E108" s="5" t="s">
        <v>497</v>
      </c>
      <c r="F108" s="5" t="s">
        <v>498</v>
      </c>
      <c r="G108" s="5" t="s">
        <v>499</v>
      </c>
      <c r="H108" s="6"/>
      <c r="I108" s="25" t="s">
        <v>4</v>
      </c>
    </row>
    <row r="109" spans="1:9" ht="147" customHeight="1">
      <c r="A109" s="5" t="s">
        <v>500</v>
      </c>
      <c r="B109" s="5" t="s">
        <v>38</v>
      </c>
      <c r="C109" s="5" t="s">
        <v>53</v>
      </c>
      <c r="D109" s="5" t="s">
        <v>67</v>
      </c>
      <c r="E109" s="5" t="s">
        <v>501</v>
      </c>
      <c r="F109" s="5" t="s">
        <v>502</v>
      </c>
      <c r="G109" s="5" t="s">
        <v>503</v>
      </c>
      <c r="H109" s="6"/>
      <c r="I109" s="25" t="s">
        <v>4</v>
      </c>
    </row>
    <row r="110" spans="1:9" ht="147" customHeight="1">
      <c r="A110" s="5" t="s">
        <v>504</v>
      </c>
      <c r="B110" s="5" t="s">
        <v>38</v>
      </c>
      <c r="C110" s="5" t="s">
        <v>45</v>
      </c>
      <c r="D110" s="5" t="s">
        <v>100</v>
      </c>
      <c r="E110" s="5" t="s">
        <v>505</v>
      </c>
      <c r="F110" s="5" t="s">
        <v>506</v>
      </c>
      <c r="G110" s="5" t="s">
        <v>507</v>
      </c>
      <c r="H110" s="6"/>
      <c r="I110" s="25" t="s">
        <v>4</v>
      </c>
    </row>
    <row r="111" spans="1:9" ht="147" customHeight="1">
      <c r="A111" s="5" t="s">
        <v>508</v>
      </c>
      <c r="B111" s="5" t="s">
        <v>38</v>
      </c>
      <c r="C111" s="5" t="s">
        <v>45</v>
      </c>
      <c r="D111" s="5" t="s">
        <v>100</v>
      </c>
      <c r="E111" s="5" t="s">
        <v>509</v>
      </c>
      <c r="F111" s="5" t="s">
        <v>510</v>
      </c>
      <c r="G111" s="5" t="s">
        <v>511</v>
      </c>
      <c r="H111" s="6"/>
      <c r="I111" s="25" t="s">
        <v>4</v>
      </c>
    </row>
    <row r="112" spans="1:9" ht="147" customHeight="1">
      <c r="A112" s="5" t="s">
        <v>512</v>
      </c>
      <c r="B112" s="5" t="s">
        <v>38</v>
      </c>
      <c r="C112" s="5" t="s">
        <v>45</v>
      </c>
      <c r="D112" s="5" t="s">
        <v>100</v>
      </c>
      <c r="E112" s="5" t="s">
        <v>513</v>
      </c>
      <c r="F112" s="5" t="s">
        <v>514</v>
      </c>
      <c r="G112" s="5" t="s">
        <v>515</v>
      </c>
      <c r="H112" s="6"/>
      <c r="I112" s="25" t="s">
        <v>3</v>
      </c>
    </row>
    <row r="113" spans="1:9" ht="147" customHeight="1">
      <c r="A113" s="5" t="s">
        <v>516</v>
      </c>
      <c r="B113" s="5" t="s">
        <v>38</v>
      </c>
      <c r="C113" s="5" t="s">
        <v>31</v>
      </c>
      <c r="D113" s="5" t="s">
        <v>179</v>
      </c>
      <c r="E113" s="5" t="s">
        <v>517</v>
      </c>
      <c r="F113" s="5" t="s">
        <v>518</v>
      </c>
      <c r="G113" s="5" t="s">
        <v>519</v>
      </c>
      <c r="H113" s="6"/>
      <c r="I113" s="25" t="s">
        <v>3</v>
      </c>
    </row>
    <row r="114" spans="1:9" ht="147" customHeight="1">
      <c r="A114" s="5" t="s">
        <v>522</v>
      </c>
      <c r="B114" s="5" t="s">
        <v>14</v>
      </c>
      <c r="C114" s="5" t="s">
        <v>27</v>
      </c>
      <c r="D114" s="5" t="s">
        <v>148</v>
      </c>
      <c r="E114" s="5" t="s">
        <v>523</v>
      </c>
      <c r="F114" s="5"/>
      <c r="G114" s="5" t="s">
        <v>530</v>
      </c>
      <c r="H114" s="6" t="e" vm="1">
        <v>#VALUE!</v>
      </c>
      <c r="I114" s="25" t="s">
        <v>3</v>
      </c>
    </row>
    <row r="115" spans="1:9" ht="147" customHeight="1">
      <c r="A115" s="5" t="s">
        <v>524</v>
      </c>
      <c r="B115" s="5" t="s">
        <v>26</v>
      </c>
      <c r="C115" s="5" t="s">
        <v>42</v>
      </c>
      <c r="D115" s="5" t="s">
        <v>72</v>
      </c>
      <c r="E115" s="5" t="s">
        <v>526</v>
      </c>
      <c r="F115" s="5"/>
      <c r="G115" s="5"/>
      <c r="H115" s="6"/>
      <c r="I115" s="25" t="s">
        <v>3</v>
      </c>
    </row>
    <row r="116" spans="1:9" ht="147" customHeight="1">
      <c r="A116" s="5" t="s">
        <v>525</v>
      </c>
      <c r="B116" s="5" t="s">
        <v>5</v>
      </c>
      <c r="C116" s="5" t="s">
        <v>44</v>
      </c>
      <c r="D116" s="5" t="s">
        <v>311</v>
      </c>
      <c r="E116" s="5" t="s">
        <v>527</v>
      </c>
      <c r="F116" s="5"/>
      <c r="G116" s="5"/>
      <c r="H116" s="6"/>
      <c r="I116" s="25" t="s">
        <v>3</v>
      </c>
    </row>
    <row r="117" spans="1:9" ht="147" customHeight="1">
      <c r="A117" s="5" t="s">
        <v>528</v>
      </c>
      <c r="B117" s="5" t="s">
        <v>26</v>
      </c>
      <c r="C117" s="5" t="s">
        <v>13</v>
      </c>
      <c r="D117" s="5" t="s">
        <v>105</v>
      </c>
      <c r="E117" s="5" t="s">
        <v>529</v>
      </c>
      <c r="F117" s="5"/>
      <c r="G117" s="5"/>
      <c r="H117" s="6"/>
      <c r="I117" s="25" t="s">
        <v>3</v>
      </c>
    </row>
    <row r="118" spans="1:9" ht="16.5" customHeight="1"/>
    <row r="119" spans="1:9" ht="16.5" customHeight="1"/>
    <row r="120" spans="1:9" ht="16.5" customHeight="1"/>
    <row r="121" spans="1:9" ht="16.5" customHeight="1"/>
    <row r="122" spans="1:9" ht="16.5" customHeight="1"/>
    <row r="123" spans="1:9" ht="16.5" customHeight="1"/>
    <row r="124" spans="1:9" ht="16.5" customHeight="1"/>
    <row r="125" spans="1:9" ht="16.5" customHeight="1"/>
    <row r="126" spans="1:9" ht="16.5" customHeight="1"/>
    <row r="127" spans="1:9" ht="16.5" customHeight="1"/>
    <row r="128" spans="1:9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</sheetData>
  <autoFilter ref="A1:Z113" xr:uid="{00000000-0009-0000-0000-000001000000}"/>
  <phoneticPr fontId="6" type="noConversion"/>
  <dataValidations count="4">
    <dataValidation type="list" allowBlank="1" showErrorMessage="1" sqref="I2:I117" xr:uid="{00000000-0002-0000-0100-000000000000}">
      <formula1>"완료, 미완료"</formula1>
    </dataValidation>
    <dataValidation type="list" allowBlank="1" showErrorMessage="1" sqref="B2:B117" xr:uid="{00000000-0002-0000-0100-000001000000}">
      <formula1>"침실3,침실1,거실,침실2,주방,침실발코니,대피공간,공용욕실,복도,알파룸,주방발코니,실외기실,드레스룸,파우더룸,침실4,창고,현관"</formula1>
    </dataValidation>
    <dataValidation type="list" allowBlank="1" showErrorMessage="1" sqref="C2:C117" xr:uid="{00000000-0002-0000-0100-000002000000}">
      <formula1>"목문,걸레받이,바닥재,벽도배,주방창,수납장,하부장,서랍장,바닥타일,외부창,욕실장,몰딩,붙박이장,마루,목문틀,벽도장,천정도배,코킹,상부장,냉장고장,조명기구,설비,방화문,문틀도장,문틀,천정도장,분합창,창문,목창호,벽타일,스위치,신발장"</formula1>
    </dataValidation>
    <dataValidation type="list" allowBlank="1" showErrorMessage="1" sqref="D2:D117" xr:uid="{00000000-0002-0000-0100-000003000000}">
      <formula1>"손잡이,미시공,오염,틈새,들뜸,이색,손상,개폐불량,파손,줄눈불량,찍힘,연귀틈새,면불량,이음불량,코킹불량,수직수평,잠금불량"</formula1>
    </dataValidation>
  </dataValidations>
  <pageMargins left="0.75" right="0.75" top="1" bottom="1" header="0" footer="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20"/>
  <sheetViews>
    <sheetView showGridLines="0" workbookViewId="0"/>
  </sheetViews>
  <sheetFormatPr defaultColWidth="14.42578125" defaultRowHeight="15" customHeight="1"/>
  <sheetData>
    <row r="1" spans="1:5">
      <c r="A1" s="7" t="s">
        <v>520</v>
      </c>
      <c r="B1" s="7" t="s">
        <v>2</v>
      </c>
      <c r="C1" s="8"/>
      <c r="D1" s="9"/>
    </row>
    <row r="2" spans="1:5">
      <c r="A2" s="7" t="s">
        <v>0</v>
      </c>
      <c r="B2" s="10" t="s">
        <v>3</v>
      </c>
      <c r="C2" s="11" t="s">
        <v>4</v>
      </c>
      <c r="D2" s="12" t="s">
        <v>521</v>
      </c>
    </row>
    <row r="3" spans="1:5">
      <c r="A3" s="13" t="s">
        <v>5</v>
      </c>
      <c r="B3" s="14">
        <v>6</v>
      </c>
      <c r="C3" s="15">
        <v>5</v>
      </c>
      <c r="D3" s="16">
        <v>11</v>
      </c>
      <c r="E3" s="1">
        <f t="shared" ref="E3:E20" si="0">C3/D3</f>
        <v>0.45454545454545453</v>
      </c>
    </row>
    <row r="4" spans="1:5">
      <c r="A4" s="17" t="s">
        <v>7</v>
      </c>
      <c r="B4" s="18">
        <v>1</v>
      </c>
      <c r="C4" s="19">
        <v>6</v>
      </c>
      <c r="D4" s="20">
        <v>7</v>
      </c>
      <c r="E4" s="1">
        <f t="shared" si="0"/>
        <v>0.8571428571428571</v>
      </c>
    </row>
    <row r="5" spans="1:5">
      <c r="A5" s="17" t="s">
        <v>9</v>
      </c>
      <c r="B5" s="18"/>
      <c r="C5" s="19">
        <v>5</v>
      </c>
      <c r="D5" s="20">
        <v>5</v>
      </c>
      <c r="E5" s="1">
        <f t="shared" si="0"/>
        <v>1</v>
      </c>
    </row>
    <row r="6" spans="1:5">
      <c r="A6" s="17" t="s">
        <v>12</v>
      </c>
      <c r="B6" s="18">
        <v>1</v>
      </c>
      <c r="C6" s="19">
        <v>2</v>
      </c>
      <c r="D6" s="20">
        <v>3</v>
      </c>
      <c r="E6" s="1">
        <f t="shared" si="0"/>
        <v>0.66666666666666663</v>
      </c>
    </row>
    <row r="7" spans="1:5">
      <c r="A7" s="17" t="s">
        <v>14</v>
      </c>
      <c r="B7" s="18">
        <v>9</v>
      </c>
      <c r="C7" s="19">
        <v>5</v>
      </c>
      <c r="D7" s="20">
        <v>14</v>
      </c>
      <c r="E7" s="1">
        <f t="shared" si="0"/>
        <v>0.35714285714285715</v>
      </c>
    </row>
    <row r="8" spans="1:5">
      <c r="A8" s="17" t="s">
        <v>16</v>
      </c>
      <c r="B8" s="18">
        <v>1</v>
      </c>
      <c r="C8" s="19">
        <v>2</v>
      </c>
      <c r="D8" s="20">
        <v>3</v>
      </c>
      <c r="E8" s="1">
        <f t="shared" si="0"/>
        <v>0.66666666666666663</v>
      </c>
    </row>
    <row r="9" spans="1:5">
      <c r="A9" s="17" t="s">
        <v>18</v>
      </c>
      <c r="B9" s="18">
        <v>1</v>
      </c>
      <c r="C9" s="19">
        <v>4</v>
      </c>
      <c r="D9" s="20">
        <v>5</v>
      </c>
      <c r="E9" s="1">
        <f t="shared" si="0"/>
        <v>0.8</v>
      </c>
    </row>
    <row r="10" spans="1:5">
      <c r="A10" s="17" t="s">
        <v>20</v>
      </c>
      <c r="B10" s="18">
        <v>13</v>
      </c>
      <c r="C10" s="19">
        <v>7</v>
      </c>
      <c r="D10" s="20">
        <v>20</v>
      </c>
      <c r="E10" s="1">
        <f t="shared" si="0"/>
        <v>0.35</v>
      </c>
    </row>
    <row r="11" spans="1:5">
      <c r="A11" s="17" t="s">
        <v>22</v>
      </c>
      <c r="B11" s="18">
        <v>2</v>
      </c>
      <c r="C11" s="19"/>
      <c r="D11" s="20">
        <v>2</v>
      </c>
      <c r="E11" s="1">
        <f t="shared" si="0"/>
        <v>0</v>
      </c>
    </row>
    <row r="12" spans="1:5">
      <c r="A12" s="17" t="s">
        <v>24</v>
      </c>
      <c r="B12" s="18"/>
      <c r="C12" s="19">
        <v>2</v>
      </c>
      <c r="D12" s="20">
        <v>2</v>
      </c>
      <c r="E12" s="1">
        <f t="shared" si="0"/>
        <v>1</v>
      </c>
    </row>
    <row r="13" spans="1:5">
      <c r="A13" s="17" t="s">
        <v>26</v>
      </c>
      <c r="B13" s="18"/>
      <c r="C13" s="19">
        <v>3</v>
      </c>
      <c r="D13" s="20">
        <v>3</v>
      </c>
      <c r="E13" s="1">
        <f t="shared" si="0"/>
        <v>1</v>
      </c>
    </row>
    <row r="14" spans="1:5">
      <c r="A14" s="17" t="s">
        <v>28</v>
      </c>
      <c r="B14" s="18">
        <v>2</v>
      </c>
      <c r="C14" s="19">
        <v>4</v>
      </c>
      <c r="D14" s="20">
        <v>6</v>
      </c>
      <c r="E14" s="1">
        <f t="shared" si="0"/>
        <v>0.66666666666666663</v>
      </c>
    </row>
    <row r="15" spans="1:5">
      <c r="A15" s="17" t="s">
        <v>30</v>
      </c>
      <c r="B15" s="18">
        <v>3</v>
      </c>
      <c r="C15" s="19">
        <v>7</v>
      </c>
      <c r="D15" s="20">
        <v>10</v>
      </c>
      <c r="E15" s="1">
        <f t="shared" si="0"/>
        <v>0.7</v>
      </c>
    </row>
    <row r="16" spans="1:5">
      <c r="A16" s="17" t="s">
        <v>32</v>
      </c>
      <c r="B16" s="18">
        <v>2</v>
      </c>
      <c r="C16" s="19">
        <v>3</v>
      </c>
      <c r="D16" s="20">
        <v>5</v>
      </c>
      <c r="E16" s="1">
        <f t="shared" si="0"/>
        <v>0.6</v>
      </c>
    </row>
    <row r="17" spans="1:5">
      <c r="A17" s="17" t="s">
        <v>34</v>
      </c>
      <c r="B17" s="18"/>
      <c r="C17" s="19">
        <v>4</v>
      </c>
      <c r="D17" s="20">
        <v>4</v>
      </c>
      <c r="E17" s="1">
        <f t="shared" si="0"/>
        <v>1</v>
      </c>
    </row>
    <row r="18" spans="1:5">
      <c r="A18" s="17" t="s">
        <v>36</v>
      </c>
      <c r="B18" s="18">
        <v>1</v>
      </c>
      <c r="C18" s="19">
        <v>5</v>
      </c>
      <c r="D18" s="20">
        <v>6</v>
      </c>
      <c r="E18" s="1">
        <f t="shared" si="0"/>
        <v>0.83333333333333337</v>
      </c>
    </row>
    <row r="19" spans="1:5">
      <c r="A19" s="17" t="s">
        <v>38</v>
      </c>
      <c r="B19" s="18">
        <v>2</v>
      </c>
      <c r="C19" s="19">
        <v>4</v>
      </c>
      <c r="D19" s="20">
        <v>6</v>
      </c>
      <c r="E19" s="1">
        <f t="shared" si="0"/>
        <v>0.66666666666666663</v>
      </c>
    </row>
    <row r="20" spans="1:5">
      <c r="A20" s="21" t="s">
        <v>521</v>
      </c>
      <c r="B20" s="22">
        <v>44</v>
      </c>
      <c r="C20" s="23">
        <v>68</v>
      </c>
      <c r="D20" s="24">
        <v>112</v>
      </c>
      <c r="E20" s="3">
        <f t="shared" si="0"/>
        <v>0.6071428571428571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Sheet2</vt:lpstr>
      <vt:lpstr>Sheet1</vt:lpstr>
      <vt:lpstr>피봇 테이블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윤민 조</cp:lastModifiedBy>
  <dcterms:created xsi:type="dcterms:W3CDTF">2026-06-28T14:37:10Z</dcterms:created>
  <dcterms:modified xsi:type="dcterms:W3CDTF">2026-08-22T11:37:23Z</dcterms:modified>
</cp:coreProperties>
</file>