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jyote\Documents\Cresicor\Project\capstone\python-analysis\external_analysis\"/>
    </mc:Choice>
  </mc:AlternateContent>
  <xr:revisionPtr revIDLastSave="0" documentId="13_ncr:1_{CC7E7DEE-5BA2-4946-B812-A5CFD1095C3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D39" i="1"/>
  <c r="B39" i="1"/>
  <c r="C40" i="1"/>
  <c r="D40" i="1"/>
  <c r="B40" i="1"/>
  <c r="C41" i="1"/>
  <c r="D41" i="1"/>
  <c r="B41" i="1"/>
</calcChain>
</file>

<file path=xl/sharedStrings.xml><?xml version="1.0" encoding="utf-8"?>
<sst xmlns="http://schemas.openxmlformats.org/spreadsheetml/2006/main" count="39" uniqueCount="24">
  <si>
    <t>Report Item</t>
  </si>
  <si>
    <t>2. Velo Pro</t>
  </si>
  <si>
    <t>2. Velo Nature</t>
  </si>
  <si>
    <t>1. Velo Terrain</t>
  </si>
  <si>
    <t>Brand Revenues</t>
  </si>
  <si>
    <t>- Rebates</t>
  </si>
  <si>
    <t>- Cost of Goods Sold</t>
  </si>
  <si>
    <t>Gross Profit</t>
  </si>
  <si>
    <t>Brand Design</t>
  </si>
  <si>
    <t>+ Ad Design</t>
  </si>
  <si>
    <t>+ Brand Advertising</t>
  </si>
  <si>
    <t>+ Point of Purchase Display</t>
  </si>
  <si>
    <t>+ Internet Marketing</t>
  </si>
  <si>
    <t>Expenses</t>
  </si>
  <si>
    <t>Brand Profit</t>
  </si>
  <si>
    <t>Profit per Unit</t>
  </si>
  <si>
    <t>% from Brand Revenues</t>
  </si>
  <si>
    <t>Q3</t>
  </si>
  <si>
    <t>Q4</t>
  </si>
  <si>
    <t>Velo Nature Max</t>
  </si>
  <si>
    <t>Velo Terrain XL</t>
  </si>
  <si>
    <t>Change in brand share in revenue</t>
  </si>
  <si>
    <t>Change in profit per unit</t>
  </si>
  <si>
    <t>Change in brand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</si>
</sst>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/>
    <xf numFmtId="0" fontId="0" fillId="0" borderId="1" xfId="0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R43" sqref="R43"/>
    </sheetView>
  </sheetViews>
  <sheetFormatPr defaultRowHeight="15" x14ac:dyDescent="0.25"/>
  <cols>
    <col min="1" max="1" width="27.5703125" customWidth="1"/>
    <col min="2" max="4" width="20.28515625" customWidth="1"/>
  </cols>
  <sheetData>
    <row r="1" spans="1:4" ht="23.25" x14ac:dyDescent="0.35">
      <c r="A1" s="6" t="s">
        <v>17</v>
      </c>
    </row>
    <row r="3" spans="1:4" x14ac:dyDescent="0.25">
      <c r="A3" s="1" t="s">
        <v>0</v>
      </c>
      <c r="B3" s="1" t="s">
        <v>1</v>
      </c>
      <c r="C3" s="1" t="s">
        <v>2</v>
      </c>
      <c r="D3" s="1" t="s">
        <v>3</v>
      </c>
    </row>
    <row r="4" spans="1:4" x14ac:dyDescent="0.25">
      <c r="A4" s="2" t="s">
        <v>4</v>
      </c>
      <c r="B4" s="3">
        <v>102943</v>
      </c>
      <c r="C4" s="3">
        <v>35495</v>
      </c>
      <c r="D4" s="3">
        <v>39510</v>
      </c>
    </row>
    <row r="5" spans="1:4" x14ac:dyDescent="0.25">
      <c r="A5" s="2" t="s">
        <v>5</v>
      </c>
      <c r="B5" s="3">
        <v>0</v>
      </c>
      <c r="C5" s="3">
        <v>0</v>
      </c>
      <c r="D5" s="3">
        <v>0</v>
      </c>
    </row>
    <row r="6" spans="1:4" x14ac:dyDescent="0.25">
      <c r="A6" s="2" t="s">
        <v>6</v>
      </c>
      <c r="B6" s="3">
        <v>43445.414490000003</v>
      </c>
      <c r="C6" s="3">
        <v>14332.600340000001</v>
      </c>
      <c r="D6" s="3">
        <v>18751.909530000001</v>
      </c>
    </row>
    <row r="7" spans="1:4" x14ac:dyDescent="0.25">
      <c r="A7" s="4" t="s">
        <v>7</v>
      </c>
      <c r="B7" s="5">
        <v>59497.585509999997</v>
      </c>
      <c r="C7" s="5">
        <v>21162.399659999999</v>
      </c>
      <c r="D7" s="5">
        <v>20758.090469999999</v>
      </c>
    </row>
    <row r="8" spans="1:4" x14ac:dyDescent="0.25">
      <c r="A8" s="2" t="s">
        <v>8</v>
      </c>
      <c r="B8" s="3">
        <v>0</v>
      </c>
      <c r="C8" s="3">
        <v>0</v>
      </c>
      <c r="D8" s="3">
        <v>0</v>
      </c>
    </row>
    <row r="9" spans="1:4" x14ac:dyDescent="0.25">
      <c r="A9" s="2" t="s">
        <v>9</v>
      </c>
      <c r="B9" s="3">
        <v>6000</v>
      </c>
      <c r="C9" s="3">
        <v>6000</v>
      </c>
      <c r="D9" s="3">
        <v>6000</v>
      </c>
    </row>
    <row r="10" spans="1:4" x14ac:dyDescent="0.25">
      <c r="A10" s="2" t="s">
        <v>10</v>
      </c>
      <c r="B10" s="3">
        <v>12307</v>
      </c>
      <c r="C10" s="3">
        <v>13159</v>
      </c>
      <c r="D10" s="3">
        <v>2508</v>
      </c>
    </row>
    <row r="11" spans="1:4" x14ac:dyDescent="0.25">
      <c r="A11" s="2" t="s">
        <v>11</v>
      </c>
      <c r="B11" s="3">
        <v>200</v>
      </c>
      <c r="C11" s="3">
        <v>200</v>
      </c>
      <c r="D11" s="3">
        <v>0</v>
      </c>
    </row>
    <row r="12" spans="1:4" x14ac:dyDescent="0.25">
      <c r="A12" s="2" t="s">
        <v>12</v>
      </c>
      <c r="B12" s="3">
        <v>903</v>
      </c>
      <c r="C12" s="3">
        <v>903</v>
      </c>
      <c r="D12" s="3">
        <v>903</v>
      </c>
    </row>
    <row r="13" spans="1:4" x14ac:dyDescent="0.25">
      <c r="A13" s="4" t="s">
        <v>13</v>
      </c>
      <c r="B13" s="5">
        <v>19410</v>
      </c>
      <c r="C13" s="5">
        <v>20262</v>
      </c>
      <c r="D13" s="5">
        <v>9411</v>
      </c>
    </row>
    <row r="14" spans="1:4" x14ac:dyDescent="0.25">
      <c r="A14" s="4" t="s">
        <v>14</v>
      </c>
      <c r="B14" s="5">
        <v>40087.585509999997</v>
      </c>
      <c r="C14" s="5">
        <v>900.39966000000004</v>
      </c>
      <c r="D14" s="5">
        <v>11347.090469999999</v>
      </c>
    </row>
    <row r="15" spans="1:4" x14ac:dyDescent="0.25">
      <c r="A15" s="4" t="s">
        <v>15</v>
      </c>
      <c r="B15" s="5">
        <v>355</v>
      </c>
      <c r="C15" s="5">
        <v>29</v>
      </c>
      <c r="D15" s="5">
        <v>378</v>
      </c>
    </row>
    <row r="16" spans="1:4" x14ac:dyDescent="0.25">
      <c r="A16" s="2" t="s">
        <v>16</v>
      </c>
      <c r="B16" s="3">
        <v>39</v>
      </c>
      <c r="C16" s="3">
        <v>3</v>
      </c>
      <c r="D16" s="3">
        <v>29</v>
      </c>
    </row>
    <row r="21" spans="1:4" ht="23.25" x14ac:dyDescent="0.35">
      <c r="A21" s="6" t="s">
        <v>18</v>
      </c>
    </row>
    <row r="23" spans="1:4" x14ac:dyDescent="0.25">
      <c r="A23" s="1" t="s">
        <v>0</v>
      </c>
      <c r="B23" s="1" t="s">
        <v>1</v>
      </c>
      <c r="C23" s="1" t="s">
        <v>19</v>
      </c>
      <c r="D23" s="1" t="s">
        <v>20</v>
      </c>
    </row>
    <row r="24" spans="1:4" x14ac:dyDescent="0.25">
      <c r="A24" s="2" t="s">
        <v>4</v>
      </c>
      <c r="B24" s="3">
        <v>315358</v>
      </c>
      <c r="C24" s="3">
        <v>144962</v>
      </c>
      <c r="D24" s="3">
        <v>73752</v>
      </c>
    </row>
    <row r="25" spans="1:4" x14ac:dyDescent="0.25">
      <c r="A25" s="2" t="s">
        <v>5</v>
      </c>
      <c r="B25" s="3">
        <v>0</v>
      </c>
      <c r="C25" s="3">
        <v>3610</v>
      </c>
      <c r="D25" s="3">
        <v>2000</v>
      </c>
    </row>
    <row r="26" spans="1:4" x14ac:dyDescent="0.25">
      <c r="A26" s="2" t="s">
        <v>6</v>
      </c>
      <c r="B26" s="3">
        <v>136574.48280999999</v>
      </c>
      <c r="C26" s="3">
        <v>61190.784370000001</v>
      </c>
      <c r="D26" s="3">
        <v>40604.473230000003</v>
      </c>
    </row>
    <row r="27" spans="1:4" x14ac:dyDescent="0.25">
      <c r="A27" s="4" t="s">
        <v>7</v>
      </c>
      <c r="B27" s="5">
        <v>178783.51719000001</v>
      </c>
      <c r="C27" s="5">
        <v>80161.215630000006</v>
      </c>
      <c r="D27" s="5">
        <v>31147.52677</v>
      </c>
    </row>
    <row r="28" spans="1:4" x14ac:dyDescent="0.25">
      <c r="A28" s="2" t="s">
        <v>8</v>
      </c>
      <c r="B28" s="3">
        <v>0</v>
      </c>
      <c r="C28" s="3">
        <v>30000</v>
      </c>
      <c r="D28" s="3">
        <v>30000</v>
      </c>
    </row>
    <row r="29" spans="1:4" x14ac:dyDescent="0.25">
      <c r="A29" s="2" t="s">
        <v>9</v>
      </c>
      <c r="B29" s="3">
        <v>12000</v>
      </c>
      <c r="C29" s="3">
        <v>12000</v>
      </c>
      <c r="D29" s="3">
        <v>12000</v>
      </c>
    </row>
    <row r="30" spans="1:4" x14ac:dyDescent="0.25">
      <c r="A30" s="2" t="s">
        <v>10</v>
      </c>
      <c r="B30" s="3">
        <v>31590</v>
      </c>
      <c r="C30" s="3">
        <v>49608</v>
      </c>
      <c r="D30" s="3">
        <v>26531</v>
      </c>
    </row>
    <row r="31" spans="1:4" x14ac:dyDescent="0.25">
      <c r="A31" s="2" t="s">
        <v>11</v>
      </c>
      <c r="B31" s="3">
        <v>400</v>
      </c>
      <c r="C31" s="3">
        <v>400</v>
      </c>
      <c r="D31" s="3">
        <v>400</v>
      </c>
    </row>
    <row r="32" spans="1:4" x14ac:dyDescent="0.25">
      <c r="A32" s="2" t="s">
        <v>12</v>
      </c>
      <c r="B32" s="3">
        <v>1904</v>
      </c>
      <c r="C32" s="3">
        <v>1904</v>
      </c>
      <c r="D32" s="3">
        <v>1904</v>
      </c>
    </row>
    <row r="33" spans="1:4" x14ac:dyDescent="0.25">
      <c r="A33" s="4" t="s">
        <v>13</v>
      </c>
      <c r="B33" s="5">
        <v>45894</v>
      </c>
      <c r="C33" s="5">
        <v>93912</v>
      </c>
      <c r="D33" s="5">
        <v>70835</v>
      </c>
    </row>
    <row r="34" spans="1:4" x14ac:dyDescent="0.25">
      <c r="A34" s="4" t="s">
        <v>14</v>
      </c>
      <c r="B34" s="5">
        <v>132889.51719000001</v>
      </c>
      <c r="C34" s="5">
        <v>-13750.784369999999</v>
      </c>
      <c r="D34" s="5">
        <v>-39687.473230000003</v>
      </c>
    </row>
    <row r="35" spans="1:4" x14ac:dyDescent="0.25">
      <c r="A35" s="4" t="s">
        <v>15</v>
      </c>
      <c r="B35" s="5">
        <v>386</v>
      </c>
      <c r="C35" s="5">
        <v>-103</v>
      </c>
      <c r="D35" s="5">
        <v>-709</v>
      </c>
    </row>
    <row r="36" spans="1:4" x14ac:dyDescent="0.25">
      <c r="A36" s="2" t="s">
        <v>16</v>
      </c>
      <c r="B36" s="3">
        <v>42</v>
      </c>
      <c r="C36" s="3">
        <v>-9</v>
      </c>
      <c r="D36" s="3">
        <v>-54</v>
      </c>
    </row>
    <row r="39" spans="1:4" x14ac:dyDescent="0.25">
      <c r="A39" s="7" t="s">
        <v>23</v>
      </c>
      <c r="B39" s="8">
        <f>(B34-B14)/B14</f>
        <v>2.3149793258775895</v>
      </c>
      <c r="C39" s="8">
        <f t="shared" ref="C39:D39" si="0">(C34-C14)/C14</f>
        <v>-16.271867572673226</v>
      </c>
      <c r="D39" s="8">
        <f t="shared" si="0"/>
        <v>-4.4975902708212043</v>
      </c>
    </row>
    <row r="40" spans="1:4" x14ac:dyDescent="0.25">
      <c r="A40" s="7" t="s">
        <v>22</v>
      </c>
      <c r="B40" s="8">
        <f>(B35-B15)/B15</f>
        <v>8.7323943661971826E-2</v>
      </c>
      <c r="C40" s="8">
        <f t="shared" ref="C40:D40" si="1">(C35-C15)/C15</f>
        <v>-4.5517241379310347</v>
      </c>
      <c r="D40" s="8">
        <f t="shared" si="1"/>
        <v>-2.8756613756613758</v>
      </c>
    </row>
    <row r="41" spans="1:4" x14ac:dyDescent="0.25">
      <c r="A41" s="7" t="s">
        <v>21</v>
      </c>
      <c r="B41" s="8">
        <f>(B36-B16)/B16</f>
        <v>7.6923076923076927E-2</v>
      </c>
      <c r="C41" s="8">
        <f t="shared" ref="C41:D41" si="2">(C36-C16)/C16</f>
        <v>-4</v>
      </c>
      <c r="D41" s="8">
        <f t="shared" si="2"/>
        <v>-2.8620689655172415</v>
      </c>
    </row>
  </sheetData>
  <conditionalFormatting sqref="B39">
    <cfRule type="cellIs" dxfId="2" priority="3" operator="lessThan">
      <formula>0</formula>
    </cfRule>
  </conditionalFormatting>
  <conditionalFormatting sqref="B39:B41">
    <cfRule type="cellIs" dxfId="1" priority="1" operator="greaterThan">
      <formula>0</formula>
    </cfRule>
  </conditionalFormatting>
  <conditionalFormatting sqref="B39:D41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Jyotendra Sharma</dc:creator>
  <cp:lastModifiedBy>jyotendra sharma</cp:lastModifiedBy>
  <dcterms:created xsi:type="dcterms:W3CDTF">2015-06-05T18:17:20Z</dcterms:created>
  <dcterms:modified xsi:type="dcterms:W3CDTF">2023-08-27T09:42:42Z</dcterms:modified>
</cp:coreProperties>
</file>