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45BFF44E-AA1D-4892-A55D-09AB12412D9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 Forma Balance Sheet" sheetId="1" r:id="rId1"/>
  </sheets>
  <definedNames>
    <definedName name="TitleRegion1.A2.I17.1">'Pro Forma Balance Sheet'!A2</definedName>
  </definedNames>
  <calcPr calcId="999999"/>
</workbook>
</file>

<file path=xl/sharedStrings.xml><?xml version="1.0" encoding="utf-8"?>
<sst xmlns="http://schemas.openxmlformats.org/spreadsheetml/2006/main" count="26" uniqueCount="26">
  <si>
    <t>Pro Forma Balance Sheet</t>
  </si>
  <si>
    <t>Report Item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</si>
  <si>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</si>
  <si>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</si>
  <si>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</si>
  <si>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</si>
  <si>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</si>
  <si>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</si>
  <si>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</si>
  <si>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</si>
  <si>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Current Assets</t>
  </si>
  <si>
    <t>Cash</t>
  </si>
  <si>
    <t>+ 3 Month Certificate of Deposit</t>
  </si>
  <si>
    <t>Long Term Assets</t>
  </si>
  <si>
    <t>+ Sinking Fund</t>
  </si>
  <si>
    <t>+ Net Fixed Assets</t>
  </si>
  <si>
    <t>= Total Assets</t>
  </si>
  <si>
    <t>Debt</t>
  </si>
  <si>
    <t>Conventional Bank Loan</t>
  </si>
  <si>
    <t>+ Long-Term Loan</t>
  </si>
  <si>
    <t>+ Emergency Loan</t>
  </si>
  <si>
    <t>Equity</t>
  </si>
  <si>
    <t>+ Common Stock</t>
  </si>
  <si>
    <t>+ Retained Earnings</t>
  </si>
  <si>
    <t>= Total Debt and Equity</t>
  </si>
  <si>
    <t>End of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</si>
</sst>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33"/>
        <bgColor rgb="FFFF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 Forma Balance Sheet'!$B$2:$I$2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'Pro Forma Balance Sheet'!$B$9:$I$9</c:f>
              <c:numCache>
                <c:formatCode>#,##0</c:formatCode>
                <c:ptCount val="8"/>
                <c:pt idx="0">
                  <c:v>930680</c:v>
                </c:pt>
                <c:pt idx="1">
                  <c:v>1405069.8149999999</c:v>
                </c:pt>
                <c:pt idx="2">
                  <c:v>1767691.5202800001</c:v>
                </c:pt>
                <c:pt idx="3">
                  <c:v>1677055.8114400001</c:v>
                </c:pt>
                <c:pt idx="4">
                  <c:v>4168845.2280999999</c:v>
                </c:pt>
                <c:pt idx="5">
                  <c:v>4429443.6447700001</c:v>
                </c:pt>
                <c:pt idx="6">
                  <c:v>5733385.0614299998</c:v>
                </c:pt>
                <c:pt idx="7">
                  <c:v>8179373.2868499998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8-41BF-A283-18025520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09880"/>
        <c:axId val="106813120"/>
      </c:lineChart>
      <c:catAx>
        <c:axId val="1068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3120"/>
        <c:crosses val="autoZero"/>
        <c:auto val="1"/>
        <c:lblAlgn val="ctr"/>
        <c:lblOffset val="100"/>
        <c:noMultiLvlLbl val="0"/>
      </c:catAx>
      <c:valAx>
        <c:axId val="106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214312</xdr:rowOff>
    </xdr:from>
    <xdr:to>
      <xdr:col>25</xdr:col>
      <xdr:colOff>66675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C668B-B4B5-9102-DC38-078C8BE7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T30" sqref="T30"/>
    </sheetView>
  </sheetViews>
  <sheetFormatPr defaultRowHeight="15" x14ac:dyDescent="0.25"/>
  <cols>
    <col min="1" max="1" width="38" bestFit="1" customWidth="1"/>
    <col min="2" max="3" width="11" bestFit="1" customWidth="1"/>
    <col min="4" max="8" width="12" bestFit="1" customWidth="1"/>
    <col min="9" max="9" width="11" bestFit="1" customWidth="1"/>
  </cols>
  <sheetData>
    <row r="1" spans="1:9" ht="17.25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7" t="s">
        <v>10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3" t="s">
        <v>11</v>
      </c>
      <c r="B4">
        <v>18680</v>
      </c>
      <c r="C4">
        <v>11389.815000000001</v>
      </c>
      <c r="D4">
        <v>458263.14528</v>
      </c>
      <c r="E4">
        <v>234313.22811</v>
      </c>
      <c r="F4">
        <v>2104419.22811</v>
      </c>
      <c r="G4">
        <v>1736634.22811</v>
      </c>
      <c r="H4">
        <v>2682192.22811</v>
      </c>
      <c r="I4">
        <v>5269797.03687</v>
      </c>
    </row>
    <row r="5" spans="1:9" x14ac:dyDescent="0.25">
      <c r="A5" s="3" t="s">
        <v>12</v>
      </c>
      <c r="B5">
        <v>912000</v>
      </c>
      <c r="C5">
        <v>759321</v>
      </c>
      <c r="D5">
        <v>259321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7" t="s">
        <v>13</v>
      </c>
      <c r="B6" s="8"/>
      <c r="C6" s="8"/>
      <c r="D6" s="8"/>
      <c r="E6" s="8"/>
      <c r="F6" s="8"/>
      <c r="G6" s="8"/>
      <c r="H6" s="8"/>
      <c r="I6" s="8"/>
    </row>
    <row r="7" spans="1:9" x14ac:dyDescent="0.25">
      <c r="A7" s="3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3" t="s">
        <v>15</v>
      </c>
      <c r="B8">
        <v>0</v>
      </c>
      <c r="C8">
        <v>634359</v>
      </c>
      <c r="D8">
        <v>1050107.375</v>
      </c>
      <c r="E8">
        <v>1442742.5833300001</v>
      </c>
      <c r="F8">
        <v>2064425.9999899999</v>
      </c>
      <c r="G8">
        <v>2692809.4166600001</v>
      </c>
      <c r="H8">
        <v>3051192.8333200002</v>
      </c>
      <c r="I8">
        <v>2909576.2499799998</v>
      </c>
    </row>
    <row r="9" spans="1:9" x14ac:dyDescent="0.25">
      <c r="A9" s="4" t="s">
        <v>16</v>
      </c>
      <c r="B9" s="5">
        <v>930680</v>
      </c>
      <c r="C9" s="5">
        <v>1405069.8149999999</v>
      </c>
      <c r="D9" s="5">
        <v>1767691.5202800001</v>
      </c>
      <c r="E9" s="5">
        <v>1677055.8114400001</v>
      </c>
      <c r="F9" s="5">
        <v>4168845.2280999999</v>
      </c>
      <c r="G9" s="5">
        <v>4429443.6447700001</v>
      </c>
      <c r="H9" s="5">
        <v>5733385.0614299998</v>
      </c>
      <c r="I9" s="5">
        <v>8179373.2868499998</v>
      </c>
    </row>
    <row r="10" spans="1:9" x14ac:dyDescent="0.25">
      <c r="A10" s="7" t="s">
        <v>17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3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3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7" t="s">
        <v>21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3" t="s">
        <v>22</v>
      </c>
      <c r="B15">
        <v>1000000</v>
      </c>
      <c r="C15">
        <v>2000000</v>
      </c>
      <c r="D15">
        <v>3000000</v>
      </c>
      <c r="E15">
        <v>4000000</v>
      </c>
      <c r="F15">
        <v>8000000</v>
      </c>
      <c r="G15">
        <v>8000000</v>
      </c>
      <c r="H15">
        <v>8000000</v>
      </c>
      <c r="I15">
        <v>8000000</v>
      </c>
    </row>
    <row r="16" spans="1:9" x14ac:dyDescent="0.25">
      <c r="A16" s="3" t="s">
        <v>23</v>
      </c>
      <c r="B16">
        <v>-69320</v>
      </c>
      <c r="C16">
        <v>-594930.18500000006</v>
      </c>
      <c r="D16">
        <v>-1232308.4797199999</v>
      </c>
      <c r="E16">
        <v>-2322944.1885600002</v>
      </c>
      <c r="F16">
        <v>-3831154.7719000001</v>
      </c>
      <c r="G16">
        <v>-3570556.3552299999</v>
      </c>
      <c r="H16">
        <v>-2266614.9385700002</v>
      </c>
      <c r="I16">
        <v>179373.28685999999</v>
      </c>
    </row>
    <row r="17" spans="1:9" x14ac:dyDescent="0.25">
      <c r="A17" s="4" t="s">
        <v>24</v>
      </c>
      <c r="B17" s="5">
        <v>930680</v>
      </c>
      <c r="C17" s="5">
        <v>1405069.8149999999</v>
      </c>
      <c r="D17" s="5">
        <v>1767691.5202800001</v>
      </c>
      <c r="E17" s="5">
        <v>1677055.8114400001</v>
      </c>
      <c r="F17" s="5">
        <v>4168845.2280999999</v>
      </c>
      <c r="G17" s="5">
        <v>4429443.6447700001</v>
      </c>
      <c r="H17" s="5">
        <v>5733385.0614299998</v>
      </c>
      <c r="I17" s="5">
        <v>8179373.2868600003</v>
      </c>
    </row>
    <row r="18" spans="1:9" x14ac:dyDescent="0.25">
      <c r="A18" s="6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3:I3"/>
    <mergeCell ref="A6:I6"/>
    <mergeCell ref="A10:I10"/>
    <mergeCell ref="A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 Forma Balance Sheet</vt:lpstr>
      <vt:lpstr>TitleRegion1.A2.I17.1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2023-08-30T13:44:21Z</dcterms:created>
  <dcterms:modified xsi:type="dcterms:W3CDTF">2023-08-30T13:45:54Z</dcterms:modified>
  <cp:category/>
</cp:coreProperties>
</file>