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8_{81E3AF7D-C261-8A4F-8C11-EEE7BE79FB96}" xr6:coauthVersionLast="47" xr6:coauthVersionMax="47" xr10:uidLastSave="{00000000-0000-0000-0000-000000000000}"/>
  <bookViews>
    <workbookView xWindow="-60" yWindow="-60" windowWidth="15480" windowHeight="11640" activeTab="4" xr2:uid="{AB115402-E719-4D76-AF83-C063883A1657}"/>
  </bookViews>
  <sheets>
    <sheet name="Orders" sheetId="5" r:id="rId1"/>
    <sheet name="People" sheetId="6" r:id="rId2"/>
    <sheet name="Returns" sheetId="7" r:id="rId3"/>
    <sheet name="analysis" sheetId="8" r:id="rId4"/>
    <sheet name="Category Analysis" sheetId="9" r:id="rId5"/>
  </sheets>
  <definedNames>
    <definedName name="Orders">#REF!</definedName>
    <definedName name="People">#REF!</definedName>
    <definedName name="Return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9" l="1"/>
  <c r="B36" i="9"/>
  <c r="B34" i="9"/>
  <c r="B33" i="9"/>
  <c r="B35" i="9"/>
  <c r="A28" i="9" a="1"/>
  <c r="B32" i="9"/>
  <c r="B31" i="9"/>
  <c r="B30" i="9"/>
  <c r="B29" i="9"/>
  <c r="B28" i="9"/>
  <c r="B24" i="9" a="1"/>
  <c r="B23" i="9" a="1"/>
  <c r="B22" i="9" a="1"/>
  <c r="B21" i="9" a="1"/>
  <c r="B20" i="9" a="1"/>
  <c r="B18" i="9" a="1"/>
  <c r="B19" i="9" a="1"/>
  <c r="B17" i="9" a="1"/>
  <c r="B16" i="9" a="1"/>
  <c r="B15" i="9" a="1"/>
  <c r="B14" i="9" a="1"/>
  <c r="B13" i="9" a="1"/>
  <c r="B10" i="9"/>
  <c r="B9" i="9"/>
  <c r="B8" i="9"/>
  <c r="B7" i="9"/>
  <c r="B3" i="9"/>
  <c r="B4" i="9"/>
  <c r="B2" i="9"/>
  <c r="B3" i="8"/>
  <c r="B2" i="8"/>
  <c r="B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<sst xmlns="http://schemas.openxmlformats.org/spreadsheetml/2006/main" count="133388" uniqueCount="11125">
  <si>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</si>
  <si>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</si>
  <si>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</si>
  <si>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</si>
  <si>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</si>
  <si>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</si>
  <si>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</si>
  <si>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</si>
  <si>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</si>
  <si>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</si>
  <si>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</si>
  <si>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</si>
  <si>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</si>
  <si>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</si>
  <si>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</si>
  <si>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</si>
  <si>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</si>
  <si>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</si>
  <si>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</si>
  <si>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</si>
  <si>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</si>
  <si>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</si>
  <si>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</si>
  <si>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</si>
  <si>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</si>
  <si>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</si>
  <si>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</si>
  <si>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</si>
  <si>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</si>
  <si>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</si>
  <si>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</si>
  <si>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</si>
  <si>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</si>
  <si>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</si>
  <si>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</si>
  <si>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</si>
  <si>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</si>
  <si>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</si>
  <si>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</si>
  <si>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</si>
  <si>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</si>
  <si>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</si>
  <si>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</si>
  <si>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</si>
  <si>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</si>
  <si>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</si>
  <si>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</si>
  <si>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</si>
  <si>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</si>
  <si>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</si>
  <si>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</si>
  <si>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</si>
  <si>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</si>
  <si>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</si>
  <si>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</si>
  <si>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</si>
  <si>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</si>
  <si>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</si>
  <si>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</si>
  <si>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</si>
  <si>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</si>
  <si>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</si>
  <si>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</si>
  <si>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</si>
  <si>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</si>
  <si>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</si>
  <si>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</si>
  <si>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</si>
  <si>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</si>
  <si>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</si>
  <si>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</si>
  <si>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</si>
  <si>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</si>
  <si>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</si>
  <si>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</si>
  <si>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</si>
  <si>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</si>
  <si>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</si>
  <si>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</si>
  <si>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</si>
  <si>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</si>
  <si>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</si>
  <si>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</si>
  <si>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</si>
  <si>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</si>
  <si>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</si>
  <si>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</si>
  <si>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</si>
  <si>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</si>
  <si>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</si>
  <si>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</si>
  <si>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</si>
  <si>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</si>
  <si>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</si>
  <si>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</si>
  <si>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</si>
  <si>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</si>
  <si>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</si>
  <si>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</si>
  <si>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</si>
  <si>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</si>
  <si>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</si>
  <si>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</si>
  <si>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</si>
  <si>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</si>
  <si>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</si>
  <si>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</si>
  <si>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</si>
  <si>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</si>
  <si>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</si>
  <si>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</si>
  <si>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</si>
  <si>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</si>
  <si>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</si>
  <si>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</si>
  <si>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</si>
  <si>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</si>
  <si>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</si>
  <si>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</si>
  <si>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</si>
  <si>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</si>
  <si>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</si>
  <si>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</si>
  <si>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</si>
  <si>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</si>
  <si>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</si>
  <si>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</si>
  <si>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</si>
  <si>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</si>
  <si>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</si>
  <si>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</si>
  <si>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</si>
  <si>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</si>
  <si>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</si>
  <si>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</si>
  <si>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</si>
  <si>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</si>
  <si>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</si>
  <si>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</si>
  <si>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</si>
  <si>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</si>
  <si>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</si>
  <si>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</si>
  <si>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</si>
  <si>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</si>
  <si>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</si>
  <si>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</si>
  <si>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</si>
  <si>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</si>
  <si>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</si>
  <si>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</si>
  <si>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</si>
  <si>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</si>
  <si>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</si>
  <si>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</si>
  <si>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</si>
  <si>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</si>
  <si>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</si>
  <si>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</si>
  <si>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</si>
  <si>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</si>
  <si>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</si>
  <si>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</si>
  <si>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</si>
  <si>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</si>
  <si>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</si>
  <si>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</si>
  <si>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</si>
  <si>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</si>
  <si>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</si>
  <si>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</si>
  <si>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</si>
  <si>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</si>
  <si>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</si>
  <si>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</si>
  <si>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</si>
  <si>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</si>
  <si>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</si>
  <si>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</si>
  <si>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</si>
  <si>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</si>
  <si>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</si>
  <si>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</si>
  <si>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</si>
  <si>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</si>
  <si>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</si>
  <si>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</si>
  <si>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</si>
  <si>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</si>
  <si>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</si>
  <si>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</si>
  <si>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</si>
  <si>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</si>
  <si>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</si>
  <si>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</si>
  <si>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</si>
  <si>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</si>
  <si>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</si>
  <si>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</si>
  <si>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</si>
  <si>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</si>
  <si>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</si>
  <si>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</si>
  <si>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</si>
  <si>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</si>
  <si>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</si>
  <si>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</si>
  <si>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</si>
  <si>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</si>
  <si>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</si>
  <si>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</si>
  <si>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</si>
  <si>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</si>
  <si>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</si>
  <si>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</si>
  <si>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</si>
  <si>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</si>
  <si>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</si>
  <si>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</si>
  <si>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</si>
  <si>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</si>
  <si>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</si>
  <si>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</si>
  <si>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</si>
  <si>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</si>
  <si>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</si>
  <si>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</si>
  <si>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</si>
  <si>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</si>
  <si>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</si>
  <si>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</si>
  <si>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</si>
  <si>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</si>
  <si>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</si>
  <si>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</si>
  <si>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</si>
  <si>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</si>
  <si>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</si>
  <si>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</si>
  <si>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</si>
  <si>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</si>
  <si>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</si>
  <si>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</si>
  <si>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</si>
  <si>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</si>
  <si>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</si>
  <si>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</si>
  <si>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</si>
  <si>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</si>
  <si>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</si>
  <si>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</si>
  <si>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</si>
  <si>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</si>
  <si>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</si>
  <si>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</si>
  <si>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</si>
  <si>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</si>
  <si>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</si>
  <si>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</si>
  <si>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</si>
  <si>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</si>
  <si>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</si>
  <si>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</si>
  <si>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</si>
  <si>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</si>
  <si>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</si>
  <si>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</si>
  <si>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</si>
  <si>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</si>
  <si>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</si>
  <si>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</si>
  <si>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</si>
  <si>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</si>
  <si>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</si>
  <si>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</si>
  <si>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</si>
  <si>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</si>
  <si>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</si>
  <si>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</si>
  <si>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</si>
  <si>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</si>
  <si>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</si>
  <si>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</si>
  <si>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</si>
  <si>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</si>
  <si>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</si>
  <si>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</si>
  <si>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</si>
  <si>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</si>
  <si>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</si>
  <si>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</si>
  <si>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</si>
  <si>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</si>
  <si>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</si>
  <si>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</si>
  <si>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</si>
  <si>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</si>
  <si>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</si>
  <si>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</si>
  <si>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</si>
  <si>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</si>
  <si>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</si>
  <si>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</si>
  <si>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</si>
  <si>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</si>
  <si>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</si>
  <si>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</si>
  <si>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</si>
  <si>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</si>
  <si>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</si>
  <si>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</si>
  <si>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</si>
  <si>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</si>
  <si>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</si>
  <si>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</si>
  <si>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</si>
  <si>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</si>
  <si>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</si>
  <si>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</si>
  <si>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</si>
  <si>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</si>
  <si>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</si>
  <si>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</si>
  <si>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</si>
  <si>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</si>
  <si>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</si>
  <si>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</si>
  <si>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</si>
  <si>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</si>
  <si>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</si>
  <si>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</si>
  <si>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</si>
  <si>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</si>
  <si>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</si>
  <si>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</si>
  <si>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</si>
  <si>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</si>
  <si>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</si>
  <si>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</si>
  <si>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</si>
  <si>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</si>
  <si>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</si>
  <si>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</si>
  <si>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</si>
  <si>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</si>
  <si>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</si>
  <si>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</si>
  <si>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</si>
  <si>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</si>
  <si>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</si>
  <si>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</si>
  <si>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</si>
  <si>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</si>
  <si>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</si>
  <si>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</si>
  <si>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</si>
  <si>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</si>
  <si>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</si>
  <si>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</si>
  <si>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</si>
  <si>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</si>
  <si>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</si>
  <si>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</si>
  <si>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</si>
  <si>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</si>
  <si>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</si>
  <si>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</si>
  <si>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</si>
  <si>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</si>
  <si>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</si>
  <si>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</si>
  <si>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</si>
  <si>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</si>
  <si>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</si>
  <si>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</si>
  <si>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</si>
  <si>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</si>
  <si>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</si>
  <si>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</si>
  <si>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</si>
  <si>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</si>
  <si>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</si>
  <si>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</si>
  <si>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</si>
  <si>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</si>
  <si>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</si>
  <si>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</si>
  <si>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</si>
  <si>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</si>
  <si>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</si>
  <si>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</si>
  <si>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</si>
  <si>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</si>
  <si>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</si>
  <si>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</si>
  <si>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</si>
  <si>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</si>
  <si>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</si>
  <si>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</si>
  <si>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</si>
  <si>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</si>
  <si>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</si>
  <si>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</si>
  <si>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</si>
  <si>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</si>
  <si>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</si>
  <si>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</si>
  <si>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</si>
  <si>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</si>
  <si>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</si>
  <si>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</si>
  <si>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</si>
  <si>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</si>
  <si>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</si>
  <si>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</si>
  <si>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</si>
  <si>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</si>
  <si>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</si>
  <si>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</si>
  <si>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</si>
  <si>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</si>
  <si>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</si>
  <si>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</si>
  <si>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</si>
  <si>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</si>
  <si>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</si>
  <si>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</si>
  <si>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</si>
  <si>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</si>
  <si>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</si>
  <si>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</si>
  <si>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</si>
  <si>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</si>
  <si>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</si>
  <si>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</si>
  <si>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</si>
  <si>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</si>
  <si>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</si>
  <si>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</si>
  <si>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</si>
  <si>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</si>
  <si>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</si>
  <si>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</si>
  <si>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</si>
  <si>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</si>
  <si>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</si>
  <si>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</si>
  <si>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</si>
  <si>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</si>
  <si>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</si>
  <si>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</si>
  <si>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</si>
  <si>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</si>
  <si>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</si>
  <si>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</si>
  <si>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</si>
  <si>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</si>
  <si>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</si>
  <si>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</si>
  <si>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</si>
  <si>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</si>
  <si>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</si>
  <si>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</si>
  <si>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</si>
  <si>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</si>
  <si>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</si>
  <si>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</si>
  <si>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</si>
  <si>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</si>
  <si>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</si>
  <si>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</si>
  <si>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</si>
  <si>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</si>
  <si>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</si>
  <si>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</si>
  <si>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</si>
  <si>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</si>
  <si>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</si>
  <si>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</si>
  <si>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</si>
  <si>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</si>
  <si>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</si>
  <si>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</si>
  <si>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</si>
  <si>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</si>
  <si>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</si>
  <si>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</si>
  <si>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</si>
  <si>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</si>
  <si>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</si>
  <si>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</si>
  <si>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</si>
  <si>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</si>
  <si>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</si>
  <si>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</si>
  <si>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</si>
  <si>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</si>
  <si>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</si>
  <si>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</si>
  <si>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</si>
  <si>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</si>
  <si>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</si>
  <si>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</si>
  <si>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</si>
  <si>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</si>
  <si>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</si>
  <si>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</si>
  <si>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</si>
  <si>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</si>
  <si>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</si>
  <si>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</si>
  <si>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</si>
  <si>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</si>
  <si>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</si>
  <si>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</si>
  <si>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</si>
  <si>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</si>
  <si>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</si>
  <si>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</si>
  <si>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</si>
  <si>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</si>
  <si>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</si>
  <si>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</si>
  <si>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</si>
  <si>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</si>
  <si>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</si>
  <si>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</si>
  <si>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</si>
  <si>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</si>
  <si>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</si>
  <si>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</si>
  <si>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</si>
  <si>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</si>
  <si>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</si>
  <si>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</si>
  <si>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</si>
  <si>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</si>
  <si>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</si>
  <si>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</si>
  <si>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</si>
  <si>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</si>
  <si>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</si>
  <si>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</si>
  <si>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</si>
  <si>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</si>
  <si>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</si>
  <si>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</si>
  <si>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</si>
  <si>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</si>
  <si>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</si>
  <si>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</si>
  <si>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</si>
  <si>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</si>
  <si>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</si>
  <si>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</si>
  <si>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</si>
  <si>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</si>
  <si>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</si>
  <si>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</si>
  <si>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</si>
  <si>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</si>
  <si>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</si>
  <si>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</si>
  <si>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</si>
  <si>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</si>
  <si>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</si>
  <si>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</si>
  <si>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</si>
  <si>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</si>
  <si>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</si>
  <si>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</si>
  <si>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</si>
  <si>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</si>
  <si>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</si>
  <si>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</si>
  <si>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</si>
  <si>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</si>
  <si>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</si>
  <si>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</si>
  <si>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</si>
  <si>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</si>
  <si>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</si>
  <si>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</si>
  <si>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</si>
  <si>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</si>
  <si>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</si>
  <si>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</si>
  <si>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</si>
  <si>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</si>
  <si>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</si>
  <si>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</si>
  <si>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</si>
  <si>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</si>
  <si>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</si>
  <si>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</si>
  <si>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</si>
  <si>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</si>
  <si>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</si>
  <si>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</si>
  <si>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</si>
  <si>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</si>
  <si>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</si>
  <si>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</si>
  <si>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</si>
  <si>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</si>
  <si>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</si>
  <si>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</si>
  <si>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</si>
  <si>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</si>
  <si>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</si>
  <si>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</si>
  <si>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</si>
  <si>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</si>
  <si>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</si>
  <si>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</si>
  <si>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</si>
  <si>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</si>
  <si>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</si>
  <si>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</si>
  <si>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</si>
  <si>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</si>
  <si>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</si>
  <si>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</si>
  <si>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</si>
  <si>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</si>
  <si>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</si>
  <si>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</si>
  <si>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</si>
  <si>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</si>
  <si>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</si>
  <si>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</si>
  <si>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</si>
  <si>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</si>
  <si>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</si>
  <si>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</si>
  <si>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</si>
  <si>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</si>
  <si>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</si>
  <si>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</si>
  <si>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</si>
  <si>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</si>
  <si>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</si>
  <si>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</si>
  <si>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</si>
  <si>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</si>
  <si>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</si>
  <si>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</si>
  <si>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</si>
  <si>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</si>
  <si>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</si>
  <si>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</si>
  <si>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</si>
  <si>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</si>
  <si>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</si>
  <si>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</si>
  <si>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</si>
  <si>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</si>
  <si>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</si>
  <si>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</si>
  <si>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</si>
  <si>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</si>
  <si>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</si>
  <si>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</si>
  <si>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</si>
  <si>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</si>
  <si>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</si>
  <si>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</si>
  <si>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</si>
  <si>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</si>
  <si>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</si>
  <si>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</si>
  <si>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</si>
  <si>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</si>
  <si>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</si>
  <si>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</si>
  <si>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</si>
  <si>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</si>
  <si>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</si>
  <si>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</si>
  <si>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</si>
  <si>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</si>
  <si>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</si>
  <si>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</si>
  <si>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</si>
  <si>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</si>
  <si>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</si>
  <si>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</si>
  <si>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</si>
  <si>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</si>
  <si>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</si>
  <si>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</si>
  <si>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</si>
  <si>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</si>
  <si>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</si>
  <si>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</si>
  <si>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</si>
  <si>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</si>
  <si>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</si>
  <si>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</si>
  <si>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</si>
  <si>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</si>
  <si>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</si>
  <si>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</si>
  <si>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</si>
  <si>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</si>
  <si>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</si>
  <si>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</si>
  <si>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</si>
  <si>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</si>
  <si>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</si>
  <si>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</si>
  <si>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</si>
  <si>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</si>
  <si>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</si>
  <si>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</si>
  <si>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</si>
  <si>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</si>
  <si>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</si>
  <si>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</si>
  <si>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</si>
  <si>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</si>
  <si>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</si>
  <si>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</si>
  <si>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</si>
  <si>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</si>
  <si>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</si>
  <si>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</si>
  <si>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</si>
  <si>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</si>
  <si>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</si>
  <si>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</si>
  <si>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</si>
  <si>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</si>
  <si>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</si>
  <si>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</si>
  <si>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</si>
  <si>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</si>
  <si>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</si>
  <si>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</si>
  <si>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</si>
  <si>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</si>
  <si>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</si>
  <si>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</si>
  <si>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</si>
  <si>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</si>
  <si>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</si>
  <si>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</si>
  <si>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</si>
  <si>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</si>
  <si>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</si>
  <si>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</si>
  <si>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</si>
  <si>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</si>
  <si>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</si>
  <si>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</si>
  <si>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</si>
  <si>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</si>
  <si>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</si>
  <si>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</si>
  <si>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</si>
  <si>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</si>
  <si>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</si>
  <si>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</si>
  <si>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</si>
  <si>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</si>
  <si>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</si>
  <si>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</si>
  <si>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</si>
  <si>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</si>
  <si>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</si>
  <si>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</si>
  <si>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</si>
  <si>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</si>
  <si>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</si>
  <si>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</si>
  <si>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</si>
  <si>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</si>
  <si>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</si>
  <si>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</si>
  <si>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</si>
  <si>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</si>
  <si>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</si>
  <si>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</si>
  <si>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</si>
  <si>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</si>
  <si>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</si>
  <si>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</si>
  <si>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</si>
  <si>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</si>
  <si>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</si>
  <si>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</si>
  <si>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</si>
  <si>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</si>
  <si>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</si>
  <si>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</si>
  <si>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</si>
  <si>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</si>
  <si>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</si>
  <si>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</si>
  <si>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</si>
  <si>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</si>
  <si>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</si>
  <si>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</si>
  <si>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</si>
  <si>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</si>
  <si>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</si>
  <si>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</si>
  <si>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</si>
  <si>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</si>
  <si>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</si>
  <si>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</si>
  <si>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</si>
  <si>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</si>
  <si>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</si>
  <si>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</si>
  <si>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</si>
  <si>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</si>
  <si>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</si>
  <si>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</si>
  <si>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</si>
  <si>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</si>
  <si>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</si>
  <si>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</si>
  <si>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</si>
  <si>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</si>
  <si>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</si>
  <si>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</si>
  <si>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</si>
  <si>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</si>
  <si>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</si>
  <si>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</si>
  <si>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</si>
  <si>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</si>
  <si>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</si>
  <si>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</si>
  <si>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</si>
  <si>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</si>
  <si>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</si>
  <si>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</si>
  <si>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</si>
  <si>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</si>
  <si>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</si>
  <si>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</si>
  <si>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</si>
  <si>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</si>
  <si>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</si>
  <si>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</si>
  <si>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</si>
  <si>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</si>
  <si>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</si>
  <si>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</si>
  <si>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</si>
  <si>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</si>
  <si>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</si>
  <si>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</si>
  <si>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</si>
  <si>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</si>
  <si>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</si>
  <si>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</si>
  <si>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</si>
  <si>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</si>
  <si>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</si>
  <si>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</si>
  <si>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</si>
  <si>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</si>
  <si>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</si>
  <si>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</si>
  <si>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</si>
  <si>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</si>
  <si>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</si>
  <si>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</si>
  <si>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</si>
  <si>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</si>
  <si>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</si>
  <si>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</si>
  <si>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</si>
  <si>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</si>
  <si>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</si>
  <si>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</si>
  <si>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</si>
  <si>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</si>
  <si>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</si>
  <si>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</si>
  <si>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</si>
  <si>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</si>
  <si>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</si>
  <si>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</si>
  <si>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</si>
  <si>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</si>
  <si>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</si>
  <si>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</si>
  <si>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</si>
  <si>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</si>
  <si>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</si>
  <si>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</si>
  <si>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</si>
  <si>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</si>
  <si>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</si>
  <si>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</si>
  <si>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</si>
  <si>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</si>
  <si>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</si>
  <si>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</si>
  <si>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</si>
  <si>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</si>
  <si>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</si>
  <si>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</si>
  <si>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</si>
  <si>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</si>
  <si>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</si>
  <si>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</si>
  <si>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</si>
  <si>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</si>
  <si>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</si>
  <si>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</si>
  <si>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</si>
  <si>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</si>
  <si>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</si>
  <si>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</si>
  <si>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</si>
  <si>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</si>
  <si>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</si>
  <si>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</si>
  <si>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</si>
  <si>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</si>
  <si>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</si>
  <si>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</si>
  <si>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</si>
  <si>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</si>
  <si>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</si>
  <si>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</si>
  <si>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</si>
  <si>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</si>
  <si>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</si>
  <si>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</si>
  <si>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</si>
  <si>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</si>
  <si>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</si>
  <si>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</si>
  <si>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</si>
  <si>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</si>
  <si>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</si>
  <si>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</si>
  <si>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</si>
  <si>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</si>
  <si>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</si>
  <si>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</si>
  <si>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</si>
  <si>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</si>
  <si>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</si>
  <si>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</si>
  <si>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</si>
  <si>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</si>
  <si>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</si>
  <si>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</si>
  <si>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</si>
  <si>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</si>
  <si>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</si>
  <si>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</si>
  <si>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</si>
  <si>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</si>
  <si>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</si>
  <si>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</si>
  <si>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</si>
  <si>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</si>
  <si>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</si>
  <si>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</si>
  <si>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</si>
  <si>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</si>
  <si>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</si>
  <si>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</si>
  <si>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</si>
  <si>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</si>
  <si>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</si>
  <si>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</si>
  <si>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</si>
  <si>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</si>
  <si>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</si>
  <si>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</si>
  <si>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</si>
  <si>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</si>
  <si>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</si>
  <si>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</si>
  <si>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</si>
  <si>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</si>
  <si>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</si>
  <si>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</si>
  <si>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</si>
  <si>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</si>
  <si>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</si>
  <si>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</si>
  <si>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</si>
  <si>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</si>
  <si>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</si>
  <si>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</si>
  <si>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</si>
  <si>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</si>
  <si>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</si>
  <si>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</si>
  <si>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</si>
  <si>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</si>
  <si>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</si>
  <si>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</si>
  <si>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</si>
  <si>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</si>
  <si>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</si>
  <si>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</si>
  <si>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</si>
  <si>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</si>
  <si>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</si>
  <si>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</si>
  <si>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</si>
  <si>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</si>
  <si>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</si>
  <si>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</si>
  <si>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</si>
  <si>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</si>
  <si>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</si>
  <si>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</si>
  <si>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</si>
  <si>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</si>
  <si>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</si>
  <si>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</si>
  <si>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</si>
  <si>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</si>
  <si>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</si>
  <si>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</si>
  <si>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</si>
  <si>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</si>
  <si>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</si>
  <si>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</si>
  <si>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</si>
  <si>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</si>
  <si>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</si>
  <si>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</si>
  <si>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</si>
  <si>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</si>
  <si>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</si>
  <si>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</si>
  <si>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</si>
  <si>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</si>
  <si>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</si>
  <si>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</si>
  <si>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</si>
  <si>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</si>
  <si>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</si>
  <si>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</si>
  <si>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</si>
  <si>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</si>
  <si>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</si>
  <si>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</si>
  <si>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</si>
  <si>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</si>
  <si>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</si>
  <si>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</si>
  <si>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</si>
  <si>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</si>
  <si>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</si>
  <si>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</si>
  <si>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</si>
  <si>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</si>
  <si>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</si>
  <si>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</si>
  <si>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</si>
  <si>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</si>
  <si>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</si>
  <si>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</si>
  <si>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</si>
  <si>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</si>
  <si>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</si>
  <si>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</si>
  <si>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</si>
  <si>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</si>
  <si>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</si>
  <si>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</si>
  <si>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</si>
  <si>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</si>
  <si>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</si>
  <si>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</si>
  <si>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</si>
  <si>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</si>
  <si>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</si>
  <si>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</si>
  <si>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</si>
  <si>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</si>
  <si>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</si>
  <si>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</si>
  <si>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</si>
  <si>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</si>
  <si>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</si>
  <si>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</si>
  <si>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</si>
  <si>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</si>
  <si>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</si>
  <si>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</si>
  <si>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</si>
  <si>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</si>
  <si>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</si>
  <si>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</si>
  <si>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</si>
  <si>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</si>
  <si>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</si>
  <si>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</si>
  <si>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</si>
  <si>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</si>
  <si>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</si>
  <si>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</si>
  <si>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</si>
  <si>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</si>
  <si>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</si>
  <si>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</si>
  <si>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</si>
  <si>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</si>
  <si>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</si>
  <si>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</si>
  <si>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</si>
  <si>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</si>
  <si>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</si>
  <si>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</si>
  <si>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</si>
  <si>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</si>
  <si>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</si>
  <si>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</si>
  <si>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</si>
  <si>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</si>
  <si>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</si>
  <si>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</si>
  <si>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</si>
  <si>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</si>
  <si>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</si>
  <si>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</si>
  <si>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</si>
  <si>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</si>
  <si>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</si>
  <si>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</si>
  <si>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</si>
  <si>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</si>
  <si>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</si>
  <si>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</si>
  <si>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</si>
  <si>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</si>
  <si>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</si>
  <si>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</si>
  <si>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</si>
  <si>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</si>
  <si>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</si>
  <si>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</si>
  <si>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</si>
  <si>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</si>
  <si>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</si>
  <si>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</si>
  <si>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</si>
  <si>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</si>
  <si>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</si>
  <si>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</si>
  <si>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</si>
  <si>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</si>
  <si>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</si>
  <si>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</si>
  <si>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</si>
  <si>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</si>
  <si>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</si>
  <si>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</si>
  <si>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</si>
  <si>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</si>
  <si>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</si>
  <si>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</si>
  <si>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</si>
  <si>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</si>
  <si>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</si>
  <si>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</si>
  <si>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</si>
  <si>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</si>
  <si>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</si>
  <si>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</si>
  <si>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</si>
  <si>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</si>
  <si>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</si>
  <si>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</si>
  <si>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</si>
  <si>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</si>
  <si>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</si>
  <si>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</si>
  <si>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</si>
  <si>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</si>
  <si>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</si>
  <si>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</si>
  <si>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</si>
  <si>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</si>
  <si>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</si>
  <si>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</si>
  <si>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</si>
  <si>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</si>
  <si>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</si>
  <si>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</si>
  <si>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</si>
  <si>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</si>
  <si>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</si>
  <si>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</si>
  <si>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</si>
  <si>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</si>
  <si>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</si>
  <si>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</si>
  <si>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</si>
  <si>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</si>
  <si>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</si>
  <si>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</si>
  <si>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</si>
  <si>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</si>
  <si>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</si>
  <si>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</si>
  <si>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</si>
  <si>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</si>
  <si>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</si>
  <si>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</si>
  <si>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</si>
  <si>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</si>
  <si>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</si>
  <si>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</si>
  <si>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</si>
  <si>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</si>
  <si>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</si>
  <si>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</si>
  <si>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</si>
  <si>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</si>
  <si>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</si>
  <si>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</si>
  <si>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</si>
  <si>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</si>
  <si>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</si>
  <si>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</si>
  <si>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</si>
  <si>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</si>
  <si>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</si>
  <si>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</si>
  <si>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</si>
  <si>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</si>
  <si>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</si>
  <si>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</si>
  <si>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</si>
  <si>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</si>
  <si>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</si>
  <si>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</si>
  <si>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</si>
  <si>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</si>
  <si>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</si>
  <si>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</si>
  <si>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</si>
  <si>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</si>
  <si>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</si>
  <si>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</si>
  <si>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</si>
  <si>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</si>
  <si>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</si>
  <si>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</si>
  <si>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</si>
  <si>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</si>
  <si>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</si>
  <si>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</si>
  <si>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</si>
  <si>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</si>
  <si>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</si>
  <si>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</si>
  <si>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</si>
  <si>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</si>
  <si>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</si>
  <si>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</si>
  <si>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</si>
  <si>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</si>
  <si>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</si>
  <si>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</si>
  <si>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</si>
  <si>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</si>
  <si>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</si>
  <si>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</si>
  <si>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</si>
  <si>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</si>
  <si>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</si>
  <si>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</si>
  <si>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</si>
  <si>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</si>
  <si>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</si>
  <si>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</si>
  <si>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</si>
  <si>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</si>
  <si>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</si>
  <si>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</si>
  <si>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</si>
  <si>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</si>
  <si>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</si>
  <si>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</si>
  <si>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</si>
  <si>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</si>
  <si>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</si>
  <si>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</si>
  <si>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</si>
  <si>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</si>
  <si>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</si>
  <si>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</si>
  <si>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</si>
  <si>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</si>
  <si>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</si>
  <si>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</si>
  <si>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</si>
  <si>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</si>
  <si>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</si>
  <si>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</si>
  <si>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</si>
  <si>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</si>
  <si>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</si>
  <si>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</si>
  <si>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</si>
  <si>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</si>
  <si>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</si>
  <si>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</si>
  <si>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</si>
  <si>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</si>
  <si>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</si>
  <si>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</si>
  <si>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</si>
  <si>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</si>
  <si>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</si>
  <si>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</si>
  <si>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</si>
  <si>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</si>
  <si>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</si>
  <si>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</si>
  <si>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</si>
  <si>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</si>
  <si>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</si>
  <si>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</si>
  <si>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</si>
  <si>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</si>
  <si>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</si>
  <si>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</si>
  <si>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</si>
  <si>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</si>
  <si>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</si>
  <si>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</si>
  <si>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</si>
  <si>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</si>
  <si>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</si>
  <si>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</si>
  <si>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</si>
  <si>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</si>
  <si>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</si>
  <si>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</si>
  <si>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</si>
  <si>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</si>
  <si>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</si>
  <si>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</si>
  <si>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</si>
  <si>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</si>
  <si>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</si>
  <si>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</si>
  <si>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</si>
  <si>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</si>
  <si>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</si>
  <si>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</si>
  <si>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</si>
  <si>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</si>
  <si>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</si>
  <si>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</si>
  <si>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</si>
  <si>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</si>
  <si>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</si>
  <si>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</si>
  <si>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</si>
  <si>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</si>
  <si>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</si>
  <si>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</si>
  <si>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</si>
  <si>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</si>
  <si>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</si>
  <si>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</si>
  <si>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</si>
  <si>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</si>
  <si>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</si>
  <si>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</si>
  <si>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</si>
  <si>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</si>
  <si>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</si>
  <si>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</si>
  <si>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</si>
  <si>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</si>
  <si>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</si>
  <si>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</si>
  <si>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</si>
  <si>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</si>
  <si>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</si>
  <si>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</si>
  <si>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</si>
  <si>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</si>
  <si>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</si>
  <si>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</si>
  <si>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</si>
  <si>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</si>
  <si>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</si>
  <si>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</si>
  <si>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</si>
  <si>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</si>
  <si>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</si>
  <si>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</si>
  <si>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</si>
  <si>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</si>
  <si>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</si>
  <si>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</si>
  <si>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</si>
  <si>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</si>
  <si>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</si>
  <si>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</si>
  <si>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</si>
  <si>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</si>
  <si>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</si>
  <si>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</si>
  <si>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</si>
  <si>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</si>
  <si>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</si>
  <si>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</si>
  <si>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</si>
  <si>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</si>
  <si>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</si>
  <si>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</si>
  <si>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</si>
  <si>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</si>
  <si>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</si>
  <si>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</si>
  <si>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</si>
  <si>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</si>
  <si>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</si>
  <si>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</si>
  <si>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</si>
  <si>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</si>
  <si>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</si>
  <si>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</si>
  <si>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</si>
  <si>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</si>
  <si>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</si>
  <si>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</si>
  <si>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</si>
  <si>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</si>
  <si>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</si>
  <si>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</si>
  <si>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</si>
  <si>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</si>
  <si>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</si>
  <si>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</si>
  <si>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</si>
  <si>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</si>
  <si>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</si>
  <si>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</si>
  <si>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</si>
  <si>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</si>
  <si>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</si>
  <si>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</si>
  <si>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</si>
  <si>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</si>
  <si>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</si>
  <si>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</si>
  <si>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</si>
  <si>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</si>
  <si>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</si>
  <si>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</si>
  <si>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</si>
  <si>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</si>
  <si>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</si>
  <si>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</si>
  <si>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</si>
  <si>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</si>
  <si>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</si>
  <si>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</si>
  <si>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</si>
  <si>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</si>
  <si>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</si>
  <si>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</si>
  <si>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</si>
  <si>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</si>
  <si>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</si>
  <si>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</si>
  <si>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</si>
  <si>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</si>
  <si>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</si>
  <si>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</si>
  <si>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</si>
  <si>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</si>
  <si>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</si>
  <si>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</si>
  <si>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</si>
  <si>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</si>
  <si>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</si>
  <si>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</si>
  <si>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</si>
  <si>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</si>
  <si>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</si>
  <si>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</si>
  <si>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</si>
  <si>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</si>
  <si>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</si>
  <si>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</si>
  <si>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</si>
  <si>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</si>
  <si>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</si>
  <si>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</si>
  <si>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</si>
  <si>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</si>
  <si>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</si>
  <si>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</si>
  <si>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</si>
  <si>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</si>
  <si>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</si>
  <si>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</si>
  <si>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</si>
  <si>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</si>
  <si>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</si>
  <si>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</si>
  <si>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</si>
  <si>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</si>
  <si>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</si>
  <si>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</si>
  <si>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</si>
  <si>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</si>
  <si>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</si>
  <si>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</si>
  <si>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</si>
  <si>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</si>
  <si>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</si>
  <si>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</si>
  <si>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</si>
  <si>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</si>
  <si>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</si>
  <si>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</si>
  <si>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</si>
  <si>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</si>
  <si>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</si>
  <si>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</si>
  <si>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</si>
  <si>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</si>
  <si>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</si>
  <si>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</si>
  <si>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</si>
  <si>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</si>
  <si>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</si>
  <si>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</si>
  <si>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</si>
  <si>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</si>
  <si>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</si>
  <si>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</si>
  <si>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</si>
  <si>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</si>
  <si>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</si>
  <si>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</si>
  <si>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</si>
  <si>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</si>
  <si>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</si>
  <si>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</si>
  <si>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</si>
  <si>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</si>
  <si>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</si>
  <si>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</si>
  <si>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</si>
  <si>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</si>
  <si>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</si>
  <si>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</si>
  <si>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</si>
  <si>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</si>
  <si>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</si>
  <si>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</si>
  <si>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</si>
  <si>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</si>
  <si>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</si>
  <si>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</si>
  <si>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</si>
  <si>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</si>
  <si>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</si>
  <si>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</si>
  <si>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</si>
  <si>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</si>
  <si>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</si>
  <si>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</si>
  <si>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</si>
  <si>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</si>
  <si>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</si>
  <si>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</si>
  <si>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</si>
  <si>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</si>
  <si>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</si>
  <si>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</si>
  <si>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</si>
  <si>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</si>
  <si>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</si>
  <si>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</si>
  <si>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</si>
  <si>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</si>
  <si>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</si>
  <si>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</si>
  <si>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</si>
  <si>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</si>
  <si>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</si>
  <si>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</si>
  <si>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</si>
  <si>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</si>
  <si>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</si>
  <si>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</si>
  <si>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</si>
  <si>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</si>
  <si>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</si>
  <si>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</si>
  <si>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</si>
  <si>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</si>
  <si>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</si>
  <si>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</si>
  <si>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</si>
  <si>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</si>
  <si>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</si>
  <si>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</si>
  <si>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</si>
  <si>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</si>
  <si>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</si>
  <si>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</si>
  <si>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</si>
  <si>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</si>
  <si>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</si>
  <si>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</si>
  <si>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</si>
  <si>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</si>
  <si>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</si>
  <si>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</si>
  <si>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</si>
  <si>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</si>
  <si>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</si>
  <si>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</si>
  <si>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</si>
  <si>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</si>
  <si>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</si>
  <si>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</si>
  <si>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</si>
  <si>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</si>
  <si>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</si>
  <si>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</si>
  <si>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</si>
  <si>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</si>
  <si>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</si>
  <si>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</si>
  <si>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</si>
  <si>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</si>
  <si>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</si>
  <si>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</si>
  <si>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</si>
  <si>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</si>
  <si>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</si>
  <si>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</si>
  <si>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</si>
  <si>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</si>
  <si>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</si>
  <si>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</si>
  <si>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</si>
  <si>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</si>
  <si>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</si>
  <si>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</si>
  <si>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</si>
  <si>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</si>
  <si>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</si>
  <si>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</si>
  <si>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</si>
  <si>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</si>
  <si>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</si>
  <si>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</si>
  <si>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</si>
  <si>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</si>
  <si>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</si>
  <si>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</si>
  <si>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</si>
  <si>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</si>
  <si>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</si>
  <si>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</si>
  <si>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</si>
  <si>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</si>
  <si>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</si>
  <si>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</si>
  <si>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</si>
  <si>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</si>
  <si>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</si>
  <si>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</si>
  <si>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</si>
  <si>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</si>
  <si>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</si>
  <si>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</si>
  <si>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</si>
  <si>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</si>
  <si>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</si>
  <si>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</si>
  <si>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</si>
  <si>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</si>
  <si>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</si>
  <si>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</si>
  <si>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</si>
  <si>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</si>
  <si>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</si>
  <si>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</si>
  <si>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</si>
  <si>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</si>
  <si>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</si>
  <si>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</si>
  <si>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</si>
  <si>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</si>
  <si>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</si>
  <si>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</si>
  <si>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</si>
  <si>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</si>
  <si>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</si>
  <si>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</si>
  <si>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</si>
  <si>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</si>
  <si>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</si>
  <si>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</si>
  <si>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</si>
  <si>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</si>
  <si>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</si>
  <si>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</si>
  <si>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</si>
  <si>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</si>
  <si>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</si>
  <si>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</si>
  <si>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</si>
  <si>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</si>
  <si>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</si>
  <si>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</si>
  <si>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</si>
  <si>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</si>
  <si>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</si>
  <si>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</si>
  <si>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</si>
  <si>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</si>
  <si>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</si>
  <si>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</si>
  <si>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</si>
  <si>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</si>
  <si>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</si>
  <si>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</si>
  <si>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</si>
  <si>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</si>
  <si>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</si>
  <si>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</si>
  <si>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</si>
  <si>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</si>
  <si>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</si>
  <si>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</si>
  <si>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</si>
  <si>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</si>
  <si>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</si>
  <si>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</si>
  <si>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</si>
  <si>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</si>
  <si>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</si>
  <si>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</si>
  <si>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</si>
  <si>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</si>
  <si>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</si>
  <si>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</si>
  <si>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</si>
  <si>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</si>
  <si>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</si>
  <si>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</si>
  <si>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</si>
  <si>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</si>
  <si>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</si>
  <si>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</si>
  <si>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</si>
  <si>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</si>
  <si>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</si>
  <si>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</si>
  <si>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</si>
  <si>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</si>
  <si>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</si>
  <si>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</si>
  <si>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</si>
  <si>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</si>
  <si>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</si>
  <si>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</si>
  <si>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</si>
  <si>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</si>
  <si>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</si>
  <si>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</si>
  <si>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</si>
  <si>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</si>
  <si>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</si>
  <si>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</si>
  <si>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</si>
  <si>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</si>
  <si>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</si>
  <si>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</si>
  <si>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</si>
  <si>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</si>
  <si>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</si>
  <si>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</si>
  <si>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</si>
  <si>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</si>
  <si>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</si>
  <si>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</si>
  <si>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</si>
  <si>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</si>
  <si>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</si>
  <si>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</si>
  <si>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</si>
  <si>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</si>
  <si>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</si>
  <si>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</si>
  <si>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</si>
  <si>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</si>
  <si>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</si>
  <si>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</si>
  <si>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</si>
  <si>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</si>
  <si>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</si>
  <si>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</si>
  <si>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</si>
  <si>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</si>
  <si>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</si>
  <si>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</si>
  <si>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</si>
  <si>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</si>
  <si>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</si>
  <si>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</si>
  <si>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</si>
  <si>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</si>
  <si>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</si>
  <si>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</si>
  <si>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</si>
  <si>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</si>
  <si>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</si>
  <si>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</si>
  <si>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</si>
  <si>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</si>
  <si>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</si>
  <si>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</si>
  <si>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</si>
  <si>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</si>
  <si>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</si>
  <si>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</si>
  <si>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</si>
  <si>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</si>
  <si>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</si>
  <si>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</si>
  <si>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</si>
  <si>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</si>
  <si>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</si>
  <si>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</si>
  <si>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</si>
  <si>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</si>
  <si>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</si>
  <si>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</si>
  <si>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</si>
  <si>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</si>
  <si>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</si>
  <si>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</si>
  <si>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</si>
  <si>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</si>
  <si>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</si>
  <si>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</si>
  <si>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</si>
  <si>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</si>
  <si>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</si>
  <si>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</si>
  <si>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</si>
  <si>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</si>
  <si>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</si>
  <si>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</si>
  <si>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</si>
  <si>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</si>
  <si>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</si>
  <si>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</si>
  <si>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</si>
  <si>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</si>
  <si>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</si>
  <si>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</si>
  <si>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</si>
  <si>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</si>
  <si>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</si>
  <si>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</si>
  <si>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</si>
  <si>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</si>
  <si>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</si>
  <si>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</si>
  <si>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</si>
  <si>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</si>
  <si>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</si>
  <si>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</si>
  <si>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</si>
  <si>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</si>
  <si>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</si>
  <si>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</si>
  <si>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</si>
  <si>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</si>
  <si>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</si>
  <si>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</si>
  <si>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</si>
  <si>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</si>
  <si>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</si>
  <si>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</si>
  <si>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</si>
  <si>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</si>
  <si>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</si>
  <si>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</si>
  <si>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</si>
  <si>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</si>
  <si>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</si>
  <si>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</si>
  <si>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</si>
  <si>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</si>
  <si>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</si>
  <si>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</si>
  <si>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</si>
  <si>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</si>
  <si>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</si>
  <si>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</si>
  <si>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</si>
  <si>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</si>
  <si>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</si>
  <si>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</si>
  <si>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</si>
  <si>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</si>
  <si>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</si>
  <si>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</si>
  <si>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</si>
  <si>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</si>
  <si>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</si>
  <si>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</si>
  <si>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</si>
  <si>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</si>
  <si>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</si>
  <si>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</si>
  <si>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</si>
  <si>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</si>
  <si>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</si>
  <si>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</si>
  <si>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</si>
  <si>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</si>
  <si>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</si>
  <si>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</si>
  <si>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</si>
  <si>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</si>
  <si>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</si>
  <si>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</si>
  <si>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</si>
  <si>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</si>
  <si>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</si>
  <si>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</si>
  <si>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</si>
  <si>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</si>
  <si>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</si>
  <si>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</si>
  <si>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</si>
  <si>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</si>
  <si>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</si>
  <si>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</si>
  <si>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</si>
  <si>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</si>
  <si>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</si>
  <si>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</si>
  <si>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</si>
  <si>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</si>
  <si>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</si>
  <si>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</si>
  <si>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</si>
  <si>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</si>
  <si>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</si>
  <si>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</si>
  <si>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</si>
  <si>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</si>
  <si>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</si>
  <si>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</si>
  <si>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</si>
  <si>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</si>
  <si>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</si>
  <si>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</si>
  <si>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</si>
  <si>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</si>
  <si>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</si>
  <si>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</si>
  <si>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</si>
  <si>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</si>
  <si>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</si>
  <si>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</si>
  <si>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</si>
  <si>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</si>
  <si>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</si>
  <si>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</si>
  <si>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</si>
  <si>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</si>
  <si>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</si>
  <si>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</si>
  <si>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</si>
  <si>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</si>
  <si>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</si>
  <si>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</si>
  <si>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</si>
  <si>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</si>
  <si>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</si>
  <si>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</si>
  <si>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</si>
  <si>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</si>
  <si>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</si>
  <si>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</si>
  <si>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</si>
  <si>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</si>
  <si>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</si>
  <si>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</si>
  <si>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</si>
  <si>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</si>
  <si>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</si>
  <si>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</si>
  <si>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</si>
  <si>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</si>
  <si>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</si>
  <si>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</si>
  <si>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</si>
  <si>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</si>
  <si>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</si>
  <si>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</si>
  <si>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</si>
  <si>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</si>
  <si>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</si>
  <si>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</si>
  <si>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</si>
  <si>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</si>
  <si>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</si>
  <si>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</si>
  <si>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</si>
  <si>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</si>
  <si>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</si>
  <si>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</si>
  <si>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</si>
  <si>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</si>
  <si>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</si>
  <si>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</si>
  <si>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</si>
  <si>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</si>
  <si>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</si>
  <si>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</si>
  <si>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</si>
  <si>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</si>
  <si>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</si>
  <si>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</si>
  <si>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</si>
  <si>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</si>
  <si>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</si>
  <si>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</si>
  <si>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</si>
  <si>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</si>
  <si>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</si>
  <si>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</si>
  <si>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</si>
  <si>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</si>
  <si>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</si>
  <si>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</si>
  <si>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</si>
  <si>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</si>
  <si>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</si>
  <si>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</si>
  <si>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</si>
  <si>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</si>
  <si>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</si>
  <si>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</si>
  <si>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</si>
  <si>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</si>
  <si>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</si>
  <si>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</si>
  <si>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</si>
  <si>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</si>
  <si>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</si>
  <si>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</si>
  <si>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</si>
  <si>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</si>
  <si>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</si>
  <si>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</si>
  <si>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</si>
  <si>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</si>
  <si>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</si>
  <si>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</si>
  <si>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</si>
  <si>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</si>
  <si>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</si>
  <si>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</si>
  <si>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</si>
  <si>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</si>
  <si>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</si>
  <si>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</si>
  <si>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</si>
  <si>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</si>
  <si>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</si>
  <si>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</si>
  <si>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</si>
  <si>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</si>
  <si>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</si>
  <si>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</si>
  <si>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</si>
  <si>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</si>
  <si>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</si>
  <si>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</si>
  <si>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</si>
  <si>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</si>
  <si>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</si>
  <si>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</si>
  <si>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</si>
  <si>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</si>
  <si>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</si>
  <si>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</si>
  <si>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</si>
  <si>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</si>
  <si>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</si>
  <si>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</si>
  <si>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</si>
  <si>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</si>
  <si>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</si>
  <si>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</si>
  <si>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</si>
  <si>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</si>
  <si>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</si>
  <si>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</si>
  <si>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</si>
  <si>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</si>
  <si>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</si>
  <si>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</si>
  <si>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</si>
  <si>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</si>
  <si>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</si>
  <si>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</si>
  <si>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</si>
  <si>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</si>
  <si>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</si>
  <si>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</si>
  <si>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</si>
  <si>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</si>
  <si>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</si>
  <si>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</si>
  <si>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</si>
  <si>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</si>
  <si>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</si>
  <si>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</si>
  <si>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</si>
  <si>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</si>
  <si>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</si>
  <si>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</si>
  <si>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</si>
  <si>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</si>
  <si>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</si>
  <si>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</si>
  <si>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</si>
  <si>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</si>
  <si>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</si>
  <si>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</si>
  <si>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</si>
  <si>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</si>
  <si>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</si>
  <si>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</si>
  <si>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</si>
  <si>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</si>
  <si>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</si>
  <si>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</si>
  <si>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</si>
  <si>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</si>
  <si>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</si>
  <si>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</si>
  <si>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</si>
  <si>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</si>
  <si>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</si>
  <si>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</si>
  <si>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</si>
  <si>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</si>
  <si>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</si>
  <si>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</si>
  <si>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</si>
  <si>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</si>
  <si>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</si>
  <si>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</si>
  <si>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</si>
  <si>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</si>
  <si>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</si>
  <si>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</si>
  <si>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</si>
  <si>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</si>
  <si>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</si>
  <si>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</si>
  <si>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</si>
  <si>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</si>
  <si>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</si>
  <si>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</si>
  <si>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</si>
  <si>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</si>
  <si>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</si>
  <si>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</si>
  <si>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</si>
  <si>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</si>
  <si>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</si>
  <si>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</si>
  <si>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</si>
  <si>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</si>
  <si>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</si>
  <si>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</si>
  <si>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</si>
  <si>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</si>
  <si>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</si>
  <si>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</si>
  <si>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</si>
  <si>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</si>
  <si>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</si>
  <si>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</si>
  <si>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</si>
  <si>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</si>
  <si>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</si>
  <si>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</si>
  <si>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</si>
  <si>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</si>
  <si>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</si>
  <si>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</si>
  <si>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</si>
  <si>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</si>
  <si>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</si>
  <si>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</si>
  <si>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</si>
  <si>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</si>
  <si>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</si>
  <si>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</si>
  <si>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</si>
  <si>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</si>
  <si>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</si>
  <si>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</si>
  <si>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</si>
  <si>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</si>
  <si>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</si>
  <si>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</si>
  <si>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</si>
  <si>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</si>
  <si>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</si>
  <si>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</si>
  <si>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</si>
  <si>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</si>
  <si>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</si>
  <si>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</si>
  <si>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</si>
  <si>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</si>
  <si>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</si>
  <si>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</si>
  <si>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</si>
  <si>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</si>
  <si>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</si>
  <si>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</si>
  <si>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</si>
  <si>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</si>
  <si>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</si>
  <si>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</si>
  <si>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</si>
  <si>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</si>
  <si>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</si>
  <si>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</si>
  <si>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</si>
  <si>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</si>
  <si>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</si>
  <si>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</si>
  <si>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</si>
  <si>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</si>
  <si>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</si>
  <si>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</si>
  <si>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</si>
  <si>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</si>
  <si>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</si>
  <si>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</si>
  <si>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</si>
  <si>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</si>
  <si>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</si>
  <si>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</si>
  <si>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</si>
  <si>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</si>
  <si>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</si>
  <si>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</si>
  <si>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</si>
  <si>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</si>
  <si>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</si>
  <si>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</si>
  <si>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</si>
  <si>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</si>
  <si>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</si>
  <si>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</si>
  <si>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</si>
  <si>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</si>
  <si>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</si>
  <si>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</si>
  <si>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</si>
  <si>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</si>
  <si>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</si>
  <si>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</si>
  <si>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</si>
  <si>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</si>
  <si>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</si>
  <si>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</si>
  <si>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</si>
  <si>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</si>
  <si>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</si>
  <si>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</si>
  <si>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</si>
  <si>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</si>
  <si>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</si>
  <si>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</si>
  <si>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</si>
  <si>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</si>
  <si>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</si>
  <si>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</si>
  <si>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</si>
  <si>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</si>
  <si>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</si>
  <si>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</si>
  <si>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</si>
  <si>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</si>
  <si>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</si>
  <si>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</si>
  <si>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</si>
  <si>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</si>
  <si>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</si>
  <si>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</si>
  <si>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</si>
  <si>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</si>
  <si>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</si>
  <si>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</si>
  <si>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</si>
  <si>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</si>
  <si>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</si>
  <si>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</si>
  <si>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</si>
  <si>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</si>
  <si>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</si>
  <si>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</si>
  <si>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</si>
  <si>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</si>
  <si>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</si>
  <si>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</si>
  <si>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</si>
  <si>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</si>
  <si>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</si>
  <si>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</si>
  <si>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</si>
  <si>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</si>
  <si>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</si>
  <si>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</si>
  <si>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</si>
  <si>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</si>
  <si>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</si>
  <si>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</si>
  <si>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</si>
  <si>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</si>
  <si>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</si>
  <si>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</si>
  <si>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</si>
  <si>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</si>
  <si>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</si>
  <si>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</si>
  <si>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</si>
  <si>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</si>
  <si>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</si>
  <si>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</si>
  <si>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</si>
  <si>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</si>
  <si>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</si>
  <si>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</si>
  <si>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</si>
  <si>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</si>
  <si>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</si>
  <si>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</si>
  <si>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</si>
  <si>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</si>
  <si>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</si>
  <si>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</si>
  <si>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</si>
  <si>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</si>
  <si>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</si>
  <si>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</si>
  <si>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</si>
  <si>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</si>
  <si>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</si>
  <si>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</si>
  <si>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</si>
  <si>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</si>
  <si>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</si>
  <si>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</si>
  <si>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</si>
  <si>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</si>
  <si>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</si>
  <si>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</si>
  <si>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</si>
  <si>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</si>
  <si>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</si>
  <si>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</si>
  <si>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</si>
  <si>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</si>
  <si>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</si>
  <si>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</si>
  <si>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</si>
  <si>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</si>
  <si>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</si>
  <si>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</si>
  <si>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</si>
  <si>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</si>
  <si>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</si>
  <si>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</si>
  <si>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</si>
  <si>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</si>
  <si>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</si>
  <si>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</si>
  <si>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</si>
  <si>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</si>
  <si>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</si>
  <si>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</si>
  <si>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</si>
  <si>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</si>
  <si>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</si>
  <si>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</si>
  <si>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</si>
  <si>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</si>
  <si>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</si>
  <si>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</si>
  <si>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</si>
  <si>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</si>
  <si>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</si>
  <si>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</si>
  <si>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</si>
  <si>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</si>
  <si>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</si>
  <si>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</si>
  <si>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</si>
  <si>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</si>
  <si>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</si>
  <si>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</si>
  <si>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</si>
  <si>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</si>
  <si>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</si>
  <si>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</si>
  <si>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</si>
  <si>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</si>
  <si>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</si>
  <si>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</si>
  <si>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</si>
  <si>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</si>
  <si>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</si>
  <si>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</si>
  <si>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</si>
  <si>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</si>
  <si>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</si>
  <si>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</si>
  <si>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</si>
  <si>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</si>
  <si>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</si>
  <si>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</si>
  <si>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</si>
  <si>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</si>
  <si>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</si>
  <si>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</si>
  <si>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</si>
  <si>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</si>
  <si>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</si>
  <si>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</si>
  <si>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</si>
  <si>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</si>
  <si>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</si>
  <si>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</si>
  <si>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</si>
  <si>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</si>
  <si>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</si>
  <si>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</si>
  <si>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</si>
  <si>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</si>
  <si>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</si>
  <si>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</si>
  <si>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</si>
  <si>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</si>
  <si>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</si>
  <si>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</si>
  <si>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</si>
  <si>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</si>
  <si>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</si>
  <si>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</si>
  <si>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</si>
  <si>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</si>
  <si>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</si>
  <si>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</si>
  <si>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</si>
  <si>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</si>
  <si>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</si>
  <si>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</si>
  <si>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</si>
  <si>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</si>
  <si>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</si>
  <si>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</si>
  <si>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</si>
  <si>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</si>
  <si>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</si>
  <si>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</si>
  <si>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</si>
  <si>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</si>
  <si>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</si>
  <si>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</si>
  <si>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</si>
  <si>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</si>
  <si>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</si>
  <si>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</si>
  <si>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</si>
  <si>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</si>
  <si>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</si>
  <si>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</si>
  <si>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</si>
  <si>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</si>
  <si>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</si>
  <si>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</si>
  <si>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</si>
  <si>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</si>
  <si>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</si>
  <si>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</si>
  <si>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</si>
  <si>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</si>
  <si>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</si>
  <si>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</si>
  <si>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</si>
  <si>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</si>
  <si>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</si>
  <si>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</si>
  <si>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</si>
  <si>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</si>
  <si>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</si>
  <si>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</si>
  <si>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</si>
  <si>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</si>
  <si>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</si>
  <si>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</si>
  <si>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</si>
  <si>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</si>
  <si>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</si>
  <si>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</si>
  <si>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</si>
  <si>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</si>
  <si>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</si>
  <si>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</si>
  <si>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</si>
  <si>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</si>
  <si>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</si>
  <si>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</si>
  <si>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</si>
  <si>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</si>
  <si>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</si>
  <si>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</si>
  <si>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</si>
  <si>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</si>
  <si>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</si>
  <si>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</si>
  <si>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</si>
  <si>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</si>
  <si>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</si>
  <si>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</si>
  <si>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</si>
  <si>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</si>
  <si>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</si>
  <si>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</si>
  <si>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</si>
  <si>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</si>
  <si>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</si>
  <si>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</si>
  <si>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</si>
  <si>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</si>
  <si>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</si>
  <si>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</si>
  <si>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</si>
  <si>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</si>
  <si>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</si>
  <si>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</si>
  <si>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</si>
  <si>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</si>
  <si>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</si>
  <si>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</si>
  <si>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</si>
  <si>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</si>
  <si>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</si>
  <si>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</si>
  <si>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</si>
  <si>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</si>
  <si>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</si>
  <si>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</si>
  <si>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</si>
  <si>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</si>
  <si>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</si>
  <si>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</si>
  <si>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</si>
  <si>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</si>
  <si>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</si>
  <si>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</si>
  <si>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</si>
  <si>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</si>
  <si>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</si>
  <si>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</si>
  <si>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</si>
  <si>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</si>
  <si>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</si>
  <si>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</si>
  <si>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</si>
  <si>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</si>
  <si>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</si>
  <si>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</si>
  <si>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</si>
  <si>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</si>
  <si>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</si>
  <si>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</si>
  <si>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</si>
  <si>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</si>
  <si>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</si>
  <si>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</si>
  <si>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</si>
  <si>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</si>
  <si>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</si>
  <si>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</si>
  <si>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</si>
  <si>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</si>
  <si>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</si>
  <si>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</si>
  <si>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</si>
  <si>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</si>
  <si>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</si>
  <si>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</si>
  <si>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</si>
  <si>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</si>
  <si>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</si>
  <si>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</si>
  <si>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</si>
  <si>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</si>
  <si>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</si>
  <si>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</si>
  <si>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</si>
  <si>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</si>
  <si>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</si>
  <si>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</si>
  <si>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</si>
  <si>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</si>
  <si>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</si>
  <si>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</si>
  <si>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</si>
  <si>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</si>
  <si>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</si>
  <si>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</si>
  <si>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</si>
  <si>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</si>
  <si>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</si>
  <si>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</si>
  <si>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</si>
  <si>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</si>
  <si>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</si>
  <si>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</si>
  <si>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</si>
  <si>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</si>
  <si>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</si>
  <si>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</si>
  <si>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</si>
  <si>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</si>
  <si>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</si>
  <si>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</si>
  <si>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</si>
  <si>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</si>
  <si>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</si>
  <si>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</si>
  <si>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</si>
  <si>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</si>
  <si>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</si>
  <si>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</si>
  <si>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</si>
  <si>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</si>
  <si>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</si>
  <si>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</si>
  <si>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</si>
  <si>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</si>
  <si>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</si>
  <si>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</si>
  <si>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</si>
  <si>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</si>
  <si>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</si>
  <si>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</si>
  <si>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</si>
  <si>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</si>
  <si>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</si>
  <si>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</si>
  <si>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</si>
  <si>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</si>
  <si>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</si>
  <si>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</si>
  <si>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</si>
  <si>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</si>
  <si>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</si>
  <si>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</si>
  <si>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</si>
  <si>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</si>
  <si>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</si>
  <si>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</si>
  <si>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</si>
  <si>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</si>
  <si>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</si>
  <si>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</si>
  <si>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</si>
  <si>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</si>
  <si>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</si>
  <si>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</si>
  <si>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</si>
  <si>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</si>
  <si>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</si>
  <si>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</si>
  <si>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</si>
  <si>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</si>
  <si>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</si>
  <si>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</si>
  <si>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</si>
  <si>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</si>
  <si>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</si>
  <si>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</si>
  <si>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</si>
  <si>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</si>
  <si>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</si>
  <si>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</si>
  <si>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</si>
  <si>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</si>
  <si>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</si>
  <si>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</si>
  <si>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</si>
  <si>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</si>
  <si>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</si>
  <si>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</si>
  <si>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</si>
  <si>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</si>
  <si>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</si>
  <si>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</si>
  <si>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</si>
  <si>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</si>
  <si>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</si>
  <si>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</si>
  <si>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</si>
  <si>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</si>
  <si>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</si>
  <si>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</si>
  <si>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</si>
  <si>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</si>
  <si>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</si>
  <si>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</si>
  <si>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</si>
  <si>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</si>
  <si>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</si>
  <si>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</si>
  <si>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</si>
  <si>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</si>
  <si>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</si>
  <si>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</si>
  <si>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</si>
  <si>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</si>
  <si>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</si>
  <si>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</si>
  <si>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</si>
  <si>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</si>
  <si>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</si>
  <si>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</si>
  <si>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</si>
  <si>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</si>
  <si>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</si>
  <si>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</si>
  <si>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</si>
  <si>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</si>
  <si>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</si>
  <si>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</si>
  <si>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</si>
  <si>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</si>
  <si>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</si>
  <si>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</si>
  <si>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</si>
  <si>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</si>
  <si>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</si>
  <si>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</si>
  <si>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</si>
  <si>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</si>
  <si>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</si>
  <si>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</si>
  <si>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</si>
  <si>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</si>
  <si>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</si>
  <si>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</si>
  <si>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</si>
  <si>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</si>
  <si>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</si>
  <si>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</si>
  <si>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</si>
  <si>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</si>
  <si>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</si>
  <si>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</si>
  <si>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</si>
  <si>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</si>
  <si>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</si>
  <si>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</si>
  <si>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</si>
  <si>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</si>
  <si>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</si>
  <si>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</si>
  <si>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</si>
  <si>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</si>
  <si>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</si>
  <si>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</si>
  <si>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</si>
  <si>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</si>
  <si>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</si>
  <si>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</si>
  <si>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</si>
  <si>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</si>
  <si>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</si>
  <si>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</si>
  <si>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</si>
  <si>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</si>
  <si>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</si>
  <si>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</si>
  <si>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</si>
  <si>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</si>
  <si>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</si>
  <si>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</si>
  <si>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</si>
  <si>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</si>
  <si>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</si>
  <si>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</si>
  <si>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</si>
  <si>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</si>
  <si>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</si>
  <si>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</si>
  <si>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</si>
  <si>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</si>
  <si>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</si>
  <si>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</si>
  <si>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</si>
  <si>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</si>
  <si>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</si>
  <si>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</si>
  <si>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</si>
  <si>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</si>
  <si>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</si>
  <si>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</si>
  <si>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</si>
  <si>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</si>
  <si>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</si>
  <si>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</si>
  <si>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</si>
  <si>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</si>
  <si>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</si>
  <si>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</si>
  <si>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</si>
  <si>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</si>
  <si>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</si>
  <si>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</si>
  <si>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</si>
  <si>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</si>
  <si>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</si>
  <si>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</si>
  <si>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</si>
  <si>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</si>
  <si>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</si>
  <si>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</si>
  <si>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</si>
  <si>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</si>
  <si>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</si>
  <si>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</si>
  <si>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</si>
  <si>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</si>
  <si>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</si>
  <si>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</si>
  <si>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</si>
  <si>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</si>
  <si>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</si>
  <si>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</si>
  <si>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</si>
  <si>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</si>
  <si>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</si>
  <si>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</si>
  <si>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</si>
  <si>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</si>
  <si>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</si>
  <si>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</si>
  <si>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</si>
  <si>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</si>
  <si>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</si>
  <si>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</si>
  <si>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</si>
  <si>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</si>
  <si>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</si>
  <si>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</si>
  <si>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</si>
  <si>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</si>
  <si>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</si>
  <si>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</si>
  <si>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</si>
  <si>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</si>
  <si>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</si>
  <si>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</si>
  <si>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</si>
  <si>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</si>
  <si>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</si>
  <si>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</si>
  <si>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</si>
  <si>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</si>
  <si>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</si>
  <si>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</si>
  <si>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</si>
  <si>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</si>
  <si>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</si>
  <si>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</si>
  <si>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</si>
  <si>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</si>
  <si>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</si>
  <si>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</si>
  <si>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</si>
  <si>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</si>
  <si>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</si>
  <si>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</si>
  <si>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</si>
  <si>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</si>
  <si>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</si>
  <si>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</si>
  <si>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</si>
  <si>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</si>
  <si>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</si>
  <si>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</si>
  <si>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</si>
  <si>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</si>
  <si>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</si>
  <si>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</si>
  <si>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</si>
  <si>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</si>
  <si>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</si>
  <si>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</si>
  <si>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</si>
  <si>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</si>
  <si>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</si>
  <si>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</si>
  <si>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</si>
  <si>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</si>
  <si>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</si>
  <si>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</si>
  <si>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</si>
  <si>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</si>
  <si>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</si>
  <si>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</si>
  <si>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</si>
  <si>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</si>
  <si>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</si>
  <si>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</si>
  <si>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</si>
  <si>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</si>
  <si>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</si>
  <si>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</si>
  <si>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</si>
  <si>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</si>
  <si>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</si>
  <si>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</si>
  <si>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</si>
  <si>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</si>
  <si>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</si>
  <si>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</si>
  <si>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</si>
  <si>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</si>
  <si>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</si>
  <si>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</si>
  <si>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</si>
  <si>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</si>
  <si>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</si>
  <si>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</si>
  <si>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</si>
  <si>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</si>
  <si>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</si>
  <si>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</si>
  <si>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</si>
  <si>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</si>
  <si>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</si>
  <si>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</si>
  <si>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</si>
  <si>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</si>
  <si>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</si>
  <si>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</si>
  <si>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</si>
  <si>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</si>
  <si>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</si>
  <si>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</si>
  <si>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</si>
  <si>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</si>
  <si>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</si>
  <si>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</si>
  <si>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</si>
  <si>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</si>
  <si>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</si>
  <si>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</si>
  <si>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</si>
  <si>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</si>
  <si>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</si>
  <si>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</si>
  <si>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</si>
  <si>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</si>
  <si>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</si>
  <si>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</si>
  <si>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</si>
  <si>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</si>
  <si>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</si>
  <si>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</si>
  <si>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</si>
  <si>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</si>
  <si>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</si>
  <si>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</si>
  <si>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</si>
  <si>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</si>
  <si>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</si>
  <si>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</si>
  <si>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</si>
  <si>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</si>
  <si>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</si>
  <si>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</si>
  <si>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</si>
  <si>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</si>
  <si>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</si>
  <si>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</si>
  <si>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</si>
  <si>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</si>
  <si>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</si>
  <si>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</si>
  <si>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</si>
  <si>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</si>
  <si>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</si>
  <si>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</si>
  <si>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</si>
  <si>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</si>
  <si>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</si>
  <si>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</si>
  <si>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</si>
  <si>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</si>
  <si>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</si>
  <si>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</si>
  <si>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</si>
  <si>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</si>
  <si>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</si>
  <si>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</si>
  <si>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</si>
  <si>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</si>
  <si>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</si>
  <si>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</si>
  <si>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</si>
  <si>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</si>
  <si>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</si>
  <si>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</si>
  <si>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</si>
  <si>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</si>
  <si>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</si>
  <si>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</si>
  <si>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</si>
  <si>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</si>
  <si>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</si>
  <si>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</si>
  <si>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</si>
  <si>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</si>
  <si>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</si>
  <si>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</si>
  <si>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</si>
  <si>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</si>
  <si>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</si>
  <si>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</si>
  <si>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</si>
  <si>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</si>
  <si>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</si>
  <si>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</si>
  <si>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</si>
  <si>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</si>
  <si>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</si>
  <si>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</si>
  <si>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</si>
  <si>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</si>
  <si>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</si>
  <si>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</si>
  <si>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</si>
  <si>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</si>
  <si>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</si>
  <si>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</si>
  <si>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</si>
  <si>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</si>
  <si>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</si>
  <si>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</si>
  <si>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</si>
  <si>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</si>
  <si>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</si>
  <si>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</si>
  <si>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</si>
  <si>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</si>
  <si>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</si>
  <si>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</si>
  <si>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</si>
  <si>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</si>
  <si>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</si>
  <si>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</si>
  <si>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</si>
  <si>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</si>
  <si>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</si>
  <si>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</si>
  <si>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</si>
  <si>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</si>
  <si>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</si>
  <si>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</si>
  <si>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</si>
  <si>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</si>
  <si>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</si>
  <si>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</si>
  <si>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</si>
  <si>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</si>
  <si>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</si>
  <si>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</si>
  <si>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</si>
  <si>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</si>
  <si>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</si>
  <si>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</si>
  <si>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</si>
  <si>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</si>
  <si>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</si>
  <si>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</si>
  <si>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</si>
  <si>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</si>
  <si>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</si>
  <si>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</si>
  <si>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</si>
  <si>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</si>
  <si>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</si>
  <si>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</si>
  <si>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</si>
  <si>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</si>
  <si>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</si>
  <si>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</si>
  <si>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</si>
  <si>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</si>
  <si>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</si>
  <si>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</si>
  <si>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</si>
  <si>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</si>
  <si>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</si>
  <si>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</si>
  <si>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</si>
  <si>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</si>
  <si>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</si>
  <si>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</si>
  <si>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</si>
  <si>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</si>
  <si>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</si>
  <si>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</si>
  <si>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</si>
  <si>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</si>
  <si>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</si>
  <si>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</si>
  <si>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</si>
  <si>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</si>
  <si>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</si>
  <si>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</si>
  <si>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</si>
  <si>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</si>
  <si>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</si>
  <si>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</si>
  <si>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</si>
  <si>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</si>
  <si>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</si>
  <si>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</si>
  <si>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</si>
  <si>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</si>
  <si>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</si>
  <si>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</si>
  <si>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</si>
  <si>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</si>
  <si>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</si>
  <si>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</si>
  <si>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</si>
  <si>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</si>
  <si>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</si>
  <si>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</si>
  <si>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</si>
  <si>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</si>
  <si>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</si>
  <si>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</si>
  <si>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</si>
  <si>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</si>
  <si>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</si>
  <si>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</si>
  <si>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</si>
  <si>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</si>
  <si>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</si>
  <si>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</si>
  <si>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</si>
  <si>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</si>
  <si>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</si>
  <si>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</si>
  <si>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</si>
  <si>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</si>
  <si>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</si>
  <si>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</si>
  <si>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</si>
  <si>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</si>
  <si>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</si>
  <si>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</si>
  <si>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</si>
  <si>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</si>
  <si>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</si>
  <si>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</si>
  <si>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</si>
  <si>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</si>
  <si>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</si>
  <si>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</si>
  <si>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</si>
  <si>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</si>
  <si>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</si>
  <si>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</si>
  <si>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</si>
  <si>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</si>
  <si>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</si>
  <si>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</si>
  <si>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</si>
  <si>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</si>
  <si>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</si>
  <si>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</si>
  <si>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</si>
  <si>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</si>
  <si>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</si>
  <si>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</si>
  <si>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</si>
  <si>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</si>
  <si>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</si>
  <si>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</si>
  <si>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</si>
  <si>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</si>
  <si>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</si>
  <si>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</si>
  <si>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</si>
  <si>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</si>
  <si>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</si>
  <si>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</si>
  <si>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</si>
  <si>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</si>
  <si>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</si>
  <si>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</si>
  <si>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</si>
  <si>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</si>
  <si>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</si>
  <si>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</si>
  <si>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</si>
  <si>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</si>
  <si>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</si>
  <si>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</si>
  <si>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</si>
  <si>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</si>
  <si>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</si>
  <si>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</si>
  <si>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</si>
  <si>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</si>
  <si>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</si>
  <si>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</si>
  <si>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</si>
  <si>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</si>
  <si>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</si>
  <si>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</si>
  <si>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</si>
  <si>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</si>
  <si>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</si>
  <si>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</si>
  <si>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</si>
  <si>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</si>
  <si>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</si>
  <si>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</si>
  <si>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</si>
  <si>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</si>
  <si>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</si>
  <si>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</si>
  <si>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</si>
  <si>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</si>
  <si>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</si>
  <si>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</si>
  <si>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</si>
  <si>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</si>
  <si>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</si>
  <si>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</si>
  <si>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</si>
  <si>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</si>
  <si>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</si>
  <si>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</si>
  <si>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</si>
  <si>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</si>
  <si>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</si>
  <si>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</si>
  <si>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</si>
  <si>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</si>
  <si>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</si>
  <si>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</si>
  <si>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</si>
  <si>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</si>
  <si>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</si>
  <si>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</si>
  <si>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</si>
  <si>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</si>
  <si>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</si>
  <si>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</si>
  <si>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</si>
  <si>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</si>
  <si>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</si>
  <si>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</si>
  <si>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</si>
  <si>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</si>
  <si>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</si>
  <si>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</si>
  <si>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</si>
  <si>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</si>
  <si>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</si>
  <si>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</si>
  <si>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</si>
  <si>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</si>
  <si>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</si>
  <si>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</si>
  <si>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</si>
  <si>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</si>
  <si>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</si>
  <si>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</si>
  <si>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</si>
  <si>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</si>
  <si>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</si>
  <si>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</si>
  <si>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</si>
  <si>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</si>
  <si>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</si>
  <si>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</si>
  <si>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</si>
  <si>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</si>
  <si>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</si>
  <si>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</si>
  <si>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</si>
  <si>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</si>
  <si>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</si>
  <si>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</si>
  <si>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</si>
  <si>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</si>
  <si>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</si>
  <si>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</si>
  <si>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</si>
  <si>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</si>
  <si>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</si>
  <si>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</si>
  <si>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</si>
  <si>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</si>
  <si>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</si>
  <si>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</si>
  <si>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</si>
  <si>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</si>
  <si>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</si>
  <si>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</si>
  <si>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</si>
  <si>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</si>
  <si>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</si>
  <si>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</si>
  <si>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</si>
  <si>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</si>
  <si>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</si>
  <si>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</si>
  <si>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</si>
  <si>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</si>
  <si>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</si>
  <si>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</si>
  <si>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</si>
  <si>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</si>
  <si>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</si>
  <si>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</si>
  <si>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</si>
  <si>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</si>
  <si>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</si>
  <si>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</si>
  <si>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</si>
  <si>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</si>
  <si>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</si>
  <si>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</si>
  <si>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</si>
  <si>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</si>
  <si>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</si>
  <si>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</si>
  <si>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</si>
  <si>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</si>
  <si>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</si>
  <si>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</si>
  <si>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</si>
  <si>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</si>
  <si>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</si>
  <si>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</si>
  <si>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</si>
  <si>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</si>
  <si>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</si>
  <si>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</si>
  <si>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</si>
  <si>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</si>
  <si>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</si>
  <si>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</si>
  <si>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</si>
  <si>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</si>
  <si>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</si>
  <si>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</si>
  <si>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</si>
  <si>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</si>
  <si>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</si>
  <si>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</si>
  <si>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</si>
  <si>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</si>
  <si>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</si>
  <si>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</si>
  <si>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</si>
  <si>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</si>
  <si>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</si>
  <si>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</si>
  <si>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</si>
  <si>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</si>
  <si>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</si>
  <si>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</si>
  <si>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</si>
  <si>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</si>
  <si>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</si>
  <si>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</si>
  <si>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</si>
  <si>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</si>
  <si>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</si>
  <si>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</si>
  <si>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</si>
  <si>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</si>
  <si>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</si>
  <si>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</si>
  <si>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</si>
  <si>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</si>
  <si>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</si>
  <si>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</si>
  <si>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</si>
  <si>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</si>
  <si>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</si>
  <si>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</si>
  <si>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</si>
  <si>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</si>
  <si>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</si>
  <si>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</si>
  <si>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</si>
  <si>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</si>
  <si>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</si>
  <si>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</si>
  <si>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</si>
  <si>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</si>
  <si>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</si>
  <si>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</si>
  <si>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</si>
  <si>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</si>
  <si>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</si>
  <si>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</si>
  <si>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</si>
  <si>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</si>
  <si>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</si>
  <si>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</si>
  <si>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</si>
  <si>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</si>
  <si>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</si>
  <si>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</si>
  <si>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</si>
  <si>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</si>
  <si>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</si>
  <si>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</si>
  <si>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</si>
  <si>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</si>
  <si>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</si>
  <si>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</si>
  <si>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</si>
  <si>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</si>
  <si>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</si>
  <si>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</si>
  <si>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</si>
  <si>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</si>
  <si>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</si>
  <si>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</si>
  <si>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</si>
  <si>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</si>
  <si>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</si>
  <si>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</si>
  <si>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</si>
  <si>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</si>
  <si>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</si>
  <si>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</si>
  <si>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</si>
  <si>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</si>
  <si>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</si>
  <si>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</si>
  <si>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</si>
  <si>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</si>
  <si>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</si>
  <si>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</si>
  <si>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</si>
  <si>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</si>
  <si>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</si>
  <si>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</si>
  <si>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</si>
  <si>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</si>
  <si>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</si>
  <si>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</si>
  <si>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</si>
  <si>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</si>
  <si>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</si>
  <si>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</si>
  <si>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</si>
  <si>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</si>
  <si>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</si>
  <si>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</si>
  <si>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</si>
  <si>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</si>
  <si>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</si>
  <si>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</si>
  <si>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</si>
  <si>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</si>
  <si>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</si>
  <si>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</si>
  <si>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</si>
  <si>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</si>
  <si>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</si>
  <si>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</si>
  <si>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</si>
  <si>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</si>
  <si>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</si>
  <si>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</si>
  <si>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</si>
  <si>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</si>
  <si>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</si>
  <si>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</si>
  <si>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</si>
  <si>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</si>
  <si>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</si>
  <si>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</si>
  <si>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</si>
  <si>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</si>
  <si>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</si>
  <si>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</si>
  <si>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</si>
  <si>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</si>
  <si>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</si>
  <si>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</si>
  <si>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</si>
  <si>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</si>
  <si>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</si>
  <si>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</si>
  <si>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</si>
  <si>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</si>
  <si>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</si>
  <si>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</si>
  <si>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</si>
  <si>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</si>
  <si>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</si>
  <si>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</si>
  <si>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</si>
  <si>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</si>
  <si>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</si>
  <si>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</si>
  <si>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</si>
  <si>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</si>
  <si>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</si>
  <si>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</si>
  <si>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</si>
  <si>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</si>
  <si>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</si>
  <si>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</si>
  <si>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</si>
  <si>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</si>
  <si>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</si>
  <si>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</si>
  <si>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</si>
  <si>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</si>
  <si>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</si>
  <si>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</si>
  <si>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</si>
  <si>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</si>
  <si>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</si>
  <si>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</si>
  <si>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</si>
  <si>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</si>
  <si>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</si>
  <si>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</si>
  <si>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</si>
  <si>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</si>
  <si>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</si>
  <si>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</si>
  <si>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</si>
  <si>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</si>
  <si>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</si>
  <si>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</si>
  <si>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</si>
  <si>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</si>
  <si>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</si>
  <si>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</si>
  <si>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</si>
  <si>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</si>
  <si>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</si>
  <si>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</si>
  <si>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</si>
  <si>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</si>
  <si>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</si>
  <si>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</si>
  <si>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</si>
  <si>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</si>
  <si>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</si>
  <si>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</si>
  <si>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</si>
  <si>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</si>
  <si>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</si>
  <si>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</si>
  <si>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</si>
  <si>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</si>
  <si>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</si>
  <si>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</si>
  <si>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</si>
  <si>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</si>
  <si>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</si>
  <si>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</si>
  <si>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</si>
  <si>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</si>
  <si>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</si>
  <si>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</si>
  <si>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</si>
  <si>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</si>
  <si>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</si>
  <si>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</si>
  <si>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</si>
  <si>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</si>
  <si>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</si>
  <si>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</si>
  <si>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</si>
  <si>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</si>
  <si>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</si>
  <si>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</si>
  <si>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</si>
  <si>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</si>
  <si>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</si>
  <si>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</si>
  <si>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</si>
  <si>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</si>
  <si>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</si>
  <si>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</si>
  <si>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</si>
  <si>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</si>
  <si>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</si>
  <si>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</si>
  <si>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</si>
  <si>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</si>
  <si>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</si>
  <si>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</si>
  <si>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</si>
  <si>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</si>
  <si>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</si>
  <si>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</si>
  <si>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</si>
  <si>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</si>
  <si>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</si>
  <si>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</si>
  <si>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</si>
  <si>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</si>
  <si>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</si>
  <si>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</si>
  <si>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</si>
  <si>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</si>
  <si>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</si>
  <si>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</si>
  <si>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</si>
  <si>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</si>
  <si>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</si>
  <si>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</si>
  <si>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</si>
  <si>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</si>
  <si>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</si>
  <si>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</si>
  <si>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</si>
  <si>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</si>
  <si>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</si>
  <si>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</si>
  <si>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</si>
  <si>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</si>
  <si>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</si>
  <si>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</si>
  <si>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</si>
  <si>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</si>
  <si>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</si>
  <si>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</si>
  <si>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</si>
  <si>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</si>
  <si>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</si>
  <si>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</si>
  <si>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</si>
  <si>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</si>
  <si>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</si>
  <si>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</si>
  <si>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</si>
  <si>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</si>
  <si>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</si>
  <si>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</si>
  <si>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</si>
  <si>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</si>
  <si>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</si>
  <si>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</si>
  <si>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</si>
  <si>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</si>
  <si>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</si>
  <si>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</si>
  <si>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</si>
  <si>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</si>
  <si>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</si>
  <si>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</si>
  <si>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</si>
  <si>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</si>
  <si>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</si>
  <si>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</si>
  <si>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</si>
  <si>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</si>
  <si>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</si>
  <si>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</si>
  <si>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</si>
  <si>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</si>
  <si>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</si>
  <si>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</si>
  <si>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</si>
  <si>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</si>
  <si>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</si>
  <si>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</si>
  <si>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</si>
  <si>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</si>
  <si>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</si>
  <si>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</si>
  <si>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</si>
  <si>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</si>
  <si>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</si>
  <si>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</si>
  <si>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</si>
  <si>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</si>
  <si>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</si>
  <si>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</si>
  <si>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</si>
  <si>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</si>
  <si>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</si>
  <si>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</si>
  <si>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</si>
  <si>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</si>
  <si>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</si>
  <si>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</si>
  <si>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</si>
  <si>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</si>
  <si>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</si>
  <si>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</si>
  <si>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</si>
  <si>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</si>
  <si>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</si>
  <si>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</si>
  <si>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</si>
  <si>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</si>
  <si>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</si>
  <si>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</si>
  <si>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</si>
  <si>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</si>
  <si>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</si>
  <si>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</si>
  <si>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</si>
  <si>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</si>
  <si>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</si>
  <si>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</si>
  <si>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</si>
  <si>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</si>
  <si>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</si>
  <si>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</si>
  <si>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</si>
  <si>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</si>
  <si>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</si>
  <si>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</si>
  <si>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</si>
  <si>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</si>
  <si>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</si>
  <si>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</si>
  <si>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</si>
  <si>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</si>
  <si>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</si>
  <si>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</si>
  <si>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</si>
  <si>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</si>
  <si>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</si>
  <si>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</si>
  <si>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</si>
  <si>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</si>
  <si>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</si>
  <si>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</si>
  <si>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</si>
  <si>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</si>
  <si>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</si>
  <si>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</si>
  <si>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</si>
  <si>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</si>
  <si>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</si>
  <si>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</si>
  <si>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</si>
  <si>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</si>
  <si>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</si>
  <si>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</si>
  <si>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</si>
  <si>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</si>
  <si>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</si>
  <si>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</si>
  <si>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</si>
  <si>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</si>
  <si>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</si>
  <si>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</si>
  <si>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</si>
  <si>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</si>
  <si>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</si>
  <si>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</si>
  <si>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</si>
  <si>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</si>
  <si>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</si>
  <si>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</si>
  <si>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</si>
  <si>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</si>
  <si>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</si>
  <si>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</si>
  <si>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</si>
  <si>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</si>
  <si>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</si>
  <si>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</si>
  <si>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</si>
  <si>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</si>
  <si>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</si>
  <si>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</si>
  <si>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</si>
  <si>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</si>
  <si>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</si>
  <si>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</si>
  <si>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</si>
  <si>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</si>
  <si>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</si>
  <si>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</si>
  <si>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</si>
  <si>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</si>
  <si>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</si>
  <si>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</si>
  <si>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</si>
  <si>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</si>
  <si>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</si>
  <si>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</si>
  <si>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</si>
  <si>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</si>
  <si>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</si>
  <si>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</si>
  <si>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</si>
  <si>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</si>
  <si>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</si>
  <si>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</si>
  <si>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</si>
  <si>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</si>
  <si>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</si>
  <si>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</si>
  <si>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</si>
  <si>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</si>
  <si>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</si>
  <si>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</si>
  <si>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</si>
  <si>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</si>
  <si>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</si>
  <si>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</si>
  <si>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</si>
  <si>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</si>
  <si>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</si>
  <si>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</si>
  <si>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</si>
  <si>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</si>
  <si>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</si>
  <si>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</si>
  <si>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</si>
  <si>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</si>
  <si>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</si>
  <si>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</si>
  <si>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</si>
  <si>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</si>
  <si>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</si>
  <si>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</si>
  <si>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</si>
  <si>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</si>
  <si>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</si>
  <si>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</si>
  <si>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</si>
  <si>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</si>
  <si>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</si>
  <si>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</si>
  <si>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</si>
  <si>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</si>
  <si>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</si>
  <si>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</si>
  <si>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</si>
  <si>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</si>
  <si>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</si>
  <si>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</si>
  <si>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</si>
  <si>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</si>
  <si>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</si>
  <si>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</si>
  <si>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</si>
  <si>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</si>
  <si>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</si>
  <si>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</si>
  <si>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</si>
  <si>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</si>
  <si>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</si>
  <si>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</si>
  <si>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</si>
  <si>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</si>
  <si>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</si>
  <si>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</si>
  <si>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</si>
  <si>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</si>
  <si>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</si>
  <si>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</si>
  <si>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</si>
  <si>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</si>
  <si>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</si>
  <si>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</si>
  <si>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</si>
  <si>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</si>
  <si>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</si>
  <si>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</si>
  <si>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</si>
  <si>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</si>
  <si>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</si>
  <si>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</si>
  <si>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</si>
  <si>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</si>
  <si>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</si>
  <si>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</si>
  <si>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</si>
  <si>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</si>
  <si>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</si>
  <si>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</si>
  <si>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</si>
  <si>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</si>
  <si>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</si>
  <si>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</si>
  <si>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</si>
  <si>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</si>
  <si>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</si>
  <si>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</si>
  <si>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</si>
  <si>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</si>
  <si>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</si>
  <si>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</si>
  <si>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</si>
  <si>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</si>
  <si>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</si>
  <si>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</si>
  <si>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</si>
  <si>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</si>
  <si>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</si>
  <si>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</si>
  <si>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</si>
  <si>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</si>
  <si>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</si>
  <si>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</si>
  <si>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</si>
  <si>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</si>
  <si>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</si>
  <si>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</si>
  <si>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</si>
  <si>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</si>
  <si>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</si>
  <si>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</si>
  <si>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</si>
  <si>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</si>
  <si>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</si>
  <si>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</si>
  <si>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</si>
  <si>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</si>
  <si>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</si>
  <si>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</si>
  <si>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</si>
  <si>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</si>
  <si>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</si>
  <si>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</si>
  <si>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</si>
  <si>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</si>
  <si>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</si>
  <si>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</si>
  <si>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</si>
  <si>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</si>
  <si>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</si>
  <si>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</si>
  <si>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</si>
  <si>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</si>
  <si>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</si>
  <si>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</si>
  <si>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</si>
  <si>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</si>
  <si>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</si>
  <si>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</si>
  <si>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</si>
  <si>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</si>
  <si>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</si>
  <si>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</si>
  <si>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</si>
  <si>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</si>
  <si>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</si>
  <si>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</si>
  <si>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</si>
  <si>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</si>
  <si>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</si>
  <si>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</si>
  <si>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</si>
  <si>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</si>
  <si>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</si>
  <si>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</si>
  <si>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</si>
  <si>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</si>
  <si>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</si>
  <si>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</si>
  <si>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</si>
  <si>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</si>
  <si>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</si>
  <si>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</si>
  <si>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</si>
  <si>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</si>
  <si>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</si>
  <si>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</si>
  <si>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</si>
  <si>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</si>
  <si>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</si>
  <si>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</si>
  <si>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</si>
  <si>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</si>
  <si>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</si>
  <si>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</si>
  <si>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</si>
  <si>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</si>
  <si>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</si>
  <si>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</si>
  <si>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</si>
  <si>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</si>
  <si>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</si>
  <si>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</si>
  <si>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</si>
  <si>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</si>
  <si>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</si>
  <si>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</si>
  <si>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</si>
  <si>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</si>
  <si>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</si>
  <si>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</si>
  <si>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</si>
  <si>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</si>
  <si>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</si>
  <si>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</si>
  <si>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</si>
  <si>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</si>
  <si>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</si>
  <si>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</si>
  <si>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</si>
  <si>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</si>
  <si>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</si>
  <si>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</si>
  <si>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</si>
  <si>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</si>
  <si>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</si>
  <si>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</si>
  <si>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</si>
  <si>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</si>
  <si>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</si>
  <si>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</si>
  <si>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</si>
  <si>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</si>
  <si>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</si>
  <si>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</si>
  <si>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</si>
  <si>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</si>
  <si>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</si>
  <si>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</si>
  <si>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</si>
  <si>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</si>
  <si>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</si>
  <si>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</si>
  <si>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</si>
  <si>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</si>
  <si>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</si>
  <si>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</si>
  <si>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</si>
  <si>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</si>
  <si>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</si>
  <si>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</si>
  <si>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</si>
  <si>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</si>
  <si>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</si>
  <si>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</si>
  <si>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</si>
  <si>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</si>
  <si>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</si>
  <si>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</si>
  <si>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</si>
  <si>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</si>
  <si>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</si>
  <si>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</si>
  <si>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</si>
  <si>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</si>
  <si>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</si>
  <si>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</si>
  <si>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</si>
  <si>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</si>
  <si>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</si>
  <si>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</si>
  <si>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</si>
  <si>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</si>
  <si>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</si>
  <si>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</si>
  <si>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</si>
  <si>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</si>
  <si>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</si>
  <si>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</si>
  <si>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</si>
  <si>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</si>
  <si>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</si>
  <si>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</si>
  <si>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</si>
  <si>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</si>
  <si>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</si>
  <si>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</si>
  <si>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</si>
  <si>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</si>
  <si>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</si>
  <si>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</si>
  <si>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</si>
  <si>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</si>
  <si>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</si>
  <si>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</si>
  <si>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</si>
  <si>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</si>
  <si>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</si>
  <si>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</si>
  <si>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</si>
  <si>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</si>
  <si>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</si>
  <si>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</si>
  <si>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</si>
  <si>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</si>
  <si>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</si>
  <si>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</si>
  <si>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</si>
  <si>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</si>
  <si>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</si>
  <si>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</si>
  <si>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</si>
  <si>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</si>
  <si>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</si>
  <si>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</si>
  <si>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</si>
  <si>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</si>
  <si>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</si>
  <si>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</si>
  <si>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</si>
  <si>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</si>
  <si>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</si>
  <si>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</si>
  <si>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</si>
  <si>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</si>
  <si>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</si>
  <si>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</si>
  <si>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</si>
  <si>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</si>
  <si>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</si>
  <si>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</si>
  <si>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</si>
  <si>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</si>
  <si>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</si>
  <si>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</si>
  <si>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</si>
  <si>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</si>
  <si>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</si>
  <si>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</si>
  <si>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</si>
  <si>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</si>
  <si>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</si>
  <si>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</si>
  <si>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</si>
  <si>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</si>
  <si>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</si>
  <si>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</si>
  <si>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</si>
  <si>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</si>
  <si>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</si>
  <si>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</si>
  <si>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</si>
  <si>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</si>
  <si>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</si>
  <si>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</si>
  <si>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</si>
  <si>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</si>
  <si>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</si>
  <si>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</si>
  <si>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</si>
  <si>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</si>
  <si>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</si>
  <si>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</si>
  <si>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</si>
  <si>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</si>
  <si>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</si>
  <si>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</si>
  <si>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</si>
  <si>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</si>
  <si>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</si>
  <si>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</si>
  <si>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</si>
  <si>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</si>
  <si>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</si>
  <si>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</si>
  <si>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</si>
  <si>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</si>
  <si>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</si>
  <si>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</si>
  <si>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</si>
  <si>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</si>
  <si>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</si>
  <si>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</si>
  <si>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</si>
  <si>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</si>
  <si>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</si>
  <si>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</si>
  <si>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</si>
  <si>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</si>
  <si>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</si>
  <si>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</si>
  <si>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</si>
  <si>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</si>
  <si>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</si>
  <si>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</si>
  <si>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</si>
  <si>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</si>
  <si>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</si>
  <si>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</si>
  <si>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</si>
  <si>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</si>
  <si>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</si>
  <si>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</si>
  <si>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</si>
  <si>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</si>
  <si>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</si>
  <si>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</si>
  <si>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</si>
  <si>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</si>
  <si>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</si>
  <si>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</si>
  <si>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</si>
  <si>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</si>
  <si>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</si>
  <si>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</si>
  <si>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</si>
  <si>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</si>
  <si>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</si>
  <si>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</si>
  <si>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</si>
  <si>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</si>
  <si>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</si>
  <si>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</si>
  <si>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</si>
  <si>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</si>
  <si>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</si>
  <si>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</si>
  <si>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</si>
  <si>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</si>
  <si>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</si>
  <si>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</si>
  <si>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</si>
  <si>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</si>
  <si>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</si>
  <si>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</si>
  <si>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</si>
  <si>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</si>
  <si>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</si>
  <si>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</si>
  <si>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</si>
  <si>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</si>
  <si>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</si>
  <si>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</si>
  <si>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</si>
  <si>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</si>
  <si>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</si>
  <si>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</si>
  <si>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</si>
  <si>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</si>
  <si>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</si>
  <si>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</si>
  <si>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</si>
  <si>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</si>
  <si>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</si>
  <si>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</si>
  <si>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</si>
  <si>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</si>
  <si>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</si>
  <si>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</si>
  <si>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</si>
  <si>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</si>
  <si>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</si>
  <si>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</si>
  <si>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</si>
  <si>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</si>
  <si>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</si>
  <si>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</si>
  <si>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</si>
  <si>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</si>
  <si>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</si>
  <si>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</si>
  <si>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</si>
  <si>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</si>
  <si>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</si>
  <si>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</si>
  <si>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</si>
  <si>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</si>
  <si>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</si>
  <si>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</si>
  <si>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</si>
  <si>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</si>
  <si>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</si>
  <si>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</si>
  <si>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</si>
  <si>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</si>
  <si>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</si>
  <si>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</si>
  <si>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</si>
  <si>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</si>
  <si>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</si>
  <si>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</si>
  <si>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</si>
  <si>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</si>
  <si>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</si>
  <si>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</si>
  <si>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</si>
  <si>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</si>
  <si>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</si>
  <si>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</si>
  <si>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</si>
  <si>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</si>
  <si>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</si>
  <si>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</si>
  <si>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</si>
  <si>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</si>
  <si>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</si>
  <si>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</si>
  <si>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</si>
  <si>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</si>
  <si>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</si>
  <si>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</si>
  <si>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</si>
  <si>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</si>
  <si>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</si>
  <si>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</si>
  <si>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</si>
  <si>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</si>
  <si>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</si>
  <si>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</si>
  <si>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</si>
  <si>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</si>
  <si>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</si>
  <si>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</si>
  <si>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</si>
  <si>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</si>
  <si>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</si>
  <si>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</si>
  <si>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</si>
  <si>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</si>
  <si>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</si>
  <si>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</si>
  <si>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</si>
  <si>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</si>
  <si>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</si>
  <si>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</si>
  <si>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</si>
  <si>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</si>
  <si>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</si>
  <si>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</si>
  <si>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</si>
  <si>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</si>
  <si>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</si>
  <si>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</si>
  <si>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</si>
  <si>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</si>
  <si>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</si>
  <si>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</si>
  <si>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</si>
  <si>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</si>
  <si>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</si>
  <si>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</si>
  <si>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</si>
  <si>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</si>
  <si>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</si>
  <si>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</si>
  <si>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</si>
  <si>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</si>
  <si>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</si>
  <si>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</si>
  <si>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</si>
  <si>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</si>
  <si>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</si>
  <si>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</si>
  <si>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</si>
  <si>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</si>
  <si>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</si>
  <si>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</si>
  <si>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</si>
  <si>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</si>
  <si>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</si>
  <si>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</si>
  <si>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</si>
  <si>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</si>
  <si>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</si>
  <si>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</si>
  <si>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</si>
  <si>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</si>
  <si>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</si>
  <si>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</si>
  <si>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</si>
  <si>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</si>
  <si>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</si>
  <si>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</si>
  <si>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</si>
  <si>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</si>
  <si>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</si>
  <si>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</si>
  <si>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</si>
  <si>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</si>
  <si>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</si>
  <si>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</si>
  <si>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</si>
  <si>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</si>
  <si>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</si>
  <si>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</si>
  <si>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</si>
  <si>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</si>
  <si>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</si>
  <si>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</si>
  <si>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</si>
  <si>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</si>
  <si>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</si>
  <si>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</si>
  <si>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</si>
  <si>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</si>
  <si>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</si>
  <si>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</si>
  <si>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</si>
  <si>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</si>
  <si>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</si>
  <si>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</si>
  <si>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</si>
  <si>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</si>
  <si>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</si>
  <si>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</si>
  <si>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</si>
  <si>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</si>
  <si>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</si>
  <si>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</si>
  <si>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</si>
  <si>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</si>
  <si>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</si>
  <si>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</si>
  <si>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</si>
  <si>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</si>
  <si>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</si>
  <si>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</si>
  <si>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</si>
  <si>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</si>
  <si>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</si>
  <si>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</si>
  <si>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</si>
  <si>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</si>
  <si>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</si>
  <si>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</si>
  <si>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</si>
  <si>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</si>
  <si>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</si>
  <si>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</si>
  <si>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</si>
  <si>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</si>
  <si>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</si>
  <si>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</si>
  <si>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</si>
  <si>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</si>
  <si>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</si>
  <si>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</si>
  <si>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</si>
  <si>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</si>
  <si>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</si>
  <si>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</si>
  <si>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</si>
  <si>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</si>
  <si>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</si>
  <si>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</si>
  <si>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</si>
  <si>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</si>
  <si>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</si>
  <si>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</si>
  <si>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</si>
  <si>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</si>
  <si>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</si>
  <si>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</si>
  <si>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</si>
  <si>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</si>
  <si>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</si>
  <si>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</si>
  <si>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</si>
  <si>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</si>
  <si>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</si>
  <si>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</si>
  <si>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</si>
  <si>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</si>
  <si>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</si>
  <si>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</si>
  <si>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</si>
  <si>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</si>
  <si>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</si>
  <si>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</si>
  <si>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</si>
  <si>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</si>
  <si>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</si>
  <si>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</si>
  <si>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</si>
  <si>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</si>
  <si>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</si>
  <si>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</si>
  <si>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</si>
  <si>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</si>
  <si>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</si>
  <si>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</si>
  <si>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</si>
  <si>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</si>
  <si>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</si>
  <si>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</si>
  <si>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</si>
  <si>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</si>
  <si>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</si>
  <si>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</si>
  <si>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</si>
  <si>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</si>
  <si>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</si>
  <si>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</si>
  <si>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</si>
  <si>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</si>
  <si>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</si>
  <si>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</si>
  <si>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</si>
  <si>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</si>
  <si>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</si>
  <si>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</si>
  <si>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</si>
  <si>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</si>
  <si>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</si>
  <si>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</si>
  <si>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</si>
  <si>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</si>
  <si>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</si>
  <si>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</si>
  <si>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</si>
  <si>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</si>
  <si>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</si>
  <si>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</si>
  <si>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</si>
  <si>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</si>
  <si>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</si>
  <si>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</si>
  <si>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</si>
  <si>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</si>
  <si>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</si>
  <si>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</si>
  <si>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</si>
  <si>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</si>
  <si>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</si>
  <si>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</si>
  <si>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</si>
  <si>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</si>
  <si>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</si>
  <si>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</si>
  <si>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</si>
  <si>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</si>
  <si>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</si>
  <si>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</si>
  <si>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</si>
  <si>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</si>
  <si>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</si>
  <si>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</si>
  <si>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</si>
  <si>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</si>
  <si>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</si>
  <si>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</si>
  <si>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</si>
  <si>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</si>
  <si>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</si>
  <si>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</si>
  <si>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</si>
  <si>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</si>
  <si>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</si>
  <si>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</si>
  <si>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</si>
  <si>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</si>
  <si>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</si>
  <si>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</si>
  <si>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</si>
  <si>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</si>
  <si>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</si>
  <si>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</si>
  <si>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</si>
  <si>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</si>
  <si>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</si>
  <si>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</si>
  <si>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</si>
  <si>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</si>
  <si>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</si>
  <si>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</si>
  <si>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</si>
  <si>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</si>
  <si>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</si>
  <si>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</si>
  <si>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</si>
  <si>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</si>
  <si>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</si>
  <si>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</si>
  <si>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</si>
  <si>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</si>
  <si>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</si>
  <si>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</si>
  <si>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</si>
  <si>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</si>
  <si>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</si>
  <si>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</si>
  <si>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</si>
  <si>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</si>
  <si>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</si>
  <si>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</si>
  <si>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</si>
  <si>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</si>
  <si>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</si>
  <si>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</si>
  <si>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</si>
  <si>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</si>
  <si>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</si>
  <si>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</si>
  <si>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</si>
  <si>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</si>
  <si>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</si>
  <si>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</si>
  <si>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</si>
  <si>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</si>
  <si>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</si>
  <si>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</si>
  <si>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</si>
  <si>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</si>
  <si>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</si>
  <si>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</si>
  <si>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</si>
  <si>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</si>
  <si>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</si>
  <si>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</si>
  <si>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</si>
  <si>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</si>
  <si>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</si>
  <si>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</si>
  <si>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</si>
  <si>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</si>
  <si>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</si>
  <si>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</si>
  <si>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</si>
  <si>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</si>
  <si>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</si>
  <si>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</si>
  <si>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</si>
  <si>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</si>
  <si>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</si>
  <si>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</si>
  <si>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</si>
  <si>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</si>
  <si>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</si>
  <si>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</si>
  <si>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</si>
  <si>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</si>
  <si>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</si>
  <si>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</si>
  <si>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</si>
  <si>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</si>
  <si>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</si>
  <si>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</si>
  <si>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</si>
  <si>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</si>
  <si>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</si>
  <si>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</si>
  <si>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</si>
  <si>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</si>
  <si>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</si>
  <si>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</si>
  <si>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</si>
  <si>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</si>
  <si>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</si>
  <si>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</si>
  <si>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</si>
  <si>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</si>
  <si>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</si>
  <si>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</si>
  <si>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</si>
  <si>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</si>
  <si>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</si>
  <si>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</si>
  <si>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</si>
  <si>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</si>
  <si>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</si>
  <si>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</si>
  <si>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</si>
  <si>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</si>
  <si>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</si>
  <si>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</si>
  <si>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</si>
  <si>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</si>
  <si>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</si>
  <si>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</si>
  <si>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</si>
  <si>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</si>
  <si>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</si>
  <si>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</si>
  <si>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</si>
  <si>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</si>
  <si>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</si>
  <si>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</si>
  <si>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</si>
  <si>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</si>
  <si>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</si>
  <si>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</si>
  <si>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</si>
  <si>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</si>
  <si>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</si>
  <si>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</si>
  <si>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</si>
  <si>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</si>
  <si>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</si>
  <si>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</si>
  <si>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</si>
  <si>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</si>
  <si>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</si>
  <si>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</si>
  <si>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</si>
  <si>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</si>
  <si>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</si>
  <si>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</si>
  <si>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</si>
  <si>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</si>
  <si>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</si>
  <si>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</si>
  <si>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</si>
  <si>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</si>
  <si>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</si>
  <si>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</si>
  <si>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</si>
  <si>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</si>
  <si>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</si>
  <si>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</si>
  <si>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</si>
  <si>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</si>
  <si>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</si>
  <si>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</si>
  <si>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</si>
  <si>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</si>
  <si>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</si>
  <si>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</si>
  <si>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</si>
  <si>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</si>
  <si>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</si>
  <si>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</si>
  <si>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</si>
  <si>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</si>
  <si>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</si>
  <si>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</si>
  <si>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</si>
  <si>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</si>
  <si>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</si>
  <si>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</si>
  <si>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</si>
  <si>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</si>
  <si>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</si>
  <si>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</si>
  <si>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</si>
  <si>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</si>
  <si>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</si>
  <si>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</si>
  <si>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</si>
  <si>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</si>
  <si>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</si>
  <si>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</si>
  <si>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</si>
  <si>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</si>
  <si>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</si>
  <si>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</si>
  <si>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</si>
  <si>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</si>
  <si>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</si>
  <si>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</si>
  <si>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</si>
  <si>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</si>
  <si>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</si>
  <si>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</si>
  <si>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</si>
  <si>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</si>
  <si>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</si>
  <si>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</si>
  <si>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</si>
  <si>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</si>
  <si>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</si>
  <si>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</si>
  <si>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</si>
  <si>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</si>
  <si>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</si>
  <si>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</si>
  <si>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</si>
  <si>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</si>
  <si>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</si>
  <si>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</si>
  <si>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</si>
  <si>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</si>
  <si>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</si>
  <si>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</si>
  <si>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</si>
  <si>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</si>
  <si>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</si>
  <si>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</si>
  <si>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</si>
  <si>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</si>
  <si>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</si>
  <si>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</si>
  <si>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</si>
  <si>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</si>
  <si>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</si>
  <si>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</si>
  <si>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</si>
  <si>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</si>
  <si>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</si>
  <si>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</si>
  <si>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</si>
  <si>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</si>
  <si>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</si>
  <si>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</si>
  <si>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</si>
  <si>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</si>
  <si>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</si>
  <si>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</si>
  <si>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</si>
  <si>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</si>
  <si>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</si>
  <si>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</si>
  <si>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</si>
  <si>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</si>
  <si>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</si>
  <si>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</si>
  <si>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</si>
  <si>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</si>
  <si>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</si>
  <si>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</si>
  <si>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</si>
  <si>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</si>
  <si>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</si>
  <si>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</si>
  <si>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</si>
  <si>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</si>
  <si>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</si>
  <si>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</si>
  <si>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</si>
  <si>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</si>
  <si>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</si>
  <si>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</si>
  <si>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</si>
  <si>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</si>
  <si>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</si>
  <si>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</si>
  <si>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</si>
  <si>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</si>
  <si>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</si>
  <si>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</si>
  <si>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</si>
  <si>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</si>
  <si>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</si>
  <si>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</si>
  <si>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</si>
  <si>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</si>
  <si>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</si>
  <si>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</si>
  <si>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</si>
  <si>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</si>
  <si>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</si>
  <si>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</si>
  <si>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</si>
  <si>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</si>
  <si>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</si>
  <si>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</si>
  <si>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</si>
  <si>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</si>
  <si>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</si>
  <si>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</si>
  <si>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</si>
  <si>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</si>
  <si>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</si>
  <si>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</si>
  <si>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</si>
  <si>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</si>
  <si>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</si>
  <si>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</si>
  <si>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</si>
  <si>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</si>
  <si>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</si>
  <si>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</si>
  <si>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</si>
  <si>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</si>
  <si>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</si>
  <si>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</si>
  <si>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</si>
  <si>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</si>
  <si>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</si>
  <si>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</si>
  <si>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</si>
  <si>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</si>
  <si>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</si>
  <si>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</si>
  <si>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</si>
  <si>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</si>
  <si>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</si>
  <si>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</si>
  <si>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</si>
  <si>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</si>
  <si>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</si>
  <si>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</si>
  <si>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</si>
  <si>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</si>
  <si>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</si>
  <si>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</si>
  <si>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</si>
  <si>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</si>
  <si>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</si>
  <si>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</si>
  <si>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</si>
  <si>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</si>
  <si>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</si>
  <si>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</si>
  <si>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</si>
  <si>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</si>
  <si>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</si>
  <si>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</si>
  <si>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</si>
  <si>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</si>
  <si>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</si>
  <si>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</si>
  <si>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</si>
  <si>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</si>
  <si>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</si>
  <si>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</si>
  <si>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</si>
  <si>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</si>
  <si>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</si>
  <si>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</si>
  <si>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</si>
  <si>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</si>
  <si>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</si>
  <si>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</si>
  <si>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</si>
  <si>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</si>
  <si>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</si>
  <si>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</si>
  <si>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</si>
  <si>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</si>
  <si>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</si>
  <si>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</si>
  <si>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</si>
  <si>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</si>
  <si>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</si>
  <si>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</si>
  <si>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</si>
  <si>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</si>
  <si>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</si>
  <si>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</si>
  <si>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</si>
  <si>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</si>
  <si>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</si>
  <si>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</si>
  <si>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</si>
  <si>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</si>
  <si>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</si>
  <si>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</si>
  <si>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</si>
  <si>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</si>
  <si>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</si>
  <si>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</si>
  <si>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</si>
  <si>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</si>
  <si>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</si>
  <si>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</si>
  <si>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</si>
  <si>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</si>
  <si>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</si>
  <si>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</si>
  <si>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</si>
  <si>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</si>
  <si>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</si>
  <si>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</si>
  <si>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</si>
  <si>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</si>
  <si>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</si>
  <si>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</si>
  <si>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</si>
  <si>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</si>
  <si>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</si>
  <si>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</si>
  <si>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</si>
  <si>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</si>
  <si>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</si>
  <si>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</si>
  <si>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</si>
  <si>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</si>
  <si>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</si>
  <si>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</si>
  <si>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</si>
  <si>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</si>
  <si>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</si>
  <si>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</si>
  <si>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</si>
  <si>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</si>
  <si>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</si>
  <si>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</si>
  <si>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</si>
  <si>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</si>
  <si>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</si>
  <si>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</si>
  <si>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</si>
  <si>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</si>
  <si>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</si>
  <si>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</si>
  <si>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</si>
  <si>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</si>
  <si>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</si>
  <si>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</si>
  <si>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</si>
  <si>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</si>
  <si>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</si>
  <si>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</si>
  <si>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</si>
  <si>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</si>
  <si>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</si>
  <si>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</si>
  <si>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</si>
  <si>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</si>
  <si>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</si>
  <si>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</si>
  <si>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</si>
  <si>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</si>
  <si>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</si>
  <si>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</si>
  <si>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</si>
  <si>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</si>
  <si>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</si>
  <si>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</si>
  <si>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</si>
  <si>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</si>
  <si>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</si>
  <si>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</si>
  <si>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</si>
  <si>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</si>
  <si>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</si>
  <si>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</si>
  <si>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</si>
  <si>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</si>
  <si>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</si>
  <si>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</si>
  <si>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</si>
  <si>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</si>
  <si>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</si>
  <si>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</si>
  <si>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</si>
  <si>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</si>
  <si>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</si>
  <si>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</si>
  <si>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</si>
  <si>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</si>
  <si>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</si>
  <si>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</si>
  <si>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</si>
  <si>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</si>
  <si>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</si>
  <si>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</si>
  <si>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</si>
  <si>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</si>
  <si>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</si>
  <si>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</si>
  <si>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</si>
  <si>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</si>
  <si>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</si>
  <si>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</si>
  <si>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</si>
  <si>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</si>
  <si>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</si>
  <si>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</si>
  <si>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</si>
  <si>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</si>
  <si>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</si>
  <si>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</si>
  <si>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</si>
  <si>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</si>
  <si>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</si>
  <si>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</si>
  <si>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</si>
  <si>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</si>
  <si>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</si>
  <si>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</si>
  <si>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</si>
  <si>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</si>
  <si>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</si>
  <si>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</si>
  <si>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</si>
  <si>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</si>
  <si>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</si>
  <si>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</si>
  <si>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</si>
  <si>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</si>
  <si>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</si>
  <si>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</si>
  <si>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</si>
  <si>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</si>
  <si>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</si>
  <si>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</si>
  <si>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</si>
  <si>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</si>
  <si>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</si>
  <si>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</si>
  <si>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</si>
  <si>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</si>
  <si>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</si>
  <si>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</si>
  <si>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</si>
  <si>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</si>
  <si>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</si>
  <si>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</si>
  <si>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</si>
  <si>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</si>
  <si>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</si>
  <si>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</si>
  <si>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</si>
  <si>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</si>
  <si>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</si>
  <si>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</si>
  <si>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</si>
  <si>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</si>
  <si>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</si>
  <si>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</si>
  <si>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</si>
  <si>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</si>
  <si>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</si>
  <si>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</si>
  <si>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</si>
  <si>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</si>
  <si>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</si>
  <si>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</si>
  <si>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</si>
  <si>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</si>
  <si>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</si>
  <si>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</si>
  <si>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</si>
  <si>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</si>
  <si>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</si>
  <si>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</si>
  <si>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</si>
  <si>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</si>
  <si>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</si>
  <si>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</si>
  <si>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</si>
  <si>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</si>
  <si>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</si>
  <si>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</si>
  <si>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</si>
  <si>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</si>
  <si>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</si>
  <si>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</si>
  <si>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</si>
  <si>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</si>
  <si>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</si>
  <si>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</si>
  <si>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</si>
  <si>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</si>
  <si>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</si>
  <si>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</si>
  <si>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</si>
  <si>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</si>
  <si>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</si>
  <si>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</si>
  <si>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</si>
  <si>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</si>
  <si>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</si>
  <si>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</si>
  <si>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</si>
  <si>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</si>
  <si>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</si>
  <si>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</si>
  <si>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</si>
  <si>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</si>
  <si>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</si>
  <si>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</si>
  <si>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</si>
  <si>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</si>
  <si>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</si>
  <si>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</si>
  <si>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</si>
  <si>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</si>
  <si>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</si>
  <si>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</si>
  <si>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</si>
  <si>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</si>
  <si>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</si>
  <si>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</si>
  <si>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</si>
  <si>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</si>
  <si>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</si>
  <si>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</si>
  <si>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</si>
  <si>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</si>
  <si>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</si>
  <si>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</si>
  <si>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</si>
  <si>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</si>
  <si>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</si>
  <si>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</si>
  <si>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</si>
  <si>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</si>
  <si>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</si>
  <si>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</si>
  <si>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</si>
  <si>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</si>
  <si>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</si>
  <si>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</si>
  <si>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</si>
  <si>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</si>
  <si>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</si>
  <si>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</si>
  <si>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</si>
  <si>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</si>
  <si>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</si>
  <si>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</si>
  <si>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</si>
  <si>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</si>
  <si>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</si>
  <si>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</si>
  <si>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</si>
  <si>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</si>
  <si>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</si>
  <si>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</si>
  <si>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</si>
  <si>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</si>
  <si>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</si>
  <si>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</si>
  <si>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</si>
  <si>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</si>
  <si>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</si>
  <si>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</si>
  <si>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</si>
  <si>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</si>
  <si>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</si>
  <si>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</si>
  <si>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</si>
  <si>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</si>
  <si>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</si>
  <si>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</si>
  <si>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</si>
  <si>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</si>
  <si>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</si>
  <si>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</si>
  <si>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</si>
  <si>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</si>
  <si>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</si>
  <si>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</si>
  <si>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</si>
  <si>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</si>
  <si>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</si>
  <si>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</si>
  <si>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</si>
  <si>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</si>
  <si>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</si>
  <si>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</si>
  <si>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</si>
  <si>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</si>
  <si>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</si>
  <si>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</si>
  <si>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</si>
  <si>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</si>
  <si>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</si>
  <si>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</si>
  <si>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</si>
  <si>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</si>
  <si>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</si>
  <si>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</si>
  <si>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</si>
  <si>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</si>
  <si>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</si>
  <si>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</si>
  <si>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</si>
  <si>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</si>
  <si>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</si>
  <si>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</si>
  <si>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</si>
  <si>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</si>
  <si>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</si>
  <si>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</si>
  <si>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</si>
  <si>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</si>
  <si>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</si>
  <si>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</si>
  <si>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</si>
  <si>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</si>
  <si>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</si>
  <si>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</si>
  <si>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</si>
  <si>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</si>
  <si>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</si>
  <si>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</si>
  <si>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</si>
  <si>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</si>
  <si>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</si>
  <si>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</si>
  <si>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</si>
  <si>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</si>
  <si>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</si>
  <si>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</si>
  <si>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</si>
  <si>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</si>
  <si>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</si>
  <si>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</si>
  <si>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</si>
  <si>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</si>
  <si>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</si>
  <si>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</si>
  <si>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</si>
  <si>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</si>
  <si>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</si>
  <si>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</si>
  <si>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</si>
  <si>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</si>
  <si>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</si>
  <si>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</si>
  <si>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</si>
  <si>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</si>
  <si>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</si>
  <si>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</si>
  <si>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</si>
  <si>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</si>
  <si>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</si>
  <si>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</si>
  <si>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</si>
  <si>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</si>
  <si>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</si>
  <si>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</si>
  <si>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</si>
  <si>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</si>
  <si>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</si>
  <si>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</si>
  <si>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</si>
  <si>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</si>
  <si>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</si>
  <si>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</si>
  <si>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</si>
  <si>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</si>
  <si>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</si>
  <si>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</si>
  <si>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</si>
  <si>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</si>
  <si>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</si>
  <si>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</si>
  <si>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</si>
  <si>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</si>
  <si>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</si>
  <si>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</si>
  <si>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</si>
  <si>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</si>
  <si>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</si>
  <si>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</si>
  <si>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</si>
  <si>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</si>
  <si>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</si>
  <si>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</si>
  <si>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</si>
  <si>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</si>
  <si>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</si>
  <si>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</si>
  <si>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</si>
  <si>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</si>
  <si>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</si>
  <si>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</si>
  <si>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</si>
  <si>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</si>
  <si>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</si>
  <si>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</si>
  <si>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</si>
  <si>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</si>
  <si>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</si>
  <si>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</si>
  <si>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</si>
  <si>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</si>
  <si>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</si>
  <si>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</si>
  <si>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</si>
  <si>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</si>
  <si>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</si>
  <si>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</si>
  <si>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</si>
  <si>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</si>
  <si>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</si>
  <si>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</si>
  <si>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</si>
  <si>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</si>
  <si>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</si>
  <si>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</si>
  <si>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</si>
  <si>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</si>
  <si>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</si>
  <si>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</si>
  <si>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</si>
  <si>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</si>
  <si>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</si>
  <si>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</si>
  <si>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</si>
  <si>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</si>
  <si>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</si>
  <si>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</si>
  <si>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</si>
  <si>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</si>
  <si>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</si>
  <si>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</si>
  <si>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</si>
  <si>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</si>
  <si>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</si>
  <si>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</si>
  <si>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</si>
  <si>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</si>
  <si>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</si>
  <si>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</si>
  <si>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</si>
  <si>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</si>
  <si>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</si>
  <si>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</si>
  <si>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</si>
  <si>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</si>
  <si>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</si>
  <si>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</si>
  <si>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</si>
  <si>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</si>
  <si>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</si>
  <si>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</si>
  <si>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</si>
  <si>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</si>
  <si>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</si>
  <si>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</si>
  <si>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</si>
  <si>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</si>
  <si>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</si>
  <si>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</si>
  <si>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</si>
  <si>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</si>
  <si>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</si>
  <si>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</si>
  <si>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</si>
  <si>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</si>
  <si>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</si>
  <si>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</si>
  <si>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</si>
  <si>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</si>
  <si>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</si>
  <si>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</si>
  <si>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</si>
  <si>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</si>
  <si>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</si>
  <si>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</si>
  <si>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</si>
  <si>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</si>
  <si>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</si>
  <si>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</si>
  <si>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</si>
  <si>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</si>
  <si>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</si>
  <si>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</si>
  <si>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</si>
  <si>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</si>
  <si>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</si>
  <si>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</si>
  <si>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</si>
  <si>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</si>
  <si>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</si>
  <si>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</si>
  <si>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</si>
  <si>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</si>
  <si>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</si>
  <si>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</si>
  <si>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</si>
  <si>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</si>
  <si>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</si>
  <si>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</si>
  <si>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</si>
  <si>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</si>
  <si>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</si>
  <si>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</si>
  <si>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</si>
  <si>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</si>
  <si>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</si>
  <si>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</si>
  <si>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</si>
  <si>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</si>
  <si>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</si>
  <si>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</si>
  <si>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</si>
  <si>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</si>
  <si>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</si>
  <si>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</si>
  <si>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</si>
  <si>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</si>
  <si>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</si>
  <si>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</si>
  <si>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</si>
  <si>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</si>
  <si>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</si>
  <si>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</si>
  <si>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</si>
  <si>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</si>
  <si>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</si>
  <si>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</si>
  <si>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</si>
  <si>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</si>
  <si>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</si>
  <si>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</si>
  <si>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</si>
  <si>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</si>
  <si>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</si>
  <si>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</si>
  <si>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</si>
  <si>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</si>
  <si>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</si>
  <si>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</si>
  <si>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</si>
  <si>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</si>
  <si>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</si>
  <si>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</si>
  <si>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</si>
  <si>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</si>
  <si>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</si>
  <si>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</si>
  <si>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</si>
  <si>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</si>
  <si>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</si>
  <si>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</si>
  <si>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</si>
  <si>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</si>
  <si>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</si>
  <si>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</si>
  <si>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</si>
  <si>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</si>
  <si>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</si>
  <si>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</si>
  <si>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</si>
  <si>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</si>
  <si>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</si>
  <si>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</si>
  <si>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</si>
  <si>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</si>
  <si>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</si>
  <si>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</si>
  <si>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</si>
  <si>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</si>
  <si>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</si>
  <si>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</si>
  <si>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</si>
  <si>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</si>
  <si>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</si>
  <si>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</si>
  <si>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</si>
  <si>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</si>
  <si>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</si>
  <si>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</si>
  <si>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</si>
  <si>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</si>
  <si>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</si>
  <si>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</si>
  <si>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</si>
  <si>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</si>
  <si>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</si>
  <si>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</si>
  <si>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</si>
  <si>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</si>
  <si>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</si>
  <si>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</si>
  <si>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</si>
  <si>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</si>
  <si>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</si>
  <si>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</si>
  <si>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</si>
  <si>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</si>
  <si>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</si>
  <si>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</si>
  <si>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</si>
  <si>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</si>
  <si>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</si>
  <si>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</si>
  <si>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</si>
  <si>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</si>
  <si>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</si>
  <si>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</si>
  <si>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</si>
  <si>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</si>
  <si>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</si>
  <si>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</si>
  <si>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</si>
  <si>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</si>
  <si>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</si>
  <si>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</si>
  <si>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</si>
  <si>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</si>
  <si>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</si>
  <si>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</si>
  <si>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</si>
  <si>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</si>
  <si>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</si>
  <si>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</si>
  <si>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</si>
  <si>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</si>
  <si>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</si>
  <si>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</si>
  <si>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</si>
  <si>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</si>
  <si>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</si>
  <si>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</si>
  <si>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</si>
  <si>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</si>
  <si>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</si>
  <si>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</si>
  <si>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</si>
  <si>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</si>
  <si>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</si>
  <si>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</si>
  <si>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</si>
  <si>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</si>
  <si>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</si>
  <si>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</si>
  <si>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</si>
  <si>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</si>
  <si>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</si>
  <si>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</si>
  <si>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</si>
  <si>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</si>
  <si>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</si>
  <si>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</si>
  <si>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</si>
  <si>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</si>
  <si>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</si>
  <si>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</si>
  <si>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</si>
  <si>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</si>
  <si>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</si>
  <si>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</si>
  <si>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</si>
  <si>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</si>
  <si>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</si>
  <si>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</si>
  <si>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</si>
  <si>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</si>
  <si>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</si>
  <si>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</si>
  <si>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</si>
  <si>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</si>
  <si>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</si>
  <si>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</si>
  <si>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</si>
  <si>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</si>
  <si>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</si>
  <si>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</si>
  <si>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</si>
  <si>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</si>
  <si>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</si>
  <si>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</si>
  <si>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</si>
  <si>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</si>
  <si>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</si>
  <si>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</si>
  <si>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</si>
  <si>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</si>
  <si>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</si>
  <si>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</si>
  <si>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</si>
  <si>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</si>
  <si>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</si>
  <si>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</si>
  <si>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</si>
  <si>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</si>
  <si>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</si>
  <si>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</si>
  <si>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</si>
  <si>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</si>
  <si>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</si>
  <si>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</si>
  <si>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</si>
  <si>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</si>
  <si>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</si>
  <si>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</si>
  <si>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</si>
  <si>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</si>
  <si>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</si>
  <si>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</si>
  <si>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</si>
  <si>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</si>
  <si>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</si>
  <si>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</si>
  <si>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</si>
  <si>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</si>
  <si>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</si>
  <si>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</si>
  <si>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</si>
  <si>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</si>
  <si>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</si>
  <si>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</si>
  <si>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</si>
  <si>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</si>
  <si>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</si>
  <si>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</si>
  <si>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</si>
  <si>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</si>
  <si>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</si>
  <si>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</si>
  <si>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</si>
  <si>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</si>
  <si>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</si>
  <si>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</si>
  <si>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</si>
  <si>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</si>
  <si>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</si>
  <si>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</si>
  <si>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</si>
  <si>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</si>
  <si>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</si>
  <si>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</si>
  <si>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</si>
  <si>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</si>
  <si>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</si>
  <si>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</si>
  <si>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</si>
  <si>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</si>
  <si>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</si>
  <si>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</si>
  <si>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</si>
  <si>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</si>
  <si>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</si>
  <si>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</si>
  <si>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</si>
  <si>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</si>
  <si>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</si>
  <si>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</si>
  <si>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</si>
  <si>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</si>
  <si>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</si>
  <si>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</si>
  <si>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</si>
  <si>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</si>
  <si>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</si>
  <si>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</si>
  <si>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</si>
  <si>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</si>
  <si>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</si>
  <si>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</si>
  <si>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</si>
  <si>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</si>
  <si>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</si>
  <si>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</si>
  <si>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</si>
  <si>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</si>
  <si>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</si>
  <si>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</si>
  <si>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</si>
  <si>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</si>
  <si>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</si>
  <si>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</si>
  <si>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</si>
  <si>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</si>
  <si>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</si>
  <si>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</si>
  <si>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</si>
  <si>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</si>
  <si>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</si>
  <si>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</si>
  <si>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</si>
  <si>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</si>
  <si>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</si>
  <si>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</si>
  <si>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</si>
  <si>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</si>
  <si>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</si>
  <si>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</si>
  <si>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</si>
  <si>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</si>
  <si>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</si>
  <si>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</si>
  <si>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</si>
  <si>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</si>
  <si>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</si>
  <si>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</si>
  <si>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</si>
  <si>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</si>
  <si>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</si>
  <si>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</si>
  <si>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</si>
  <si>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</si>
  <si>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</si>
  <si>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</si>
  <si>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</si>
  <si>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</si>
  <si>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</si>
  <si>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</si>
  <si>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</si>
  <si>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</si>
  <si>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</si>
  <si>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</si>
  <si>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</si>
  <si>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</si>
  <si>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</si>
  <si>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</si>
  <si>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</si>
  <si>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</si>
  <si>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</si>
  <si>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</si>
  <si>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</si>
  <si>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</si>
  <si>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</si>
  <si>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</si>
  <si>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</si>
  <si>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</si>
  <si>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</si>
  <si>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</si>
  <si>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</si>
  <si>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</si>
  <si>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</si>
  <si>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</si>
  <si>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</si>
  <si>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</si>
  <si>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</si>
  <si>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</si>
  <si>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</si>
  <si>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</si>
  <si>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</si>
  <si>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</si>
  <si>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</si>
  <si>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</si>
  <si>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</si>
  <si>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</si>
  <si>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</si>
  <si>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</si>
  <si>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</si>
  <si>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</si>
  <si>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</si>
  <si>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</si>
  <si>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</si>
  <si>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</si>
  <si>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</si>
  <si>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</si>
  <si>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</si>
  <si>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</si>
  <si>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</si>
  <si>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</si>
  <si>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</si>
  <si>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</si>
  <si>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</si>
  <si>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</si>
  <si>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</si>
  <si>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</si>
  <si>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</si>
  <si>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</si>
  <si>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</si>
  <si>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</si>
  <si>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</si>
  <si>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</si>
  <si>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</si>
  <si>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</si>
  <si>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</si>
  <si>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</si>
  <si>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</si>
  <si>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</si>
  <si>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</si>
  <si>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</si>
  <si>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</si>
  <si>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</si>
  <si>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</si>
  <si>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</si>
  <si>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</si>
  <si>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</si>
  <si>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</si>
  <si>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</si>
  <si>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</si>
  <si>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</si>
  <si>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</si>
  <si>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</si>
  <si>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</si>
  <si>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</si>
  <si>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</si>
  <si>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</si>
  <si>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</si>
  <si>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</si>
  <si>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</si>
  <si>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</si>
  <si>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</si>
  <si>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</si>
  <si>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</si>
  <si>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</si>
  <si>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</si>
  <si>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</si>
  <si>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</si>
  <si>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</si>
  <si>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</si>
  <si>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</si>
  <si>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</si>
  <si>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</si>
  <si>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</si>
  <si>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</si>
  <si>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</si>
  <si>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</si>
  <si>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</si>
  <si>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</si>
  <si>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</si>
  <si>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</si>
  <si>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</si>
  <si>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</si>
  <si>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</si>
  <si>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</si>
  <si>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</si>
  <si>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</si>
  <si>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</si>
  <si>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</si>
  <si>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</si>
  <si>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</si>
  <si>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</si>
  <si>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</si>
  <si>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</si>
  <si>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</si>
  <si>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</si>
  <si>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</si>
  <si>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</si>
  <si>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</si>
  <si>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</si>
  <si>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</si>
  <si>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</si>
  <si>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</si>
  <si>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</si>
  <si>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</si>
  <si>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</si>
  <si>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</si>
  <si>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</si>
  <si>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</si>
  <si>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</si>
  <si>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</si>
  <si>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</si>
  <si>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</si>
  <si>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</si>
  <si>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</si>
  <si>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</si>
  <si>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</si>
  <si>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</si>
  <si>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</si>
  <si>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</si>
  <si>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</si>
  <si>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</si>
  <si>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</si>
  <si>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</si>
  <si>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</si>
  <si>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</si>
  <si>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</si>
  <si>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</si>
  <si>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</si>
  <si>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</si>
  <si>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</si>
  <si>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</si>
  <si>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</si>
  <si>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</si>
  <si>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</si>
  <si>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</si>
  <si>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</si>
  <si>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</si>
  <si>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</si>
  <si>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</si>
  <si>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</si>
  <si>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</si>
  <si>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</si>
  <si>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</si>
  <si>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</si>
  <si>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</si>
  <si>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</si>
  <si>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</si>
  <si>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</si>
  <si>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</si>
  <si>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</si>
  <si>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</si>
  <si>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</si>
  <si>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</si>
  <si>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</si>
  <si>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</si>
  <si>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</si>
  <si>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</si>
  <si>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</si>
  <si>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</si>
  <si>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</si>
  <si>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</si>
  <si>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</si>
  <si>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</si>
  <si>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</si>
  <si>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</si>
  <si>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</si>
  <si>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</si>
  <si>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</si>
  <si>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</si>
  <si>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</si>
  <si>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</si>
  <si>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</si>
  <si>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</si>
  <si>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</si>
  <si>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</si>
  <si>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</si>
  <si>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</si>
  <si>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</si>
  <si>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</si>
  <si>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</si>
  <si>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</si>
  <si>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</si>
  <si>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</si>
  <si>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</si>
  <si>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</si>
  <si>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</si>
  <si>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</si>
  <si>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</si>
  <si>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</si>
  <si>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</si>
  <si>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</si>
  <si>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</si>
  <si>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</si>
  <si>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</si>
  <si>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</si>
  <si>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</si>
  <si>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</si>
  <si>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</si>
  <si>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</si>
  <si>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</si>
  <si>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</si>
  <si>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</si>
  <si>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</si>
  <si>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</si>
  <si>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</si>
  <si>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</si>
  <si>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</si>
  <si>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</si>
  <si>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</si>
  <si>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</si>
  <si>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</si>
  <si>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</si>
  <si>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</si>
  <si>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</si>
  <si>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</si>
  <si>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</si>
  <si>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</si>
  <si>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</si>
  <si>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</si>
  <si>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</si>
  <si>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</si>
  <si>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</si>
  <si>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</si>
  <si>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</si>
  <si>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</si>
  <si>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</si>
  <si>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</si>
  <si>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</si>
  <si>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</si>
  <si>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</si>
  <si>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</si>
  <si>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</si>
  <si>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</si>
  <si>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</si>
  <si>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</si>
  <si>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</si>
  <si>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</si>
  <si>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</si>
  <si>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</si>
  <si>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</si>
  <si>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</si>
  <si>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</si>
  <si>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</si>
  <si>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</si>
  <si>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</si>
  <si>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</si>
  <si>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</si>
  <si>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</si>
  <si>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</si>
  <si>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</si>
  <si>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</si>
  <si>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</si>
  <si>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</si>
  <si>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</si>
  <si>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</si>
  <si>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</si>
  <si>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</si>
  <si>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</si>
  <si>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</si>
  <si>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</si>
  <si>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</si>
  <si>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</si>
  <si>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</si>
  <si>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</si>
  <si>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</si>
  <si>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</si>
  <si>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</si>
  <si>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</si>
  <si>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</si>
  <si>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</si>
  <si>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</si>
  <si>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</si>
  <si>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</si>
  <si>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</si>
  <si>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</si>
  <si>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</si>
  <si>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</si>
  <si>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</si>
  <si>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</si>
  <si>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</si>
  <si>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</si>
  <si>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</si>
  <si>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</si>
  <si>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</si>
  <si>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</si>
  <si>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</si>
  <si>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</si>
  <si>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</si>
  <si>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</si>
  <si>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</si>
  <si>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</si>
  <si>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</si>
  <si>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</si>
  <si>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</si>
  <si>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</si>
  <si>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</si>
  <si>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</si>
  <si>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</si>
  <si>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</si>
  <si>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</si>
  <si>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</si>
  <si>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</si>
  <si>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</si>
  <si>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</si>
  <si>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</si>
  <si>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</si>
  <si>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</si>
  <si>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</si>
  <si>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</si>
  <si>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</si>
  <si>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</si>
  <si>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</si>
  <si>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</si>
  <si>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</si>
  <si>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</si>
  <si>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</si>
  <si>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</si>
  <si>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</si>
  <si>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</si>
  <si>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</si>
  <si>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</si>
  <si>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</si>
  <si>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</si>
  <si>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</si>
  <si>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</si>
  <si>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</si>
  <si>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</si>
  <si>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</si>
  <si>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</si>
  <si>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</si>
  <si>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</si>
  <si>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</si>
  <si>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</si>
  <si>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</si>
  <si>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</si>
  <si>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</si>
  <si>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</si>
  <si>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</si>
  <si>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</si>
  <si>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</si>
  <si>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</si>
  <si>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</si>
  <si>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</si>
  <si>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</si>
  <si>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</si>
  <si>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</si>
  <si>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</si>
  <si>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</si>
  <si>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</si>
  <si>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</si>
  <si>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</si>
  <si>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</si>
  <si>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</si>
  <si>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</si>
  <si>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</si>
  <si>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</si>
  <si>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</si>
  <si>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</si>
  <si>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</si>
  <si>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</si>
  <si>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</si>
  <si>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</si>
  <si>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</si>
  <si>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</si>
  <si>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</si>
  <si>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</si>
  <si>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</si>
  <si>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</si>
  <si>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</si>
  <si>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</si>
  <si>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</si>
  <si>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</si>
  <si>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</si>
  <si>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</si>
  <si>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</si>
  <si>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</si>
  <si>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</si>
  <si>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</si>
  <si>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</si>
  <si>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</si>
  <si>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</si>
  <si>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</si>
  <si>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</si>
  <si>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</si>
  <si>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</si>
  <si>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</si>
  <si>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</si>
  <si>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</si>
  <si>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</si>
  <si>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</si>
  <si>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</si>
  <si>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</si>
  <si>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</si>
  <si>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</si>
  <si>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</si>
  <si>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</si>
  <si>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</si>
  <si>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</si>
  <si>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</si>
  <si>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</si>
  <si>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</si>
  <si>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</si>
  <si>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</si>
  <si>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</si>
  <si>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</si>
  <si>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</si>
  <si>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</si>
  <si>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</si>
  <si>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</si>
  <si>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</si>
  <si>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</si>
  <si>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</si>
  <si>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</si>
  <si>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</si>
  <si>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</si>
  <si>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</si>
  <si>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</si>
  <si>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</si>
  <si>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</si>
  <si>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</si>
  <si>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</si>
  <si>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</si>
  <si>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</si>
  <si>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</si>
  <si>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</si>
  <si>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</si>
  <si>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</si>
  <si>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</si>
  <si>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</si>
  <si>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</si>
  <si>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</si>
  <si>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</si>
  <si>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</si>
  <si>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</si>
  <si>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</si>
  <si>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</si>
  <si>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</si>
  <si>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</si>
  <si>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</si>
  <si>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</si>
  <si>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</si>
  <si>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</si>
  <si>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</si>
  <si>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</si>
  <si>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</si>
  <si>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</si>
  <si>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</si>
  <si>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</si>
  <si>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</si>
  <si>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</si>
  <si>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</si>
  <si>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</si>
  <si>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</si>
  <si>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</si>
  <si>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</si>
  <si>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</si>
  <si>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</si>
  <si>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</si>
  <si>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</si>
  <si>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</si>
  <si>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</si>
  <si>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</si>
  <si>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</si>
  <si>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</si>
  <si>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</si>
  <si>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</si>
  <si>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</si>
  <si>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</si>
  <si>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</si>
  <si>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</si>
  <si>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</si>
  <si>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</si>
  <si>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</si>
  <si>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</si>
  <si>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</si>
  <si>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</si>
  <si>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</si>
  <si>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</si>
  <si>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</si>
  <si>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</si>
  <si>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</si>
  <si>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</si>
  <si>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</si>
  <si>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</si>
  <si>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</si>
  <si>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</si>
  <si>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</si>
  <si>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</si>
  <si>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</si>
  <si>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</si>
  <si>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</si>
  <si>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</si>
  <si>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</si>
  <si>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</si>
  <si>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</si>
  <si>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</si>
  <si>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</si>
  <si>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</si>
  <si>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</si>
  <si>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</si>
  <si>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</si>
  <si>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</si>
  <si>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</si>
  <si>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</si>
  <si>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</si>
  <si>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</si>
  <si>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</si>
  <si>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</si>
  <si>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</si>
  <si>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</si>
  <si>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</si>
  <si>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</si>
  <si>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</si>
  <si>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</si>
  <si>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</si>
  <si>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</si>
  <si>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</si>
  <si>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</si>
  <si>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</si>
  <si>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</si>
  <si>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</si>
  <si>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</si>
  <si>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</si>
  <si>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</si>
  <si>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</si>
  <si>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</si>
  <si>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</si>
  <si>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</si>
  <si>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</si>
  <si>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</si>
  <si>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</si>
  <si>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</si>
  <si>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</si>
  <si>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</si>
  <si>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</si>
  <si>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</si>
  <si>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</si>
  <si>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</si>
  <si>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</si>
  <si>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</si>
  <si>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</si>
  <si>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</si>
  <si>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</si>
  <si>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</si>
  <si>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</si>
  <si>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</si>
  <si>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</si>
  <si>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</si>
  <si>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</si>
  <si>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</si>
  <si>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</si>
  <si>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</si>
  <si>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</si>
  <si>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</si>
  <si>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</si>
  <si>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</si>
  <si>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</si>
  <si>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</si>
  <si>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</si>
  <si>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</si>
  <si>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</si>
  <si>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</si>
  <si>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</si>
  <si>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</si>
  <si>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</si>
  <si>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</si>
  <si>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</si>
  <si>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</si>
  <si>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</si>
  <si>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</si>
  <si>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</si>
  <si>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</si>
  <si>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</si>
  <si>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</si>
  <si>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</si>
  <si>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</si>
  <si>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</si>
  <si>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</si>
  <si>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</si>
  <si>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</si>
  <si>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</si>
  <si>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</si>
  <si>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</si>
  <si>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</si>
  <si>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</si>
  <si>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</si>
  <si>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</si>
  <si>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</si>
  <si>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</si>
  <si>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</si>
  <si>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</si>
  <si>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</si>
  <si>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</si>
  <si>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</si>
  <si>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</si>
  <si>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</si>
  <si>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</si>
  <si>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</si>
  <si>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</si>
  <si>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</si>
  <si>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</si>
  <si>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</si>
  <si>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</si>
  <si>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</si>
  <si>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</si>
  <si>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</si>
  <si>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</si>
  <si>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</si>
  <si>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</si>
  <si>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</si>
  <si>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</si>
  <si>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</si>
  <si>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</si>
  <si>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</si>
  <si>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</si>
  <si>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</si>
  <si>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</si>
  <si>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</si>
  <si>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</si>
  <si>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</si>
  <si>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</si>
  <si>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</si>
  <si>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</si>
  <si>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</si>
  <si>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</si>
  <si>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</si>
  <si>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</si>
  <si>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</si>
  <si>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</si>
  <si>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</si>
  <si>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</si>
  <si>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</si>
  <si>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</si>
  <si>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</si>
  <si>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</si>
  <si>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</si>
  <si>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</si>
  <si>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</si>
  <si>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</si>
  <si>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</si>
  <si>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</si>
  <si>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</si>
  <si>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</si>
  <si>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</si>
  <si>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</si>
  <si>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</si>
  <si>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</si>
  <si>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</si>
  <si>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</si>
  <si>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</si>
  <si>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</si>
  <si>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</si>
  <si>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</si>
  <si>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</si>
  <si>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</si>
  <si>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</si>
  <si>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</si>
  <si>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</si>
  <si>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</si>
  <si>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</si>
  <si>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</si>
  <si>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</si>
  <si>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</si>
  <si>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</si>
  <si>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</si>
  <si>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</si>
  <si>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</si>
  <si>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</si>
  <si>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</si>
  <si>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</si>
  <si>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</si>
  <si>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</si>
  <si>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</si>
  <si>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</si>
  <si>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</si>
  <si>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</si>
  <si>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</si>
  <si>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</si>
  <si>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</si>
  <si>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</si>
  <si>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</si>
  <si>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</si>
  <si>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</si>
  <si>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</si>
  <si>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</si>
  <si>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</si>
  <si>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</si>
  <si>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</si>
  <si>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</si>
  <si>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</si>
  <si>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</si>
  <si>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</si>
  <si>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</si>
  <si>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</si>
  <si>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</si>
  <si>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</si>
  <si>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</si>
  <si>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</si>
  <si>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</si>
  <si>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</si>
  <si>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</si>
  <si>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</si>
  <si>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</si>
  <si>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</si>
  <si>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</si>
  <si>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</si>
  <si>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</si>
  <si>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</si>
  <si>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</si>
  <si>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</si>
  <si>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</si>
  <si>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</si>
  <si>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</si>
  <si>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</si>
  <si>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</si>
  <si>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</si>
  <si>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</si>
  <si>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</si>
  <si>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</si>
  <si>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</si>
  <si>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</si>
  <si>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</si>
  <si>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</si>
  <si>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</si>
  <si>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</si>
  <si>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</si>
  <si>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</si>
  <si>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</si>
  <si>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</si>
  <si>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</si>
  <si>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</si>
  <si>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</si>
  <si>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</si>
  <si>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</si>
  <si>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</si>
  <si>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</si>
  <si>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</si>
  <si>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</si>
  <si>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</si>
  <si>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</si>
  <si>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</si>
  <si>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</si>
  <si>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</si>
  <si>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</si>
  <si>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</si>
  <si>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</si>
  <si>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</si>
  <si>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</si>
  <si>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</si>
  <si>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</si>
  <si>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</si>
  <si>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</si>
  <si>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</si>
  <si>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</si>
  <si>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</si>
  <si>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</si>
  <si>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</si>
  <si>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</si>
  <si>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</si>
  <si>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</si>
  <si>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</si>
  <si>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</si>
  <si>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</si>
  <si>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</si>
  <si>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</si>
  <si>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</si>
  <si>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</si>
  <si>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</si>
  <si>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</si>
  <si>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</si>
  <si>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</si>
  <si>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</si>
  <si>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</si>
  <si>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</si>
  <si>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</si>
  <si>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</si>
  <si>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</si>
  <si>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</si>
  <si>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</si>
  <si>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</si>
  <si>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</si>
  <si>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</si>
  <si>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</si>
  <si>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</si>
  <si>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</si>
  <si>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</si>
  <si>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</si>
  <si>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</si>
  <si>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</si>
  <si>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</si>
  <si>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</si>
  <si>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</si>
  <si>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</si>
  <si>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</si>
  <si>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</si>
  <si>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</si>
  <si>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</si>
  <si>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</si>
  <si>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</si>
  <si>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</si>
  <si>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</si>
  <si>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</si>
  <si>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</si>
  <si>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</si>
  <si>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</si>
  <si>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</si>
  <si>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</si>
  <si>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</si>
  <si>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</si>
  <si>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</si>
  <si>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</si>
  <si>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</si>
  <si>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</si>
  <si>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</si>
  <si>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</si>
  <si>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</si>
  <si>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</si>
  <si>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</si>
  <si>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</si>
  <si>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</si>
  <si>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</si>
  <si>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</si>
  <si>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</si>
  <si>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</si>
  <si>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</si>
  <si>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</si>
  <si>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</si>
  <si>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</si>
  <si>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</si>
  <si>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</si>
  <si>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</si>
  <si>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</si>
  <si>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</si>
  <si>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</si>
  <si>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</si>
  <si>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</si>
  <si>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</si>
  <si>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</si>
  <si>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</si>
  <si>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</si>
  <si>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</si>
  <si>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</si>
  <si>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</si>
  <si>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</si>
  <si>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</si>
  <si>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</si>
  <si>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</si>
  <si>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</si>
  <si>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</si>
  <si>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</si>
  <si>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</si>
  <si>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</si>
  <si>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</si>
  <si>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</si>
  <si>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</si>
  <si>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</si>
  <si>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</si>
  <si>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</si>
  <si>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</si>
  <si>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</si>
  <si>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</si>
  <si>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</si>
  <si>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</si>
  <si>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</si>
  <si>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</si>
  <si>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</si>
  <si>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</si>
  <si>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</si>
  <si>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</si>
  <si>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</si>
  <si>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</si>
  <si>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</si>
  <si>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</si>
  <si>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</si>
  <si>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</si>
  <si>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</si>
  <si>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</si>
  <si>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</si>
  <si>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</si>
  <si>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</si>
  <si>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</si>
  <si>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</si>
  <si>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</si>
  <si>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</si>
  <si>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</si>
  <si>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</si>
  <si>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</si>
  <si>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</si>
  <si>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</si>
  <si>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</si>
  <si>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</si>
  <si>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</si>
  <si>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</si>
  <si>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</si>
  <si>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</si>
  <si>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</si>
  <si>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</si>
  <si>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</si>
  <si>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</si>
  <si>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</si>
  <si>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</si>
  <si>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</si>
  <si>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</si>
  <si>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</si>
  <si>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</si>
  <si>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</si>
  <si>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</si>
  <si>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</si>
  <si>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</si>
  <si>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</si>
  <si>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</si>
  <si>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</si>
  <si>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</si>
  <si>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</si>
  <si>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</si>
  <si>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</si>
  <si>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</si>
  <si>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</si>
  <si>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</si>
  <si>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</si>
  <si>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</si>
  <si>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</si>
  <si>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</si>
  <si>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</si>
  <si>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</si>
  <si>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</si>
  <si>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</si>
  <si>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</si>
  <si>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</si>
  <si>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</si>
  <si>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</si>
  <si>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</si>
  <si>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</si>
  <si>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</si>
  <si>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</si>
  <si>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</si>
  <si>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</si>
  <si>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</si>
  <si>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</si>
  <si>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</si>
  <si>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</si>
  <si>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</si>
  <si>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</si>
  <si>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</si>
  <si>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</si>
  <si>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</si>
  <si>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</si>
  <si>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</si>
  <si>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</si>
  <si>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</si>
  <si>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</si>
  <si>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</si>
  <si>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</si>
  <si>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</si>
  <si>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</si>
  <si>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</si>
  <si>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</si>
  <si>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</si>
  <si>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</si>
  <si>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</si>
  <si>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</si>
  <si>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</si>
  <si>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</si>
  <si>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</si>
  <si>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</si>
  <si>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</si>
  <si>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</si>
  <si>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</si>
  <si>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</si>
  <si>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</si>
  <si>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</si>
  <si>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</si>
  <si>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</si>
  <si>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</si>
  <si>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</si>
  <si>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</si>
  <si>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</si>
  <si>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</si>
  <si>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</si>
  <si>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</si>
  <si>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</si>
  <si>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</si>
  <si>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</si>
  <si>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</si>
  <si>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</si>
  <si>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</si>
  <si>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</si>
  <si>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</si>
  <si>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</si>
  <si>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</si>
  <si>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</si>
  <si>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</si>
  <si>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</si>
  <si>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</si>
  <si>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</si>
  <si>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</si>
  <si>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</si>
  <si>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</si>
  <si>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</si>
  <si>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</si>
  <si>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</si>
  <si>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</si>
  <si>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</si>
  <si>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</si>
  <si>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</si>
  <si>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</si>
  <si>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</si>
  <si>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</si>
  <si>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</si>
  <si>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</si>
  <si>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</si>
  <si>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</si>
  <si>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</si>
  <si>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</si>
  <si>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</si>
  <si>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</si>
  <si>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</si>
  <si>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</si>
  <si>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</si>
  <si>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</si>
  <si>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</si>
  <si>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</si>
  <si>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</si>
  <si>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</si>
  <si>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</si>
  <si>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</si>
  <si>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</si>
  <si>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</si>
  <si>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</si>
  <si>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</si>
  <si>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</si>
  <si>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</si>
  <si>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</si>
  <si>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</si>
  <si>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</si>
  <si>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</si>
  <si>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</si>
  <si>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</si>
  <si>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</si>
  <si>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</si>
  <si>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</si>
  <si>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</si>
  <si>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</si>
  <si>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</si>
  <si>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</si>
  <si>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</si>
  <si>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</si>
  <si>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</si>
  <si>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</si>
  <si>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</si>
  <si>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</si>
  <si>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</si>
  <si>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</si>
  <si>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</si>
  <si>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</si>
  <si>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</si>
  <si>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</si>
  <si>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</si>
  <si>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</si>
  <si>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</si>
  <si>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</si>
  <si>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</si>
  <si>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</si>
  <si>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</si>
  <si>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</si>
  <si>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</si>
  <si>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</si>
  <si>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</si>
  <si>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</si>
  <si>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</si>
  <si>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</si>
  <si>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</si>
  <si>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</si>
  <si>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</si>
  <si>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</si>
  <si>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</si>
  <si>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</si>
  <si>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</si>
  <si>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</si>
  <si>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</si>
  <si>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</si>
  <si>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</si>
  <si>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</si>
  <si>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</si>
  <si>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</si>
  <si>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</si>
  <si>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</si>
  <si>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</si>
  <si>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</si>
  <si>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</si>
  <si>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</si>
  <si>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</si>
  <si>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</si>
  <si>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</si>
  <si>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</si>
  <si>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</si>
  <si>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</si>
  <si>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</si>
  <si>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</si>
  <si>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</si>
  <si>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</si>
  <si>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</si>
  <si>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</si>
  <si>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</si>
  <si>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</si>
  <si>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</si>
  <si>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</si>
  <si>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</si>
  <si>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</si>
  <si>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</si>
  <si>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</si>
  <si>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</si>
  <si>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</si>
  <si>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</si>
  <si>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</si>
  <si>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</si>
  <si>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</si>
  <si>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</si>
  <si>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</si>
  <si>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</si>
  <si>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</si>
  <si>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</si>
  <si>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</si>
  <si>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</si>
  <si>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</si>
  <si>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</si>
  <si>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</si>
  <si>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</si>
  <si>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</si>
  <si>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</si>
  <si>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</si>
  <si>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</si>
  <si>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</si>
  <si>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</si>
  <si>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</si>
  <si>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</si>
  <si>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</si>
  <si>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</si>
  <si>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</si>
  <si>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</si>
  <si>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</si>
  <si>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</si>
  <si>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</si>
  <si>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</si>
  <si>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</si>
  <si>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</si>
  <si>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</si>
  <si>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</si>
  <si>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</si>
  <si>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</si>
  <si>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</si>
  <si>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</si>
  <si>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</si>
  <si>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</si>
  <si>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</si>
  <si>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</si>
  <si>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</si>
  <si>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</si>
  <si>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</si>
  <si>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</si>
  <si>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</si>
  <si>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</si>
  <si>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</si>
  <si>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</si>
  <si>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</si>
  <si>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</si>
  <si>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</si>
  <si>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</si>
  <si>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</si>
  <si>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</si>
  <si>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</si>
  <si>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</si>
  <si>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</si>
  <si>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</si>
  <si>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</si>
  <si>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</si>
  <si>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</si>
  <si>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</si>
  <si>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</si>
  <si>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</si>
  <si>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</si>
  <si>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</si>
  <si>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</si>
  <si>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</si>
  <si>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</si>
  <si>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</si>
  <si>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</si>
  <si>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</si>
  <si>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</si>
  <si>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</si>
  <si>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</si>
  <si>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</si>
  <si>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</si>
  <si>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</si>
  <si>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</si>
  <si>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</si>
  <si>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</si>
  <si>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</si>
  <si>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</si>
  <si>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</si>
  <si>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</si>
  <si>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</si>
  <si>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</si>
  <si>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</si>
  <si>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</si>
  <si>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</si>
  <si>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</si>
  <si>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</si>
  <si>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</si>
  <si>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</si>
  <si>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</si>
  <si>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</si>
  <si>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</si>
  <si>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</si>
  <si>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</si>
  <si>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</si>
  <si>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</si>
  <si>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</si>
  <si>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</si>
  <si>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</si>
  <si>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</si>
  <si>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</si>
  <si>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</si>
  <si>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</si>
  <si>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</si>
  <si>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</si>
  <si>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</si>
  <si>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</si>
  <si>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</si>
  <si>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</si>
  <si>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</si>
  <si>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</si>
  <si>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</si>
  <si>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</si>
  <si>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</si>
  <si>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</si>
  <si>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</si>
  <si>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</si>
  <si>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</si>
  <si>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</si>
  <si>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</si>
  <si>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</si>
  <si>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</si>
  <si>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</si>
  <si>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</si>
  <si>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</si>
  <si>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</si>
  <si>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</si>
  <si>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</si>
  <si>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</si>
  <si>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</si>
  <si>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</si>
  <si>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</si>
  <si>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</si>
  <si>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</si>
  <si>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</si>
  <si>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</si>
  <si>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</si>
  <si>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</si>
  <si>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</si>
  <si>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</si>
  <si>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</si>
  <si>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</si>
  <si>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</si>
  <si>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</si>
  <si>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</si>
  <si>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</si>
  <si>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</si>
  <si>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</si>
  <si>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</si>
  <si>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</si>
  <si>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</si>
  <si>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</si>
  <si>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</si>
  <si>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</si>
  <si>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</si>
  <si>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</si>
  <si>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</si>
  <si>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</si>
  <si>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</si>
  <si>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</si>
  <si>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</si>
  <si>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</si>
  <si>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</si>
  <si>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</si>
  <si>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</si>
  <si>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</si>
  <si>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</si>
  <si>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</si>
  <si>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</si>
  <si>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</si>
  <si>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</si>
  <si>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</si>
  <si>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</si>
  <si>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</si>
  <si>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</si>
  <si>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</si>
  <si>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</si>
  <si>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</si>
  <si>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</si>
  <si>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</si>
  <si>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</si>
  <si>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</si>
  <si>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</si>
  <si>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</si>
  <si>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</si>
  <si>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</si>
  <si>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</si>
  <si>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</si>
  <si>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</si>
  <si>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</si>
  <si>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</si>
  <si>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</si>
  <si>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</si>
  <si>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</si>
  <si>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</si>
  <si>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</si>
  <si>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</si>
  <si>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</si>
  <si>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</si>
  <si>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</si>
  <si>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</si>
  <si>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</si>
  <si>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</si>
  <si>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</si>
  <si>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</si>
  <si>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</si>
  <si>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</si>
  <si>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</si>
  <si>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</si>
  <si>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</si>
  <si>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</si>
  <si>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</si>
  <si>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</si>
  <si>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</si>
  <si>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</si>
  <si>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</si>
  <si>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</si>
  <si>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</si>
  <si>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</si>
  <si>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</si>
  <si>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</si>
  <si>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</si>
  <si>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</si>
  <si>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</si>
  <si>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</si>
  <si>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</si>
  <si>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</si>
  <si>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</si>
  <si>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</si>
  <si>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</si>
  <si>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</si>
  <si>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</si>
  <si>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</si>
  <si>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</si>
  <si>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</si>
  <si>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</si>
  <si>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</si>
  <si>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</si>
  <si>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</si>
  <si>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</si>
  <si>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</si>
  <si>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</si>
  <si>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</si>
  <si>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</si>
  <si>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</si>
  <si>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</si>
  <si>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</si>
  <si>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</si>
  <si>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</si>
  <si>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</si>
  <si>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</si>
  <si>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</si>
  <si>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</si>
  <si>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</si>
  <si>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</si>
  <si>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</si>
  <si>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</si>
  <si>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</si>
  <si>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</si>
  <si>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</si>
  <si>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</si>
  <si>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</si>
  <si>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</si>
  <si>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</si>
  <si>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</si>
  <si>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</si>
  <si>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</si>
  <si>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</si>
  <si>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</si>
  <si>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</si>
  <si>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</si>
  <si>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</si>
  <si>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</si>
  <si>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</si>
  <si>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</si>
  <si>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</si>
  <si>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</si>
  <si>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</si>
  <si>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</si>
  <si>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</si>
  <si>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</si>
  <si>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</si>
  <si>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</si>
  <si>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</si>
  <si>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</si>
  <si>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</si>
  <si>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</si>
  <si>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</si>
  <si>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</si>
  <si>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</si>
  <si>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</si>
  <si>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</si>
  <si>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</si>
  <si>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</si>
  <si>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</si>
  <si>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</si>
  <si>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</si>
  <si>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</si>
  <si>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</si>
  <si>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</si>
  <si>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</si>
  <si>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</si>
  <si>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</si>
  <si>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</si>
  <si>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</si>
  <si>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</si>
  <si>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</si>
  <si>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</si>
  <si>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</si>
  <si>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</si>
  <si>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</si>
  <si>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</si>
  <si>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</si>
  <si>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</si>
  <si>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</si>
  <si>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</si>
  <si>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</si>
  <si>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</si>
  <si>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</si>
  <si>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</si>
  <si>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</si>
  <si>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</si>
  <si>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</si>
  <si>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</si>
  <si>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</si>
  <si>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</si>
  <si>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</si>
  <si>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</si>
  <si>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</si>
  <si>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</si>
  <si>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</si>
  <si>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</si>
  <si>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</si>
  <si>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</si>
  <si>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</si>
  <si>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</si>
  <si>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</si>
  <si>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</si>
  <si>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</si>
  <si>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</si>
  <si>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</si>
  <si>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</si>
  <si>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</si>
  <si>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</si>
  <si>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</si>
  <si>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</si>
  <si>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</si>
  <si>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</si>
  <si>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</si>
  <si>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</si>
  <si>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</si>
  <si>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</si>
  <si>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</si>
  <si>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</si>
  <si>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</si>
  <si>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</si>
  <si>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</si>
  <si>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</si>
  <si>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</si>
  <si>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</si>
  <si>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</si>
  <si>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</si>
  <si>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</si>
  <si>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</si>
  <si>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</si>
  <si>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</si>
  <si>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</si>
  <si>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</si>
  <si>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</si>
  <si>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</si>
  <si>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</si>
  <si>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</si>
  <si>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</si>
  <si>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</si>
  <si>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</si>
  <si>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</si>
  <si>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</si>
  <si>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</si>
  <si>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</si>
  <si>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</si>
  <si>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</si>
  <si>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</si>
  <si>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</si>
  <si>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</si>
  <si>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</si>
  <si>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</si>
  <si>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</si>
  <si>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</si>
  <si>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</si>
  <si>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</si>
  <si>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</si>
  <si>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</si>
  <si>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</si>
  <si>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</si>
  <si>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</si>
  <si>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</si>
  <si>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</si>
  <si>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</si>
  <si>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</si>
  <si>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</si>
  <si>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</si>
  <si>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</si>
  <si>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</si>
  <si>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</si>
  <si>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</si>
  <si>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</si>
  <si>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</si>
  <si>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</si>
  <si>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</si>
  <si>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</si>
  <si>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</si>
  <si>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</si>
  <si>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</si>
  <si>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</si>
  <si>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</si>
  <si>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</si>
  <si>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</si>
  <si>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</si>
  <si>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</si>
  <si>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</si>
  <si>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</si>
  <si>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</si>
  <si>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</si>
  <si>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</si>
  <si>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</si>
  <si>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</si>
  <si>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</si>
  <si>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</si>
  <si>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</si>
  <si>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</si>
  <si>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</si>
  <si>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</si>
  <si>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</si>
  <si>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</si>
  <si>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</si>
  <si>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</si>
  <si>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</si>
  <si>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</si>
  <si>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</si>
  <si>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</si>
  <si>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</si>
  <si>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</si>
  <si>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</si>
  <si>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</si>
  <si>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</si>
  <si>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</si>
  <si>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</si>
  <si>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</si>
  <si>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</si>
  <si>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</si>
  <si>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</si>
  <si>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</si>
  <si>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</si>
  <si>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</si>
  <si>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</si>
  <si>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</si>
  <si>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</si>
  <si>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</si>
  <si>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</si>
  <si>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</si>
  <si>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</si>
  <si>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</si>
  <si>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</si>
  <si>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</si>
  <si>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</si>
  <si>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</si>
  <si>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</si>
  <si>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</si>
  <si>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</si>
  <si>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</si>
  <si>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</si>
  <si>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</si>
  <si>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</si>
  <si>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</si>
  <si>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</si>
  <si>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</si>
  <si>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</si>
  <si>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</si>
  <si>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</si>
  <si>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</si>
  <si>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</si>
  <si>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</si>
  <si>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</si>
  <si>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</si>
  <si>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</si>
  <si>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</si>
  <si>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</si>
  <si>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</si>
  <si>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</si>
  <si>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</si>
  <si>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</si>
  <si>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</si>
  <si>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</si>
  <si>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</si>
  <si>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</si>
  <si>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</si>
  <si>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</si>
  <si>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</si>
  <si>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</si>
  <si>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</si>
  <si>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</si>
  <si>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</si>
  <si>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</si>
  <si>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</si>
  <si>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</si>
  <si>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</si>
  <si>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</si>
  <si>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</si>
  <si>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</si>
  <si>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</si>
  <si>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</si>
  <si>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</si>
  <si>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</si>
  <si>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</si>
  <si>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</si>
  <si>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</si>
  <si>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</si>
  <si>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</si>
  <si>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</si>
  <si>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</si>
  <si>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</si>
  <si>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</si>
  <si>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</si>
  <si>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</si>
  <si>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</si>
  <si>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</si>
  <si>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</si>
  <si>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</si>
  <si>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</si>
  <si>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</si>
  <si>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</si>
  <si>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</si>
  <si>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</si>
  <si>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</si>
  <si>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</si>
  <si>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</si>
  <si>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</si>
  <si>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</si>
  <si>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</si>
  <si>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</si>
  <si>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</si>
  <si>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</si>
  <si>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</si>
  <si>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</si>
  <si>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</si>
  <si>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</si>
  <si>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</si>
  <si>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</si>
  <si>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</si>
  <si>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</si>
  <si>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</si>
  <si>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</si>
  <si>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</si>
  <si>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</si>
  <si>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</si>
  <si>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</si>
  <si>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</si>
  <si>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</si>
  <si>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</si>
  <si>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</si>
  <si>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</si>
  <si>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</si>
  <si>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</si>
  <si>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</si>
  <si>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</si>
  <si>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</si>
  <si>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</si>
  <si>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</si>
  <si>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</si>
  <si>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</si>
  <si>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</si>
  <si>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</si>
  <si>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</si>
  <si>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</si>
  <si>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</si>
  <si>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</si>
  <si>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</si>
  <si>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</si>
  <si>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</si>
  <si>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</si>
  <si>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</si>
  <si>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</si>
  <si>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</si>
  <si>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</si>
  <si>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</si>
  <si>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</si>
  <si>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</si>
  <si>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</si>
  <si>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</si>
  <si>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</si>
  <si>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</si>
  <si>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</si>
  <si>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</si>
  <si>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</si>
  <si>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</si>
  <si>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</si>
  <si>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</si>
  <si>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</si>
  <si>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</si>
  <si>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</si>
  <si>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</si>
  <si>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</si>
  <si>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</si>
  <si>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</si>
  <si>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</si>
  <si>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</si>
  <si>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</si>
  <si>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</si>
  <si>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</si>
  <si>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</si>
  <si>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</si>
  <si>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</si>
  <si>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</si>
  <si>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</si>
  <si>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</si>
  <si>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</si>
  <si>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</si>
  <si>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</si>
  <si>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</si>
  <si>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</si>
  <si>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</si>
  <si>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</si>
  <si>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</si>
  <si>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</si>
  <si>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</si>
  <si>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</si>
  <si>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</si>
  <si>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</si>
  <si>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</si>
  <si>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</si>
  <si>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</si>
  <si>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</si>
  <si>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</si>
  <si>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</si>
  <si>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</si>
  <si>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</si>
  <si>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</si>
  <si>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</si>
  <si>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</si>
  <si>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</si>
  <si>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</si>
  <si>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</si>
  <si>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</si>
  <si>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</si>
  <si>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</si>
  <si>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</si>
  <si>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</si>
  <si>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</si>
  <si>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</si>
  <si>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</si>
  <si>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</si>
  <si>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</si>
  <si>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</si>
  <si>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</si>
  <si>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</si>
  <si>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</si>
  <si>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</si>
  <si>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</si>
  <si>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</si>
  <si>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</si>
  <si>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</si>
  <si>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</si>
  <si>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</si>
  <si>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</si>
  <si>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</si>
  <si>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</si>
  <si>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</si>
  <si>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</si>
  <si>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</si>
  <si>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</si>
  <si>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</si>
  <si>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</si>
  <si>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</si>
  <si>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</si>
  <si>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</si>
  <si>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</si>
  <si>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</si>
  <si>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</si>
  <si>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</si>
  <si>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</si>
  <si>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</si>
  <si>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</si>
  <si>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</si>
  <si>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</si>
  <si>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</si>
  <si>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</si>
  <si>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</si>
  <si>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</si>
  <si>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</si>
  <si>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</si>
  <si>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</si>
  <si>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</si>
  <si>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</si>
  <si>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</si>
  <si>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</si>
  <si>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</si>
  <si>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</si>
  <si>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</si>
  <si>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</si>
  <si>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</si>
  <si>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</si>
  <si>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</si>
  <si>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</si>
  <si>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</si>
  <si>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</si>
  <si>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</si>
  <si>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</si>
  <si>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</si>
  <si>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</si>
  <si>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</si>
  <si>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</si>
  <si>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</si>
  <si>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</si>
  <si>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</si>
  <si>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</si>
  <si>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</si>
  <si>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</si>
  <si>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</si>
  <si>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</si>
  <si>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</si>
  <si>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</si>
  <si>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</si>
  <si>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</si>
  <si>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</si>
  <si>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</si>
  <si>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</si>
  <si>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</si>
  <si>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</si>
  <si>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</si>
  <si>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</si>
  <si>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</si>
  <si>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</si>
  <si>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</si>
  <si>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</si>
  <si>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</si>
  <si>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</si>
  <si>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</si>
  <si>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</si>
  <si>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</si>
  <si>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</si>
  <si>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</si>
  <si>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</si>
  <si>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</si>
  <si>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</si>
  <si>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</si>
  <si>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</si>
  <si>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</si>
  <si>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</si>
  <si>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</si>
  <si>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</si>
  <si>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</si>
  <si>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</si>
  <si>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</si>
  <si>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</si>
  <si>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</si>
  <si>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</si>
  <si>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</si>
  <si>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</si>
  <si>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</si>
  <si>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</si>
  <si>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</si>
  <si>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</si>
  <si>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</si>
  <si>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</si>
  <si>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</si>
  <si>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</si>
  <si>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</si>
  <si>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</si>
  <si>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</si>
  <si>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</si>
  <si>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</si>
  <si>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</si>
  <si>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</si>
  <si>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</si>
  <si>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</si>
  <si>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</si>
  <si>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</si>
  <si>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</si>
  <si>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</si>
  <si>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</si>
  <si>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</si>
  <si>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</si>
  <si>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</si>
  <si>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</si>
  <si>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</si>
  <si>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</si>
  <si>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</si>
  <si>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</si>
  <si>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</si>
  <si>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</si>
  <si>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</si>
  <si>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</si>
  <si>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</si>
  <si>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</si>
  <si>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</si>
  <si>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</si>
  <si>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</si>
  <si>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</si>
  <si>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</si>
  <si>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</si>
  <si>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</si>
  <si>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</si>
  <si>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</si>
  <si>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</si>
  <si>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</si>
  <si>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</si>
  <si>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</si>
  <si>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</si>
  <si>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</si>
  <si>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</si>
  <si>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</si>
  <si>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</si>
  <si>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</si>
  <si>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</si>
  <si>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</si>
  <si>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</si>
  <si>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</si>
  <si>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</si>
  <si>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</si>
  <si>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</si>
  <si>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</si>
  <si>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</si>
  <si>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</si>
  <si>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</si>
  <si>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</si>
  <si>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</si>
  <si>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</si>
  <si>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</si>
  <si>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</si>
  <si>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</si>
  <si>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</si>
  <si>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</si>
  <si>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</si>
  <si>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</si>
  <si>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</si>
  <si>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</si>
  <si>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</si>
  <si>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</si>
  <si>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</si>
  <si>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</si>
  <si>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</si>
  <si>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</si>
  <si>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</si>
  <si>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</si>
  <si>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</si>
  <si>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</si>
  <si>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</si>
  <si>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</si>
  <si>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</si>
  <si>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</si>
  <si>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</si>
  <si>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</si>
  <si>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</si>
  <si>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</si>
  <si>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</si>
  <si>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</si>
  <si>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</si>
  <si>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</si>
  <si>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</si>
  <si>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</si>
  <si>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</si>
  <si>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</si>
  <si>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</si>
  <si>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</si>
  <si>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</si>
  <si>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</si>
  <si>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</si>
  <si>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</si>
  <si>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</si>
  <si>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</si>
  <si>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</si>
  <si>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</si>
  <si>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</si>
  <si>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</si>
  <si>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</si>
  <si>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</si>
  <si>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</si>
  <si>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</si>
  <si>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</si>
  <si>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</si>
  <si>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</si>
  <si>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</si>
  <si>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</si>
  <si>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</si>
  <si>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</si>
  <si>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</si>
  <si>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</si>
  <si>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</si>
  <si>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</si>
  <si>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</si>
  <si>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</si>
  <si>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</si>
  <si>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</si>
  <si>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</si>
  <si>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</si>
  <si>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</si>
  <si>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</si>
  <si>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</si>
  <si>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</si>
  <si>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</si>
  <si>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</si>
  <si>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</si>
  <si>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</si>
  <si>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</si>
  <si>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</si>
  <si>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</si>
  <si>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</si>
  <si>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</si>
  <si>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</si>
  <si>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</si>
  <si>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</si>
  <si>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</si>
  <si>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</si>
  <si>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</si>
  <si>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</si>
  <si>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</si>
  <si>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</si>
  <si>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</si>
  <si>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</si>
  <si>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</si>
  <si>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</si>
  <si>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</si>
  <si>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</si>
  <si>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</si>
  <si>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</si>
  <si>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</si>
  <si>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</si>
  <si>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</si>
  <si>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</si>
  <si>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</si>
  <si>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</si>
  <si>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</si>
  <si>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</si>
  <si>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</si>
  <si>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</si>
  <si>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</si>
  <si>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</si>
  <si>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</si>
  <si>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</si>
  <si>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</si>
  <si>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</si>
  <si>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</si>
  <si>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</si>
  <si>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</si>
  <si>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</si>
  <si>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</si>
  <si>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</si>
  <si>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</si>
  <si>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</si>
  <si>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</si>
  <si>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</si>
  <si>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</si>
  <si>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</si>
  <si>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</si>
  <si>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</si>
  <si>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</si>
  <si>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</si>
  <si>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</si>
  <si>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</si>
  <si>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</si>
  <si>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</si>
  <si>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</si>
  <si>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</si>
  <si>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</si>
  <si>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</si>
  <si>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</si>
  <si>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</si>
  <si>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</si>
  <si>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</si>
  <si>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</si>
  <si>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</si>
  <si>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</si>
  <si>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</si>
  <si>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</si>
  <si>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</si>
  <si>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</si>
  <si>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</si>
  <si>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</si>
  <si>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</si>
  <si>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</si>
  <si>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</si>
  <si>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</si>
  <si>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</si>
  <si>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</si>
  <si>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</si>
  <si>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</si>
  <si>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</si>
  <si>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</si>
  <si>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</si>
  <si>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</si>
  <si>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</si>
  <si>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</si>
  <si>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</si>
  <si>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</si>
  <si>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</si>
  <si>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</si>
  <si>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</si>
  <si>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</si>
  <si>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</si>
  <si>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</si>
  <si>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</si>
  <si>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</si>
  <si>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</si>
  <si>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</si>
  <si>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</si>
  <si>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</si>
  <si>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</si>
  <si>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</si>
  <si>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</si>
  <si>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</si>
  <si>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</si>
  <si>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</si>
  <si>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</si>
  <si>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</si>
  <si>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</si>
  <si>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</si>
  <si>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</si>
  <si>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</si>
  <si>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</si>
  <si>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</si>
  <si>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</si>
  <si>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</si>
  <si>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</si>
  <si>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</si>
  <si>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</si>
  <si>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</si>
  <si>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</si>
  <si>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</si>
  <si>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</si>
  <si>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</si>
  <si>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</si>
  <si>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</si>
  <si>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</si>
  <si>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</si>
  <si>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</si>
  <si>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</si>
  <si>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</si>
  <si>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</si>
  <si>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</si>
  <si>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</si>
  <si>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</si>
  <si>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</si>
  <si>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</si>
  <si>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</si>
  <si>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</si>
  <si>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</si>
  <si>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</si>
  <si>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</si>
  <si>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</si>
  <si>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</si>
  <si>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</si>
  <si>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</si>
  <si>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</si>
  <si>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</si>
  <si>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</si>
  <si>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</si>
  <si>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</si>
  <si>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</si>
  <si>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</si>
  <si>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</si>
  <si>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</si>
  <si>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</si>
  <si>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</si>
  <si>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</si>
  <si>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</si>
  <si>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</si>
  <si>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</si>
  <si>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</si>
  <si>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</si>
  <si>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</si>
  <si>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</si>
  <si>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</si>
  <si>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</si>
  <si>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</si>
  <si>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</si>
  <si>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</si>
  <si>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</si>
  <si>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</si>
  <si>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</si>
  <si>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</si>
  <si>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</si>
  <si>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</si>
  <si>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</si>
  <si>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</si>
  <si>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</si>
  <si>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</si>
  <si>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</si>
  <si>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</si>
  <si>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</si>
  <si>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</si>
  <si>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</si>
  <si>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</si>
  <si>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</si>
  <si>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</si>
  <si>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</si>
  <si>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</si>
  <si>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</si>
  <si>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</si>
  <si>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</si>
  <si>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</si>
  <si>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</si>
  <si>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</si>
  <si>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</si>
  <si>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</si>
  <si>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</si>
  <si>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</si>
  <si>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</si>
  <si>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</si>
  <si>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</si>
  <si>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</si>
  <si>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</si>
  <si>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</si>
  <si>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</si>
  <si>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</si>
  <si>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</si>
  <si>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</si>
  <si>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</si>
  <si>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</si>
  <si>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</si>
  <si>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</si>
  <si>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</si>
  <si>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</si>
  <si>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</si>
  <si>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</si>
  <si>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</si>
  <si>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</si>
  <si>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</si>
  <si>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</si>
  <si>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</si>
  <si>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</si>
  <si>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</si>
  <si>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</si>
  <si>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</si>
  <si>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</si>
  <si>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</si>
  <si>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</si>
  <si>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</si>
  <si>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</si>
  <si>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</si>
  <si>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</si>
  <si>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</si>
  <si>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</si>
  <si>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</si>
  <si>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</si>
  <si>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</si>
  <si>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</si>
  <si>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</si>
  <si>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</si>
  <si>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</si>
  <si>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</si>
  <si>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</si>
  <si>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</si>
  <si>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</si>
  <si>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</si>
  <si>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</si>
  <si>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</si>
  <si>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</si>
  <si>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</si>
  <si>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</si>
  <si>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</si>
  <si>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</si>
  <si>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</si>
  <si>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</si>
  <si>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</si>
  <si>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</si>
  <si>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</si>
  <si>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</si>
  <si>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</si>
  <si>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</si>
  <si>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</si>
  <si>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</si>
  <si>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</si>
  <si>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</si>
  <si>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</si>
  <si>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</si>
  <si>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</si>
  <si>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</si>
  <si>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</si>
  <si>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</si>
  <si>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</si>
  <si>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</si>
  <si>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</si>
  <si>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</si>
  <si>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</si>
  <si>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</si>
  <si>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</si>
  <si>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</si>
  <si>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</si>
  <si>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</si>
  <si>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</si>
  <si>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</si>
  <si>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</si>
  <si>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</si>
  <si>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</si>
  <si>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</si>
  <si>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</si>
  <si>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</si>
  <si>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</si>
  <si>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</si>
  <si>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</si>
  <si>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</si>
  <si>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</si>
  <si>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</si>
  <si>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</si>
  <si>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</si>
  <si>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</si>
  <si>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</si>
  <si>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</si>
  <si>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</si>
  <si>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</si>
  <si>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</si>
  <si>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</si>
  <si>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</si>
  <si>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</si>
  <si>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</si>
  <si>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</si>
  <si>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</si>
  <si>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</si>
  <si>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</si>
  <si>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</si>
  <si>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</si>
  <si>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</si>
  <si>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</si>
  <si>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</si>
  <si>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</si>
  <si>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</si>
  <si>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</si>
  <si>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</si>
  <si>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</si>
  <si>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</si>
  <si>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</si>
  <si>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</si>
  <si>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</si>
  <si>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</si>
  <si>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</si>
  <si>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</si>
  <si>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</si>
  <si>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</si>
  <si>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</si>
  <si>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</si>
  <si>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</si>
  <si>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</si>
  <si>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</si>
  <si>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</si>
  <si>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</si>
  <si>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</si>
  <si>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</si>
  <si>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</si>
  <si>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</si>
  <si>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</si>
  <si>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</si>
  <si>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</si>
  <si>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</si>
  <si>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</si>
  <si>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</si>
  <si>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</si>
  <si>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</si>
  <si>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</si>
  <si>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</si>
  <si>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</si>
  <si>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</si>
  <si>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</si>
  <si>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</si>
  <si>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</si>
  <si>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</si>
  <si>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</si>
  <si>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</si>
  <si>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</si>
  <si>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</si>
  <si>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</si>
  <si>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</si>
  <si>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</si>
  <si>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</si>
  <si>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</si>
  <si>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</si>
  <si>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</si>
  <si>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</si>
  <si>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</si>
  <si>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</si>
  <si>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</si>
  <si>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</si>
  <si>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</si>
  <si>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</si>
  <si>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</si>
  <si>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</si>
  <si>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</si>
  <si>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</si>
  <si>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</si>
  <si>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</si>
  <si>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</si>
  <si>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</si>
  <si>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</si>
  <si>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</si>
  <si>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</si>
  <si>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</si>
  <si>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</si>
  <si>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</si>
  <si>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</si>
  <si>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</si>
  <si>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</si>
  <si>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</si>
  <si>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</si>
  <si>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</si>
  <si>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</si>
  <si>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</si>
  <si>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</si>
  <si>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</si>
  <si>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</si>
  <si>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</si>
  <si>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</si>
  <si>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</si>
  <si>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</si>
  <si>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</si>
  <si>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</si>
  <si>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</si>
  <si>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</si>
  <si>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</si>
  <si>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</si>
  <si>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</si>
  <si>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</si>
  <si>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</si>
  <si>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</si>
  <si>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</si>
  <si>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</si>
  <si>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</si>
  <si>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</si>
  <si>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</si>
  <si>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</si>
  <si>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</si>
  <si>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</si>
  <si>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</si>
  <si>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</si>
  <si>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</si>
  <si>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</si>
  <si>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</si>
  <si>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</si>
  <si>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</si>
  <si>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</si>
  <si>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</si>
  <si>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</si>
  <si>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</si>
  <si>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</si>
  <si>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</si>
  <si>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</si>
  <si>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</si>
  <si>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</si>
  <si>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</si>
  <si>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</si>
  <si>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</si>
  <si>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</si>
  <si>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</si>
  <si>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</si>
  <si>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</si>
  <si>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</si>
  <si>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</si>
  <si>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</si>
  <si>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</si>
  <si>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</si>
  <si>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</si>
  <si>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</si>
  <si>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</si>
  <si>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</si>
  <si>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</si>
  <si>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</si>
  <si>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</si>
  <si>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</si>
  <si>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</si>
  <si>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</si>
  <si>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</si>
  <si>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</si>
  <si>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</si>
  <si>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</si>
  <si>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</si>
  <si>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</si>
  <si>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</si>
  <si>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</si>
  <si>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</si>
  <si>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</si>
  <si>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</si>
  <si>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</si>
  <si>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</si>
  <si>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</si>
  <si>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</si>
  <si>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</si>
  <si>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</si>
  <si>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</si>
  <si>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</si>
  <si>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</si>
  <si>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</si>
  <si>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</si>
  <si>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</si>
  <si>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</si>
  <si>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</si>
  <si>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</si>
  <si>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</si>
  <si>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</si>
  <si>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</si>
  <si>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</si>
  <si>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</si>
  <si>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</si>
  <si>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</si>
  <si>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</si>
  <si>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</si>
  <si>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</si>
  <si>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</si>
  <si>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</si>
  <si>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</si>
  <si>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</si>
  <si>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</si>
  <si>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</si>
  <si>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</si>
  <si>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</si>
  <si>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</si>
  <si>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</si>
  <si>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</si>
  <si>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</si>
  <si>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</si>
  <si>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</si>
  <si>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</si>
  <si>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</si>
  <si>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</si>
  <si>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</si>
  <si>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</si>
  <si>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</si>
  <si>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</si>
  <si>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</si>
  <si>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</si>
  <si>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</si>
  <si>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</si>
  <si>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</si>
  <si>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</si>
  <si>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</si>
  <si>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</si>
  <si>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</si>
  <si>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</si>
  <si>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</si>
  <si>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</si>
  <si>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</si>
  <si>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</si>
  <si>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</si>
  <si>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</si>
  <si>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</si>
  <si>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</si>
  <si>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</si>
  <si>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</si>
  <si>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</si>
  <si>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</si>
  <si>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</si>
  <si>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</si>
  <si>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</si>
  <si>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</si>
  <si>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</si>
  <si>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</si>
  <si>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</si>
  <si>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</si>
  <si>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</si>
  <si>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</si>
  <si>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</si>
  <si>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</si>
  <si>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</si>
  <si>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</si>
  <si>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</si>
  <si>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</si>
  <si>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</si>
  <si>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</si>
  <si>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</si>
  <si>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</si>
  <si>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</si>
  <si>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</si>
  <si>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</si>
  <si>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</si>
  <si>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</si>
  <si>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</si>
  <si>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</si>
  <si>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</si>
  <si>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</si>
  <si>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</si>
  <si>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</si>
  <si>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</si>
  <si>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</si>
  <si>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</si>
  <si>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</si>
  <si>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</si>
  <si>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</si>
  <si>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</si>
  <si>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</si>
  <si>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</si>
  <si>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</si>
  <si>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</si>
  <si>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</si>
  <si>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</si>
  <si>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</si>
  <si>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</si>
  <si>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</si>
  <si>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</si>
  <si>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</si>
  <si>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</si>
  <si>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</si>
  <si>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</si>
  <si>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</si>
  <si>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</si>
  <si>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</si>
  <si>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</si>
  <si>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</si>
  <si>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</si>
  <si>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</si>
  <si>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</si>
  <si>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</si>
  <si>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</si>
  <si>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</si>
  <si>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</si>
  <si>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</si>
  <si>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</si>
  <si>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</si>
  <si>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</si>
  <si>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</si>
  <si>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</si>
  <si>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</si>
  <si>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</si>
  <si>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</si>
  <si>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</si>
  <si>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</si>
  <si>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</si>
  <si>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</si>
  <si>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</si>
  <si>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</si>
  <si>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</si>
  <si>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</si>
  <si>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</si>
  <si>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</si>
  <si>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</si>
  <si>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</si>
  <si>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</si>
  <si>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</si>
  <si>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</si>
  <si>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</si>
  <si>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</si>
  <si>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</si>
  <si>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</si>
  <si>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</si>
  <si>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</si>
  <si>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</si>
  <si>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</si>
  <si>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</si>
  <si>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</si>
  <si>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</si>
  <si>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</si>
  <si>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</si>
  <si>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</si>
  <si>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</si>
  <si>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</si>
  <si>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</si>
  <si>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</si>
  <si>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</si>
  <si>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</si>
  <si>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</si>
  <si>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</si>
  <si>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</si>
  <si>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</si>
  <si>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</si>
  <si>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</si>
  <si>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</si>
  <si>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</si>
  <si>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</si>
  <si>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</si>
  <si>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</si>
  <si>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</si>
  <si>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</si>
  <si>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</si>
  <si>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</si>
  <si>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</si>
  <si>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</si>
  <si>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</si>
  <si>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</si>
  <si>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</si>
  <si>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</si>
  <si>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</si>
  <si>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</si>
  <si>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</si>
  <si>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</si>
  <si>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</si>
  <si>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</si>
  <si>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</si>
  <si>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</si>
  <si>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</si>
  <si>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</si>
  <si>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</si>
  <si>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</si>
  <si>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</si>
  <si>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</si>
  <si>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</si>
  <si>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</si>
  <si>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</si>
  <si>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</si>
  <si>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</si>
  <si>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</si>
  <si>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</si>
  <si>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</si>
  <si>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</si>
  <si>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</si>
  <si>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</si>
  <si>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</si>
  <si>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</si>
  <si>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</si>
  <si>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</si>
  <si>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</si>
  <si>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</si>
  <si>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</si>
  <si>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</si>
  <si>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</si>
  <si>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</si>
  <si>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</si>
  <si>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</si>
  <si>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</si>
  <si>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</si>
  <si>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</si>
  <si>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</si>
  <si>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</si>
  <si>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</si>
  <si>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</si>
  <si>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</si>
  <si>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</si>
  <si>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</si>
  <si>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</si>
  <si>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</si>
  <si>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</si>
  <si>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</si>
  <si>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</si>
  <si>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</si>
  <si>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</si>
  <si>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</si>
  <si>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</si>
  <si>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</si>
  <si>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</si>
  <si>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</si>
  <si>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</si>
  <si>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</si>
  <si>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</si>
  <si>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</si>
  <si>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</si>
  <si>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</si>
  <si>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</si>
  <si>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</si>
  <si>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</si>
  <si>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</si>
  <si>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</si>
  <si>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</si>
  <si>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</si>
  <si>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</si>
  <si>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</si>
  <si>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</si>
  <si>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</si>
  <si>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</si>
  <si>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</si>
  <si>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</si>
  <si>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</si>
  <si>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</si>
  <si>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</si>
  <si>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</si>
  <si>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</si>
  <si>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</si>
  <si>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</si>
  <si>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</si>
  <si>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</si>
  <si>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</si>
  <si>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</si>
  <si>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</si>
  <si>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</si>
  <si>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</si>
  <si>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</si>
  <si>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</si>
  <si>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</si>
  <si>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</si>
  <si>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</si>
  <si>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</si>
  <si>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</si>
  <si>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</si>
  <si>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</si>
  <si>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</si>
  <si>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</si>
  <si>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</si>
  <si>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</si>
  <si>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</si>
  <si>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</si>
  <si>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</si>
  <si>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</si>
  <si>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</si>
  <si>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</si>
  <si>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</si>
  <si>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</si>
  <si>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</si>
  <si>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</si>
  <si>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</si>
  <si>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</si>
  <si>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</si>
  <si>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</si>
  <si>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</si>
  <si>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</si>
  <si>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</si>
  <si>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</si>
  <si>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</si>
  <si>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</si>
  <si>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</si>
  <si>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</si>
  <si>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</si>
  <si>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</si>
  <si>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</si>
  <si>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</si>
  <si>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</si>
  <si>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</si>
  <si>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</si>
  <si>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</si>
  <si>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</si>
  <si>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</si>
  <si>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</si>
  <si>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</si>
  <si>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</si>
  <si>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</si>
  <si>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</si>
  <si>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</si>
  <si>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</si>
  <si>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</si>
  <si>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</si>
  <si>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</si>
  <si>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</si>
  <si>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</si>
  <si>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</si>
  <si>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</si>
  <si>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</si>
  <si>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</si>
  <si>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</si>
  <si>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</si>
  <si>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</si>
  <si>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</si>
  <si>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</si>
  <si>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</si>
  <si>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</si>
  <si>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</si>
  <si>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</si>
  <si>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</si>
  <si>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</si>
  <si>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</si>
  <si>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</si>
  <si>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</si>
  <si>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</si>
  <si>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</si>
  <si>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</si>
  <si>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</si>
  <si>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</si>
  <si>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</si>
  <si>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</si>
  <si>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</si>
  <si>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</si>
  <si>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</si>
  <si>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</si>
  <si>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</si>
  <si>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</si>
  <si>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</si>
  <si>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</si>
  <si>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</si>
  <si>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</si>
  <si>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</si>
  <si>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</si>
  <si>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</si>
  <si>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</si>
  <si>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</si>
  <si>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</si>
  <si>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</si>
  <si>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</si>
  <si>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</si>
  <si>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</si>
  <si>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</si>
  <si>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</si>
  <si>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</si>
  <si>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</si>
  <si>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</si>
  <si>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</si>
  <si>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</si>
  <si>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</si>
  <si>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</si>
  <si>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</si>
  <si>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</si>
  <si>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</si>
  <si>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</si>
  <si>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</si>
  <si>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</si>
  <si>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</si>
  <si>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</si>
  <si>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</si>
  <si>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</si>
  <si>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</si>
  <si>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</si>
  <si>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</si>
  <si>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</si>
  <si>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</si>
  <si>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</si>
  <si>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</si>
  <si>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</si>
  <si>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</si>
  <si>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</si>
  <si>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</si>
  <si>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</si>
  <si>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</si>
  <si>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</si>
  <si>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</si>
  <si>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</si>
  <si>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</si>
  <si>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</si>
  <si>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</si>
  <si>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</si>
  <si>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</si>
  <si>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</si>
  <si>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</si>
  <si>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</si>
  <si>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</si>
  <si>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</si>
  <si>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</si>
  <si>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</si>
  <si>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</si>
  <si>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</si>
  <si>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</si>
  <si>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</si>
  <si>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</si>
  <si>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</si>
  <si>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</si>
  <si>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</si>
  <si>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</si>
  <si>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</si>
  <si>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</si>
  <si>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</si>
  <si>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</si>
  <si>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</si>
  <si>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</si>
  <si>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</si>
  <si>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</si>
  <si>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</si>
  <si>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</si>
  <si>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</si>
  <si>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</si>
  <si>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</si>
  <si>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</si>
  <si>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</si>
  <si>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</si>
  <si>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</si>
  <si>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</si>
  <si>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</si>
  <si>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</si>
  <si>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</si>
  <si>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</si>
  <si>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</si>
  <si>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</si>
  <si>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</si>
  <si>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</si>
  <si>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</si>
  <si>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</si>
  <si>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</si>
  <si>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</si>
  <si>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</si>
  <si>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</si>
  <si>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</si>
  <si>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</si>
  <si>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</si>
  <si>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</si>
  <si>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</si>
  <si>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</si>
  <si>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</si>
  <si>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</si>
  <si>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</si>
  <si>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</si>
  <si>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</si>
  <si>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</si>
  <si>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</si>
  <si>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</si>
  <si>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</si>
  <si>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</si>
  <si>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</si>
  <si>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</si>
  <si>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</si>
  <si>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</si>
  <si>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</si>
  <si>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</si>
  <si>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</si>
  <si>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</si>
  <si>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</si>
  <si>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</si>
  <si>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</si>
  <si>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</si>
  <si>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</si>
  <si>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</si>
  <si>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</si>
  <si>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</si>
  <si>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</si>
  <si>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</si>
  <si>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</si>
  <si>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</si>
  <si>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</si>
  <si>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</si>
  <si>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</si>
  <si>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</si>
  <si>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</si>
  <si>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</si>
  <si>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</si>
  <si>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</si>
  <si>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</si>
  <si>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</si>
  <si>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</si>
  <si>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</si>
  <si>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</si>
  <si>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</si>
  <si>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</si>
  <si>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</si>
  <si>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</si>
  <si>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</si>
  <si>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</si>
  <si>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</si>
  <si>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</si>
  <si>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</si>
  <si>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</si>
  <si>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</si>
  <si>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</si>
  <si>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</si>
  <si>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</si>
  <si>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</si>
  <si>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</si>
  <si>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</si>
  <si>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</si>
  <si>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</si>
  <si>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</si>
  <si>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</si>
  <si>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</si>
  <si>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</si>
  <si>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</si>
  <si>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</si>
  <si>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</si>
  <si>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</si>
  <si>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</si>
  <si>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</si>
  <si>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</si>
  <si>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</si>
  <si>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</si>
  <si>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</si>
  <si>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</si>
  <si>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</si>
  <si>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</si>
  <si>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</si>
  <si>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</si>
  <si>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</si>
  <si>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</si>
  <si>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</si>
  <si>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</si>
  <si>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</si>
  <si>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</si>
  <si>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</si>
  <si>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</si>
  <si>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</si>
  <si>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</si>
  <si>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</si>
  <si>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</si>
  <si>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</si>
  <si>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</si>
  <si>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</si>
  <si>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</si>
  <si>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</si>
  <si>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</si>
  <si>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</si>
  <si>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</si>
  <si>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</si>
  <si>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</si>
  <si>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</si>
  <si>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</si>
  <si>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</si>
  <si>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</si>
  <si>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</si>
  <si>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</si>
  <si>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</si>
  <si>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</si>
  <si>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</si>
  <si>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</si>
  <si>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</si>
  <si>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</si>
  <si>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</si>
  <si>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</si>
  <si>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</si>
  <si>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</si>
  <si>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</si>
  <si>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</si>
  <si>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</si>
  <si>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</si>
  <si>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</si>
  <si>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</si>
  <si>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</si>
  <si>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</si>
  <si>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</si>
  <si>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</si>
  <si>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</si>
  <si>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</si>
  <si>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</si>
  <si>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</si>
  <si>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</si>
  <si>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</si>
  <si>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</si>
  <si>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</si>
  <si>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</si>
  <si>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</si>
  <si>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</si>
  <si>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</si>
  <si>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</si>
  <si>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</si>
  <si>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</si>
  <si>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</si>
  <si>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</si>
  <si>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</si>
  <si>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</si>
  <si>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</si>
  <si>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</si>
  <si>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</si>
  <si>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</si>
  <si>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</si>
  <si>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</si>
  <si>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</si>
  <si>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</si>
  <si>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</si>
  <si>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</si>
  <si>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</si>
  <si>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</si>
  <si>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</si>
  <si>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</si>
  <si>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</si>
  <si>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</si>
  <si>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</si>
  <si>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</si>
  <si>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</si>
  <si>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</si>
  <si>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</si>
  <si>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</si>
  <si>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</si>
  <si>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</si>
  <si>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</si>
  <si>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</si>
  <si>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</si>
  <si>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</si>
  <si>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</si>
  <si>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</si>
  <si>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</si>
  <si>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</si>
  <si>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</si>
  <si>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</si>
  <si>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</si>
  <si>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</si>
  <si>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</si>
  <si>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</si>
  <si>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</si>
  <si>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</si>
  <si>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</si>
  <si>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</si>
  <si>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</si>
  <si>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</si>
  <si>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</si>
  <si>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</si>
  <si>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</si>
  <si>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</si>
  <si>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</si>
  <si>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</si>
  <si>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</si>
  <si>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</si>
  <si>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</si>
  <si>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</si>
  <si>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</si>
  <si>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</si>
  <si>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</si>
  <si>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</si>
  <si>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</si>
  <si>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</si>
  <si>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</si>
  <si>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</si>
  <si>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</si>
  <si>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</si>
  <si>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</si>
  <si>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</si>
  <si>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</si>
  <si>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</si>
  <si>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</si>
  <si>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</si>
  <si>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</si>
  <si>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</si>
  <si>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</si>
  <si>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</si>
  <si>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</si>
  <si>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</si>
  <si>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</si>
  <si>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</si>
  <si>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</si>
  <si>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</si>
  <si>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</si>
  <si>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</si>
  <si>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</si>
  <si>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</si>
  <si>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</si>
  <si>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</si>
  <si>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</si>
  <si>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</si>
  <si>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</si>
  <si>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</si>
  <si>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</si>
  <si>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</si>
  <si>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</si>
  <si>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</si>
  <si>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</si>
  <si>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</si>
  <si>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</si>
  <si>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</si>
  <si>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</si>
  <si>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</si>
  <si>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</si>
  <si>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</si>
  <si>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</si>
  <si>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</si>
  <si>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</si>
  <si>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</si>
  <si>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</si>
  <si>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</si>
  <si>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</si>
  <si>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</si>
  <si>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</si>
  <si>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</si>
  <si>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</si>
  <si>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</si>
  <si>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</si>
  <si>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</si>
  <si>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</si>
  <si>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</si>
  <si>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</si>
  <si>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</si>
  <si>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</si>
  <si>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</si>
  <si>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</si>
  <si>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</si>
  <si>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</si>
  <si>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</si>
  <si>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</si>
  <si>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</si>
  <si>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</si>
  <si>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</si>
  <si>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</si>
  <si>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</si>
  <si>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</si>
  <si>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</si>
  <si>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</si>
  <si>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</si>
  <si>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</si>
  <si>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</si>
  <si>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</si>
  <si>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</si>
  <si>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</si>
  <si>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</si>
  <si>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</si>
  <si>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</si>
  <si>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</si>
  <si>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</si>
  <si>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</si>
  <si>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</si>
  <si>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</si>
  <si>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</si>
  <si>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</si>
  <si>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</si>
  <si>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</si>
  <si>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</si>
  <si>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</si>
  <si>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</si>
  <si>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</si>
  <si>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</si>
  <si>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</si>
  <si>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</si>
  <si>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</si>
  <si>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</si>
  <si>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</si>
  <si>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</si>
  <si>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</si>
  <si>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</si>
  <si>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</si>
  <si>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</si>
  <si>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</si>
  <si>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</si>
  <si>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</si>
  <si>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</si>
  <si>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</si>
  <si>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</si>
  <si>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</si>
  <si>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</si>
  <si>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</si>
  <si>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</si>
  <si>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</si>
  <si>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</si>
  <si>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</si>
  <si>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</si>
  <si>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</si>
  <si>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</si>
  <si>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</si>
  <si>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</si>
  <si>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</si>
  <si>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</si>
  <si>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</si>
  <si>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</si>
  <si>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</si>
  <si>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</si>
  <si>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</si>
  <si>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</si>
  <si>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</si>
  <si>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</si>
  <si>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</si>
  <si>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</si>
  <si>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</si>
  <si>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</si>
  <si>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</si>
  <si>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</si>
  <si>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</si>
  <si>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</si>
  <si>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</si>
  <si>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</si>
  <si>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</si>
  <si>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</si>
  <si>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</si>
  <si>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</si>
  <si>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</si>
  <si>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</si>
  <si>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</si>
  <si>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</si>
  <si>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</si>
  <si>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</si>
  <si>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</si>
  <si>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</si>
  <si>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</si>
  <si>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</si>
  <si>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</si>
  <si>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</si>
  <si>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</si>
  <si>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</si>
  <si>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</si>
  <si>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</si>
  <si>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</si>
  <si>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</si>
  <si>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</si>
  <si>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</si>
  <si>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</si>
  <si>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</si>
  <si>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</si>
  <si>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</si>
  <si>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</si>
  <si>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</si>
  <si>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</si>
  <si>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</si>
  <si>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</si>
  <si>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</si>
  <si>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</si>
  <si>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</si>
  <si>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</si>
  <si>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</si>
  <si>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</si>
  <si>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</si>
  <si>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</si>
  <si>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</si>
  <si>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</si>
  <si>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</si>
  <si>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</si>
  <si>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</si>
  <si>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</si>
  <si>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</si>
  <si>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</si>
  <si>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</si>
  <si>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</si>
  <si>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</si>
  <si>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</si>
  <si>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</si>
  <si>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</si>
  <si>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</si>
  <si>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</si>
  <si>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</si>
  <si>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</si>
  <si>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</si>
  <si>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</si>
  <si>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</si>
  <si>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</si>
  <si>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</si>
  <si>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</si>
  <si>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</si>
  <si>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</si>
  <si>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</si>
  <si>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</si>
  <si>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</si>
  <si>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</si>
  <si>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</si>
  <si>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</si>
  <si>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</si>
  <si>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</si>
  <si>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</si>
  <si>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</si>
  <si>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</si>
  <si>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</si>
  <si>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</si>
  <si>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</si>
  <si>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</si>
  <si>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</si>
  <si>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</si>
  <si>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</si>
  <si>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</si>
  <si>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</si>
  <si>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</si>
  <si>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</si>
  <si>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</si>
  <si>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</si>
  <si>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</si>
  <si>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</si>
  <si>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</si>
  <si>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</si>
  <si>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</si>
  <si>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</si>
  <si>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</si>
  <si>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</si>
  <si>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</si>
  <si>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</si>
  <si>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</si>
  <si>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</si>
  <si>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</si>
  <si>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</si>
  <si>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</si>
  <si>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</si>
  <si>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</si>
  <si>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</si>
  <si>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</si>
  <si>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</si>
  <si>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</si>
  <si>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</si>
  <si>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</si>
  <si>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</si>
  <si>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</si>
  <si>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</si>
  <si>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</si>
  <si>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</si>
  <si>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</si>
  <si>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</si>
  <si>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</si>
  <si>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</si>
  <si>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</si>
  <si>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</si>
  <si>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</si>
  <si>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</si>
  <si>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</si>
  <si>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</si>
  <si>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</si>
  <si>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</si>
  <si>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</si>
  <si>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</si>
  <si>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</si>
  <si>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</si>
  <si>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</si>
  <si>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</si>
  <si>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</si>
  <si>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</si>
  <si>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</si>
  <si>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</si>
  <si>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</si>
  <si>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</si>
  <si>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</si>
  <si>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</si>
  <si>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</si>
  <si>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</si>
  <si>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</si>
  <si>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</si>
  <si>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</si>
  <si>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</si>
  <si>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</si>
  <si>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</si>
  <si>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</si>
  <si>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</si>
  <si>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</si>
  <si>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</si>
  <si>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</si>
  <si>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</si>
  <si>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</si>
  <si>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</si>
  <si>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</si>
  <si>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</si>
  <si>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</si>
  <si>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</si>
  <si>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</si>
  <si>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</si>
  <si>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</si>
  <si>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</si>
  <si>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</si>
  <si>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</si>
  <si>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</si>
  <si>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</si>
  <si>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</si>
  <si>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</si>
  <si>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</si>
  <si>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</si>
  <si>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</si>
  <si>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</si>
  <si>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</si>
  <si>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</si>
  <si>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</si>
  <si>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</si>
  <si>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</si>
  <si>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</si>
  <si>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</si>
  <si>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</si>
  <si>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</si>
  <si>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</si>
  <si>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</si>
  <si>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</si>
  <si>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</si>
  <si>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</si>
  <si>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</si>
  <si>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</si>
  <si>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</si>
  <si>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</si>
  <si>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</si>
  <si>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</si>
  <si>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</si>
  <si>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</si>
  <si>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</si>
  <si>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</si>
  <si>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</si>
  <si>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</si>
  <si>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</si>
  <si>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</si>
  <si>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</si>
  <si>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</si>
  <si>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</si>
  <si>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</si>
  <si>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</si>
  <si>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</si>
  <si>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</si>
  <si>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</si>
  <si>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</si>
  <si>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</si>
  <si>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</si>
  <si>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</si>
  <si>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</si>
  <si>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</si>
  <si>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</si>
  <si>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</si>
  <si>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</si>
  <si>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</si>
  <si>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</si>
  <si>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</si>
  <si>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</si>
  <si>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</si>
  <si>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</si>
  <si>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</si>
  <si>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</si>
  <si>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</si>
  <si>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</si>
  <si>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</si>
  <si>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</si>
  <si>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</si>
  <si>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</si>
  <si>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</si>
  <si>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</si>
  <si>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</si>
  <si>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</si>
  <si>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</si>
  <si>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</si>
  <si>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</si>
  <si>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</si>
  <si>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</si>
  <si>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</si>
  <si>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</si>
  <si>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</si>
  <si>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</si>
  <si>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</si>
  <si>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</si>
  <si>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</si>
  <si>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</si>
  <si>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</si>
  <si>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</si>
  <si>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</si>
  <si>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</si>
  <si>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</si>
  <si>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</si>
  <si>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</si>
  <si>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</si>
  <si>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</si>
  <si>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</si>
  <si>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</si>
  <si>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</si>
  <si>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</si>
  <si>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</si>
  <si>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</si>
  <si>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</si>
  <si>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</si>
  <si>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</si>
  <si>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</si>
  <si>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</si>
  <si>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</si>
  <si>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</si>
  <si>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</si>
  <si>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</si>
  <si>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</si>
  <si>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</si>
  <si>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</si>
  <si>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</si>
  <si>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</si>
  <si>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</si>
  <si>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</si>
  <si>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</si>
  <si>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</si>
  <si>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</si>
  <si>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</si>
  <si>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</si>
  <si>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</si>
  <si>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</si>
  <si>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</si>
  <si>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</si>
  <si>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</si>
  <si>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</si>
  <si>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</si>
  <si>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</si>
  <si>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</si>
  <si>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</si>
  <si>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</si>
  <si>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</si>
  <si>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</si>
  <si>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</si>
  <si>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</si>
  <si>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</si>
  <si>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</si>
  <si>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</si>
  <si>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</si>
  <si>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</si>
  <si>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</si>
  <si>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</si>
  <si>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</si>
  <si>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</si>
  <si>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</si>
  <si>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</si>
  <si>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</si>
  <si>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</si>
  <si>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</si>
  <si>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</si>
  <si>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</si>
  <si>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</si>
  <si>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</si>
  <si>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</si>
  <si>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</si>
  <si>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</si>
  <si>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</si>
  <si>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</si>
  <si>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</si>
  <si>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</si>
  <si>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</si>
  <si>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</si>
  <si>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</si>
  <si>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</si>
  <si>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</si>
  <si>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</si>
  <si>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</si>
  <si>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</si>
  <si>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</si>
  <si>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</si>
  <si>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</si>
  <si>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</si>
  <si>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</si>
  <si>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</si>
  <si>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</si>
  <si>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</si>
  <si>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</si>
  <si>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</si>
  <si>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</si>
  <si>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</si>
  <si>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</si>
  <si>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</si>
  <si>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</si>
  <si>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</si>
  <si>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</si>
  <si>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</si>
  <si>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</si>
  <si>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</si>
  <si>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</si>
  <si>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</si>
  <si>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</si>
  <si>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</si>
  <si>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</si>
  <si>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</si>
  <si>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</si>
  <si>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</si>
  <si>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</si>
  <si>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</si>
  <si>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</si>
  <si>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</si>
  <si>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</si>
  <si>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</si>
  <si>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</si>
  <si>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</si>
  <si>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</si>
  <si>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</si>
  <si>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</si>
  <si>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</si>
  <si>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</si>
  <si>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</si>
  <si>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</si>
  <si>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</si>
  <si>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</si>
  <si>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</si>
  <si>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</si>
  <si>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</si>
  <si>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</si>
  <si>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</si>
  <si>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</si>
  <si>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</si>
  <si>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</si>
  <si>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</si>
  <si>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</si>
  <si>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</si>
  <si>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</si>
  <si>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</si>
  <si>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</si>
  <si>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</si>
  <si>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</si>
  <si>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</si>
  <si>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</si>
  <si>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</si>
  <si>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</si>
  <si>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</si>
  <si>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</si>
  <si>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</si>
  <si>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</si>
  <si>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</si>
  <si>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</si>
  <si>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</si>
  <si>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</si>
  <si>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</si>
  <si>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</si>
  <si>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</si>
  <si>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</si>
  <si>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</si>
  <si>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</si>
  <si>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</si>
  <si>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</si>
  <si>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</si>
  <si>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</si>
  <si>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</si>
  <si>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</si>
  <si>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</si>
  <si>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</si>
  <si>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</si>
  <si>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</si>
  <si>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</si>
  <si>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</si>
  <si>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</si>
  <si>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</si>
  <si>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</si>
  <si>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</si>
  <si>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</si>
  <si>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</si>
  <si>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</si>
  <si>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</si>
  <si>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</si>
  <si>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</si>
  <si>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</si>
  <si>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</si>
  <si>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</si>
  <si>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</si>
  <si>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</si>
  <si>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</si>
  <si>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</si>
  <si>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</si>
  <si>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</si>
  <si>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</si>
  <si>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</si>
  <si>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</si>
  <si>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</si>
  <si>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</si>
  <si>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</si>
  <si>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</si>
  <si>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</si>
  <si>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</si>
  <si>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</si>
  <si>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</si>
  <si>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</si>
  <si>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</si>
  <si>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</si>
  <si>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</si>
  <si>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</si>
  <si>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</si>
  <si>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</si>
  <si>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</si>
  <si>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</si>
  <si>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</si>
  <si>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</si>
  <si>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</si>
  <si>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</si>
  <si>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</si>
  <si>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</si>
  <si>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</si>
  <si>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</si>
  <si>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</si>
  <si>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</si>
  <si>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</si>
  <si>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</si>
  <si>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</si>
  <si>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</si>
  <si>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</si>
  <si>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</si>
  <si>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</si>
  <si>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</si>
  <si>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</si>
  <si>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</si>
  <si>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</si>
  <si>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</si>
  <si>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</si>
  <si>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</si>
  <si>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</si>
  <si>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</si>
  <si>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</si>
  <si>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</si>
  <si>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</si>
  <si>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</si>
  <si>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</si>
  <si>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</si>
  <si>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</si>
  <si>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</si>
  <si>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</si>
  <si>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</si>
  <si>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</si>
  <si>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</si>
  <si>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</si>
  <si>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</si>
  <si>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</si>
  <si>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</si>
  <si>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</si>
  <si>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</si>
  <si>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</si>
  <si>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</si>
  <si>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</si>
  <si>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</si>
  <si>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</si>
  <si>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</si>
  <si>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</si>
  <si>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</si>
  <si>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</si>
  <si>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</si>
  <si>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</si>
  <si>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</si>
  <si>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</si>
  <si>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</si>
  <si>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</si>
  <si>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</si>
  <si>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</si>
  <si>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</si>
  <si>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</si>
  <si>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</si>
  <si>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</si>
  <si>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</si>
  <si>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</si>
  <si>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</si>
  <si>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</si>
  <si>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</si>
  <si>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</si>
  <si>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</si>
  <si>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</si>
  <si>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</si>
  <si>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</si>
  <si>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</si>
  <si>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</si>
  <si>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</si>
  <si>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</si>
  <si>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</si>
  <si>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</si>
  <si>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</si>
  <si>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</si>
  <si>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</si>
  <si>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</si>
  <si>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</si>
  <si>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</si>
  <si>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</si>
  <si>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</si>
  <si>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</si>
  <si>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</si>
  <si>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</si>
  <si>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</si>
  <si>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</si>
  <si>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</si>
  <si>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</si>
  <si>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</si>
  <si>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</si>
  <si>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</si>
  <si>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</si>
  <si>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</si>
  <si>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</si>
  <si>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</si>
  <si>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</si>
  <si>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</si>
  <si>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</si>
  <si>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</si>
  <si>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</si>
  <si>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</si>
  <si>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</si>
  <si>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</si>
  <si>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</si>
  <si>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</si>
  <si>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</si>
  <si>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</si>
  <si>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</si>
  <si>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</si>
  <si>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</si>
  <si>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</si>
  <si>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</si>
  <si>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</si>
  <si>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</si>
  <si>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</si>
  <si>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</si>
  <si>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</si>
  <si>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</si>
  <si>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</si>
  <si>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</si>
  <si>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</si>
  <si>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</si>
  <si>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</si>
  <si>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</si>
  <si>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</si>
  <si>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</si>
  <si>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</si>
  <si>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</si>
  <si>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</si>
  <si>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</si>
  <si>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</si>
  <si>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</si>
  <si>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</si>
  <si>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</si>
  <si>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</si>
  <si>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</si>
  <si>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</si>
  <si>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</si>
  <si>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</si>
  <si>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</si>
  <si>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</si>
  <si>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</si>
  <si>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</si>
  <si>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</si>
  <si>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</si>
  <si>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</si>
  <si>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</si>
  <si>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</si>
  <si>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</si>
  <si>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</si>
  <si>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</si>
  <si>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</si>
  <si>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</si>
  <si>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</si>
  <si>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</si>
  <si>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</si>
  <si>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</si>
  <si>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</si>
  <si>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</si>
  <si>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</si>
  <si>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</si>
  <si>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</si>
  <si>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</si>
  <si>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</si>
  <si>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</si>
  <si>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</si>
  <si>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</si>
  <si>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</si>
  <si>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</si>
  <si>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</si>
  <si>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</si>
  <si>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</si>
  <si>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</si>
  <si>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</si>
  <si>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</si>
  <si>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</si>
  <si>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</si>
  <si>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</si>
  <si>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</si>
  <si>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</si>
  <si>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</si>
  <si>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</si>
  <si>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</si>
  <si>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</si>
  <si>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</si>
  <si>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</si>
  <si>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</si>
  <si>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</si>
  <si>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</si>
  <si>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</si>
  <si>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</si>
  <si>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</si>
  <si>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</si>
  <si>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</si>
  <si>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</si>
  <si>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</si>
  <si>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</si>
  <si>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</si>
  <si>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</si>
  <si>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</si>
  <si>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</si>
  <si>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</si>
  <si>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</si>
  <si>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</si>
  <si>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</si>
  <si>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</si>
  <si>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</si>
  <si>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</si>
  <si>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</si>
  <si>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</si>
  <si>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</si>
  <si>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</si>
  <si>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</si>
  <si>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</si>
  <si>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</si>
  <si>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</si>
  <si>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</si>
  <si>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</si>
  <si>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</si>
  <si>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</si>
  <si>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</si>
  <si>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</si>
  <si>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</si>
  <si>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</si>
  <si>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</si>
  <si>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</si>
  <si>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</si>
  <si>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</si>
  <si>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</si>
  <si>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</si>
  <si>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</si>
  <si>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</si>
  <si>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</si>
  <si>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</si>
  <si>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</si>
  <si>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</si>
  <si>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</si>
  <si>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</si>
  <si>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</si>
  <si>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</si>
  <si>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</si>
  <si>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</si>
  <si>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</si>
  <si>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</si>
  <si>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</si>
  <si>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</si>
  <si>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</si>
  <si>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</si>
  <si>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</si>
  <si>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</si>
  <si>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</si>
  <si>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</si>
  <si>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</si>
  <si>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</si>
  <si>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</si>
  <si>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</si>
  <si>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</si>
  <si>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</si>
  <si>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</si>
  <si>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</si>
  <si>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</si>
  <si>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</si>
  <si>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</si>
  <si>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</si>
  <si>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</si>
  <si>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</si>
  <si>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</si>
  <si>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</si>
  <si>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</si>
  <si>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</si>
  <si>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</si>
  <si>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</si>
  <si>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</si>
  <si>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</si>
  <si>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</si>
  <si>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</si>
  <si>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</si>
  <si>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</si>
  <si>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</si>
  <si>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</si>
  <si>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</si>
  <si>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</si>
  <si>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</si>
  <si>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</si>
  <si>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</si>
  <si>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</si>
  <si>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</si>
  <si>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</si>
  <si>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</si>
  <si>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</si>
  <si>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</si>
  <si>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</si>
  <si>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</si>
  <si>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</si>
  <si>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</si>
  <si>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</si>
  <si>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</si>
  <si>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</si>
  <si>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</si>
  <si>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</si>
  <si>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</si>
  <si>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</si>
  <si>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</si>
  <si>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</si>
  <si>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</si>
  <si>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</si>
  <si>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</si>
  <si>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</si>
  <si>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</si>
  <si>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</si>
  <si>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</si>
  <si>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</si>
  <si>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</si>
  <si>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</si>
  <si>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</si>
  <si>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</si>
  <si>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</si>
  <si>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</si>
  <si>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</si>
  <si>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</si>
  <si>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</si>
  <si>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</si>
  <si>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</si>
  <si>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</si>
  <si>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</si>
  <si>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</si>
  <si>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</si>
  <si>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</si>
  <si>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</si>
  <si>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</si>
  <si>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</si>
  <si>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</si>
  <si>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</si>
  <si>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</si>
  <si>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</si>
  <si>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</si>
  <si>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</si>
  <si>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</si>
  <si>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</si>
  <si>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</si>
  <si>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</si>
  <si>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</si>
  <si>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</si>
  <si>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</si>
  <si>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</si>
  <si>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</si>
  <si>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</si>
  <si>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</si>
  <si>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</si>
  <si>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</si>
  <si>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</si>
  <si>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</si>
  <si>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</si>
  <si>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</si>
  <si>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</si>
  <si>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</si>
  <si>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</si>
  <si>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</si>
  <si>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</si>
  <si>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</si>
  <si>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</si>
  <si>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</si>
  <si>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</si>
  <si>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</si>
  <si>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</si>
  <si>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</si>
  <si>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</si>
  <si>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</si>
  <si>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</si>
  <si>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</si>
  <si>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</si>
  <si>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</si>
  <si>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</si>
  <si>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</si>
  <si>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</si>
  <si>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</si>
  <si>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</si>
  <si>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</si>
  <si>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</si>
  <si>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</si>
  <si>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</si>
  <si>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</si>
  <si>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</si>
  <si>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</si>
  <si>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</si>
  <si>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</si>
  <si>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</si>
  <si>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</si>
  <si>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</si>
  <si>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</si>
  <si>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</si>
  <si>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</si>
  <si>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</si>
  <si>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</si>
  <si>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</si>
  <si>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</si>
  <si>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</si>
  <si>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</si>
  <si>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</si>
  <si>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</si>
  <si>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</si>
  <si>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</si>
  <si>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</si>
  <si>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</si>
  <si>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</si>
  <si>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</si>
  <si>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</si>
  <si>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</si>
  <si>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</si>
  <si>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</si>
  <si>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</si>
  <si>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</si>
  <si>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</si>
  <si>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</si>
  <si>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</si>
  <si>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</si>
  <si>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</si>
  <si>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</si>
  <si>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</si>
  <si>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</si>
  <si>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</si>
  <si>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</si>
  <si>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</si>
  <si>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</si>
  <si>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</si>
  <si>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</si>
  <si>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</si>
  <si>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</si>
  <si>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</si>
  <si>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</si>
  <si>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</si>
  <si>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</si>
  <si>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</si>
  <si>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</si>
  <si>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</si>
  <si>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</si>
  <si>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</si>
  <si>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</si>
  <si>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</si>
  <si>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</si>
  <si>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</si>
  <si>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</si>
  <si>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</si>
  <si>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</si>
  <si>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</si>
  <si>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</si>
  <si>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</si>
  <si>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</si>
  <si>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</si>
  <si>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</si>
  <si>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</si>
  <si>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</si>
  <si>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</si>
  <si>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</si>
  <si>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</si>
  <si>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</si>
  <si>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</si>
  <si>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</si>
  <si>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</si>
  <si>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</si>
  <si>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</si>
  <si>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</si>
  <si>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</si>
  <si>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</si>
  <si>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</si>
  <si>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</si>
  <si>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</si>
  <si>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</si>
  <si>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</si>
  <si>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</si>
  <si>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</si>
  <si>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</si>
  <si>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</si>
  <si>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</si>
  <si>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</si>
  <si>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</si>
  <si>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</si>
  <si>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</si>
  <si>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</si>
  <si>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</si>
  <si>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</si>
  <si>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</si>
  <si>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</si>
  <si>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</si>
  <si>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</si>
  <si>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</si>
  <si>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</si>
  <si>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</si>
  <si>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</si>
  <si>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</si>
  <si>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</si>
  <si>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</si>
  <si>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</si>
  <si>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</si>
  <si>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</si>
  <si>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</si>
  <si>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</si>
  <si>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</si>
  <si>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</si>
  <si>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</si>
  <si>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</si>
  <si>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</si>
  <si>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</si>
  <si>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</si>
  <si>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</si>
  <si>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</si>
  <si>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</si>
  <si>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</si>
  <si>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</si>
  <si>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</si>
  <si>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</si>
  <si>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</si>
  <si>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</si>
  <si>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</si>
  <si>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</si>
  <si>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</si>
  <si>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</si>
  <si>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</si>
  <si>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</si>
  <si>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</si>
  <si>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</si>
  <si>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</si>
  <si>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</si>
  <si>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</si>
  <si>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</si>
  <si>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</si>
  <si>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</si>
  <si>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</si>
  <si>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</si>
  <si>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</si>
  <si>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</si>
  <si>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</si>
  <si>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</si>
  <si>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</si>
  <si>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</si>
  <si>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</si>
  <si>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</si>
  <si>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</si>
  <si>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</si>
  <si>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</si>
  <si>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</si>
  <si>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</si>
  <si>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</si>
  <si>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</si>
  <si>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</si>
  <si>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</si>
  <si>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</si>
  <si>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</si>
  <si>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</si>
  <si>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</si>
  <si>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</si>
  <si>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</si>
  <si>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</si>
  <si>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</si>
  <si>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</si>
  <si>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</si>
  <si>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</si>
  <si>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</si>
  <si>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</si>
  <si>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</si>
  <si>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</si>
  <si>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</si>
  <si>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</si>
  <si>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</si>
  <si>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</si>
  <si>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</si>
  <si>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</si>
  <si>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</si>
  <si>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</si>
  <si>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</si>
  <si>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</si>
  <si>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</si>
  <si>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</si>
  <si>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</si>
  <si>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</si>
  <si>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</si>
  <si>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</si>
  <si>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</si>
  <si>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</si>
  <si>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</si>
  <si>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</si>
  <si>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</si>
  <si>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</si>
  <si>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</si>
  <si>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</si>
  <si>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</si>
  <si>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</si>
  <si>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</si>
  <si>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</si>
  <si>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</si>
  <si>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</si>
  <si>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</si>
  <si>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</si>
  <si>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</si>
  <si>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</si>
  <si>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</si>
  <si>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</si>
  <si>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</si>
  <si>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</si>
  <si>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</si>
  <si>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</si>
  <si>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</si>
  <si>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</si>
  <si>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</si>
  <si>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</si>
  <si>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</si>
  <si>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</si>
  <si>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</si>
  <si>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</si>
  <si>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</si>
  <si>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</si>
  <si>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</si>
  <si>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</si>
  <si>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</si>
  <si>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</si>
  <si>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</si>
  <si>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</si>
  <si>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</si>
  <si>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</si>
  <si>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</si>
  <si>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</si>
  <si>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</si>
  <si>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</si>
  <si>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</si>
  <si>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</si>
  <si>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</si>
  <si>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</si>
  <si>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</si>
  <si>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</si>
  <si>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</si>
  <si>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</si>
  <si>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</si>
  <si>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</si>
  <si>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</si>
  <si>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</si>
  <si>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</si>
  <si>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</si>
  <si>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</si>
  <si>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</si>
  <si>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</si>
  <si>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</si>
  <si>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</si>
  <si>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</si>
  <si>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</si>
  <si>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</si>
  <si>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</si>
  <si>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</si>
  <si>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</si>
  <si>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</si>
  <si>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</si>
  <si>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</si>
  <si>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</si>
  <si>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</si>
  <si>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</si>
  <si>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</si>
  <si>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</si>
  <si>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</si>
  <si>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</si>
  <si>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</si>
  <si>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</si>
  <si>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</si>
  <si>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</si>
  <si>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</si>
  <si>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</si>
  <si>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</si>
  <si>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</si>
  <si>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</si>
  <si>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</si>
  <si>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</si>
  <si>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</si>
  <si>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</si>
  <si>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</si>
  <si>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</si>
  <si>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</si>
  <si>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</si>
  <si>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</si>
  <si>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</si>
  <si>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</si>
  <si>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</si>
  <si>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</si>
  <si>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</si>
  <si>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</si>
  <si>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</si>
  <si>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</si>
  <si>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</si>
  <si>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</si>
  <si>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</si>
  <si>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</si>
  <si>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</si>
  <si>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</si>
  <si>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</si>
  <si>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</si>
  <si>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</si>
  <si>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</si>
  <si>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</si>
  <si>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</si>
  <si>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</si>
  <si>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</si>
  <si>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</si>
  <si>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</si>
  <si>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</si>
  <si>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</si>
  <si>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</si>
  <si>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</si>
  <si>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</si>
  <si>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</si>
  <si>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</si>
  <si>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</si>
  <si>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</si>
  <si>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</si>
  <si>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</si>
  <si>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</si>
  <si>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</si>
  <si>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</si>
  <si>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</si>
  <si>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</si>
  <si>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</si>
  <si>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</si>
  <si>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</si>
  <si>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</si>
  <si>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</si>
  <si>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</si>
  <si>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</si>
  <si>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</si>
  <si>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</si>
  <si>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</si>
  <si>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</si>
  <si>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</si>
  <si>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</si>
  <si>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</si>
  <si>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</si>
  <si>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</si>
  <si>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</si>
  <si>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</si>
  <si>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</si>
  <si>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</si>
  <si>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</si>
  <si>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</si>
  <si>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</si>
  <si>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</si>
  <si>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</si>
  <si>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</si>
  <si>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</si>
  <si>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</si>
  <si>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</si>
  <si>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</si>
  <si>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</si>
  <si>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</si>
  <si>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</si>
  <si>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</si>
  <si>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</si>
  <si>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</si>
  <si>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</si>
  <si>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</si>
  <si>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</si>
  <si>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</si>
  <si>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</si>
  <si>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</si>
  <si>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</si>
  <si>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</si>
  <si>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</si>
  <si>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</si>
  <si>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</si>
  <si>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</si>
  <si>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</si>
  <si>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</si>
  <si>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</si>
  <si>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</si>
  <si>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</si>
  <si>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</si>
  <si>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</si>
  <si>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</si>
  <si>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</si>
  <si>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</si>
  <si>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</si>
  <si>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</si>
  <si>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</si>
  <si>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</si>
  <si>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</si>
  <si>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</si>
  <si>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</si>
  <si>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</si>
  <si>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</si>
  <si>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</si>
  <si>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</si>
  <si>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</si>
  <si>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</si>
  <si>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</si>
  <si>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</si>
  <si>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</si>
  <si>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</si>
  <si>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</si>
  <si>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</si>
  <si>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</si>
  <si>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</si>
  <si>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</si>
  <si>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</si>
  <si>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</si>
  <si>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</si>
  <si>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</si>
  <si>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</si>
  <si>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</si>
  <si>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</si>
  <si>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</si>
  <si>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</si>
  <si>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</si>
  <si>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</si>
  <si>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</si>
  <si>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</si>
  <si>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</si>
  <si>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</si>
  <si>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</si>
  <si>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</si>
  <si>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</si>
  <si>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</si>
  <si>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</si>
  <si>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</si>
  <si>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</si>
  <si>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</si>
  <si>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</si>
  <si>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</si>
  <si>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</si>
  <si>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</si>
  <si>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</si>
  <si>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</si>
  <si>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</si>
  <si>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</si>
  <si>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</si>
  <si>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</si>
  <si>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</si>
  <si>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</si>
  <si>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</si>
  <si>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</si>
  <si>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</si>
  <si>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</si>
  <si>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</si>
  <si>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</si>
  <si>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</si>
  <si>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</si>
  <si>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</si>
  <si>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</si>
  <si>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</si>
  <si>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</si>
  <si>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</si>
  <si>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</si>
  <si>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</si>
  <si>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</si>
  <si>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</si>
  <si>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</si>
  <si>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</si>
  <si>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</si>
  <si>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</si>
  <si>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</si>
  <si>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</si>
  <si>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</si>
  <si>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</si>
  <si>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</si>
  <si>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</si>
  <si>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</si>
  <si>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</si>
  <si>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</si>
  <si>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</si>
  <si>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</si>
  <si>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</si>
  <si>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</si>
  <si>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</si>
  <si>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</si>
  <si>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</si>
  <si>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</si>
  <si>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</si>
  <si>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</si>
  <si>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</si>
  <si>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</si>
  <si>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</si>
  <si>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</si>
  <si>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</si>
  <si>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</si>
  <si>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</si>
  <si>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</si>
  <si>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</si>
  <si>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</si>
  <si>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</si>
  <si>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</si>
  <si>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</si>
  <si>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</si>
  <si>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</si>
  <si>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</si>
  <si>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</si>
  <si>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</si>
  <si>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</si>
  <si>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</si>
  <si>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</si>
  <si>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</si>
  <si>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</si>
  <si>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</si>
  <si>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</si>
  <si>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</si>
  <si>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</si>
  <si>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</si>
  <si>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</si>
  <si>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</si>
  <si>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</si>
  <si>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</si>
  <si>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</si>
  <si>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</si>
  <si>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</si>
  <si>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</si>
  <si>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</si>
  <si>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</si>
  <si>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</si>
  <si>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</si>
  <si>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</si>
  <si>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</si>
  <si>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</si>
  <si>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</si>
  <si>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</si>
  <si>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</si>
  <si>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</si>
  <si>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</si>
  <si>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</si>
  <si>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</si>
  <si>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</si>
  <si>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</si>
  <si>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</si>
  <si>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</si>
  <si>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</si>
  <si>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</si>
  <si>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</si>
  <si>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</si>
  <si>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</si>
  <si>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</si>
  <si>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</si>
  <si>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</si>
  <si>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</si>
  <si>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</si>
  <si>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</si>
  <si>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</si>
  <si>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</si>
  <si>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</si>
  <si>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</si>
  <si>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</si>
  <si>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</si>
  <si>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</si>
  <si>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</si>
  <si>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</si>
  <si>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</si>
  <si>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</si>
  <si>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</si>
  <si>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</si>
  <si>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</si>
  <si>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</si>
  <si>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</si>
  <si>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</si>
  <si>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</si>
  <si>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</si>
  <si>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</si>
  <si>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</si>
  <si>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</si>
  <si>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</si>
  <si>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</si>
  <si>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</si>
  <si>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</si>
  <si>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</si>
  <si>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</si>
  <si>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</si>
  <si>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</si>
  <si>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</si>
  <si>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</si>
  <si>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</si>
  <si>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</si>
  <si>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</si>
  <si>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</si>
  <si>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</si>
  <si>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</si>
  <si>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</si>
  <si>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</si>
  <si>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</si>
  <si>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</si>
  <si>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</si>
  <si>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</si>
  <si>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</si>
  <si>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</si>
  <si>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</si>
  <si>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</si>
  <si>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</si>
  <si>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</si>
  <si>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</si>
  <si>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</si>
  <si>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</si>
  <si>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</si>
  <si>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</si>
  <si>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</si>
  <si>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</si>
  <si>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</si>
  <si>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</si>
  <si>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</si>
  <si>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</si>
  <si>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</si>
  <si>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</si>
  <si>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</si>
  <si>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</si>
  <si>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</si>
  <si>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</si>
  <si>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</si>
  <si>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</si>
  <si>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</si>
  <si>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</si>
  <si>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</si>
  <si>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</si>
  <si>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</si>
  <si>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</si>
  <si>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</si>
  <si>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</si>
  <si>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</si>
  <si>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</si>
  <si>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</si>
  <si>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</si>
  <si>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</si>
  <si>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</si>
  <si>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</si>
  <si>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</si>
  <si>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</si>
  <si>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</si>
  <si>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</si>
  <si>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</si>
  <si>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</si>
  <si>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</si>
  <si>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</si>
  <si>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</si>
  <si>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</si>
  <si>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</si>
  <si>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</si>
  <si>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</si>
  <si>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</si>
  <si>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</si>
  <si>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</si>
  <si>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</si>
  <si>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</si>
  <si>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</si>
  <si>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</si>
  <si>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</si>
  <si>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</si>
  <si>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</si>
  <si>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</si>
  <si>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</si>
  <si>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</si>
  <si>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</si>
  <si>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</si>
  <si>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</si>
  <si>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</si>
  <si>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</si>
  <si>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</si>
  <si>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</si>
  <si>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</si>
  <si>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</si>
  <si>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</si>
  <si>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</si>
  <si>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</si>
  <si>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</si>
  <si>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</si>
  <si>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</si>
  <si>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</si>
  <si>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</si>
  <si>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</si>
  <si>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</si>
  <si>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</si>
  <si>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</si>
  <si>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</si>
  <si>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</si>
  <si>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</si>
  <si>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</si>
  <si>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</si>
  <si>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</si>
  <si>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</si>
  <si>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</si>
  <si>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</si>
  <si>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</si>
  <si>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</si>
  <si>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</si>
  <si>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</si>
  <si>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</si>
  <si>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</si>
  <si>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</si>
  <si>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</si>
  <si>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</si>
  <si>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</si>
  <si>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</si>
  <si>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</si>
  <si>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</si>
  <si>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</si>
  <si>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</si>
  <si>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</si>
  <si>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</si>
  <si>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</si>
  <si>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</si>
  <si>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</si>
  <si>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</si>
  <si>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</si>
  <si>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</si>
  <si>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</si>
  <si>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</si>
  <si>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</si>
  <si>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</si>
  <si>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</si>
  <si>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</si>
  <si>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</si>
  <si>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</si>
  <si>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</si>
  <si>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</si>
  <si>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</si>
  <si>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</si>
  <si>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</si>
  <si>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</si>
  <si>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</si>
  <si>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</si>
  <si>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</si>
  <si>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</si>
  <si>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</si>
  <si>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</si>
  <si>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</si>
  <si>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</si>
  <si>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</si>
  <si>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</si>
  <si>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</si>
  <si>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</si>
  <si>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</si>
  <si>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</si>
  <si>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</si>
  <si>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</si>
  <si>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</si>
  <si>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</si>
  <si>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</si>
  <si>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</si>
  <si>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</si>
  <si>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</si>
  <si>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</si>
  <si>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</si>
  <si>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</si>
  <si>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</si>
  <si>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</si>
  <si>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</si>
  <si>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</si>
  <si>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</si>
  <si>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</si>
  <si>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</si>
  <si>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</si>
  <si>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</si>
  <si>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</si>
  <si>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</si>
  <si>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</si>
  <si>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</si>
  <si>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</si>
  <si>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</si>
  <si>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</si>
  <si>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</si>
  <si>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</si>
  <si>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</si>
  <si>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</si>
  <si>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</si>
  <si>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</si>
  <si>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</si>
  <si>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</si>
  <si>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</si>
  <si>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</si>
  <si>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</si>
  <si>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</si>
  <si>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</si>
  <si>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</si>
  <si>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</si>
  <si>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</si>
  <si>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</si>
  <si>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</si>
  <si>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</si>
  <si>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</si>
  <si>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</si>
  <si>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</si>
  <si>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</si>
  <si>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</si>
  <si>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</si>
  <si>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</si>
  <si>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</si>
  <si>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</si>
  <si>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</si>
  <si>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</si>
  <si>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</si>
  <si>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</si>
  <si>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</si>
  <si>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</si>
  <si>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</si>
  <si>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</si>
  <si>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</si>
  <si>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</si>
  <si>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</si>
  <si>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</si>
  <si>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</si>
  <si>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</si>
  <si>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</si>
  <si>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</si>
  <si>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</si>
  <si>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</si>
  <si>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</si>
  <si>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</si>
  <si>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</si>
  <si>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</si>
  <si>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</si>
  <si>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</si>
  <si>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</si>
  <si>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</si>
  <si>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</si>
  <si>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</si>
  <si>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</si>
  <si>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</si>
  <si>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</si>
  <si>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</si>
  <si>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</si>
  <si>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</si>
  <si>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</si>
  <si>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</si>
  <si>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</si>
  <si>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</si>
  <si>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</si>
  <si>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</si>
  <si>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</si>
  <si>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</si>
  <si>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</si>
  <si>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</si>
  <si>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</si>
  <si>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</si>
  <si>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</si>
  <si>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</si>
  <si>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</si>
  <si>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</si>
  <si>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</si>
  <si>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</si>
  <si>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</si>
  <si>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</si>
  <si>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</si>
  <si>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</si>
  <si>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</si>
  <si>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</si>
  <si>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</si>
  <si>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</si>
  <si>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</si>
  <si>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</si>
  <si>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</si>
  <si>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</si>
  <si>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</si>
  <si>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</si>
  <si>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</si>
  <si>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</si>
  <si>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</si>
  <si>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</si>
  <si>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</si>
  <si>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</si>
  <si>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</si>
  <si>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</si>
  <si>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</si>
  <si>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</si>
  <si>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</si>
  <si>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</si>
  <si>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</si>
  <si>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</si>
  <si>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</si>
  <si>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</si>
  <si>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</si>
  <si>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</si>
  <si>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</si>
  <si>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</si>
  <si>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</si>
  <si>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</si>
  <si>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</si>
  <si>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</si>
  <si>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</si>
  <si>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</si>
  <si>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</si>
  <si>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</si>
  <si>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</si>
  <si>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</si>
  <si>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</si>
  <si>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</si>
  <si>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</si>
  <si>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</si>
  <si>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</si>
  <si>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</si>
  <si>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</si>
  <si>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</si>
  <si>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</si>
  <si>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</si>
  <si>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</si>
  <si>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</si>
  <si>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</si>
  <si>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</si>
  <si>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</si>
  <si>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</si>
  <si>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</si>
  <si>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</si>
  <si>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</si>
  <si>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</si>
  <si>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</si>
  <si>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</si>
  <si>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</si>
  <si>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</si>
  <si>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</si>
  <si>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</si>
  <si>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</si>
  <si>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</si>
  <si>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</si>
  <si>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</si>
  <si>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</si>
  <si>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</si>
  <si>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</si>
  <si>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</si>
  <si>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</si>
  <si>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</si>
  <si>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</si>
  <si>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</si>
  <si>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</si>
  <si>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</si>
  <si>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</si>
  <si>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</si>
  <si>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</si>
  <si>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</si>
  <si>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</si>
  <si>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</si>
  <si>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</si>
  <si>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</si>
  <si>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</si>
  <si>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</si>
  <si>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</si>
  <si>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</si>
  <si>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</si>
  <si>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</si>
  <si>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</si>
  <si>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</si>
  <si>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</si>
  <si>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</si>
  <si>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</si>
  <si>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</si>
  <si>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</si>
  <si>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</si>
  <si>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</si>
  <si>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</si>
  <si>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</si>
  <si>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</si>
  <si>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</si>
  <si>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</si>
  <si>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</si>
  <si>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</si>
  <si>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</si>
  <si>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</si>
  <si>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</si>
  <si>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</si>
  <si>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</si>
  <si>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</si>
  <si>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</si>
  <si>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</si>
  <si>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</si>
  <si>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</si>
  <si>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</si>
  <si>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</si>
  <si>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</si>
  <si>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</si>
  <si>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</si>
  <si>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</si>
  <si>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</si>
  <si>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</si>
  <si>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</si>
  <si>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</si>
  <si>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</si>
  <si>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</si>
  <si>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</si>
  <si>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</si>
  <si>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</si>
  <si>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</si>
  <si>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</si>
  <si>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</si>
  <si>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</si>
  <si>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</si>
  <si>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</si>
  <si>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</si>
  <si>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</si>
  <si>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</si>
  <si>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</si>
  <si>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</si>
  <si>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</si>
  <si>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</si>
  <si>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</si>
  <si>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</si>
  <si>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</si>
  <si>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</si>
  <si>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</si>
  <si>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</si>
  <si>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</si>
  <si>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</si>
  <si>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</si>
  <si>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</si>
  <si>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</si>
  <si>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</si>
  <si>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</si>
  <si>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</si>
  <si>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</si>
  <si>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</si>
  <si>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</si>
  <si>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</si>
  <si>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</si>
  <si>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</si>
  <si>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</si>
  <si>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</si>
  <si>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</si>
  <si>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</si>
  <si>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</si>
  <si>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</si>
  <si>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</si>
  <si>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</si>
  <si>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</si>
  <si>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</si>
  <si>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</si>
  <si>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</si>
  <si>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</si>
  <si>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</si>
  <si>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</si>
  <si>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</si>
  <si>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</si>
  <si>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</si>
  <si>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</si>
  <si>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</si>
  <si>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</si>
  <si>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</si>
  <si>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</si>
  <si>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</si>
  <si>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</si>
  <si>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</si>
  <si>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</si>
  <si>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</si>
  <si>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</si>
  <si>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</si>
  <si>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</si>
  <si>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</si>
  <si>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</si>
  <si>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</si>
  <si>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</si>
  <si>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</si>
  <si>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</si>
  <si>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</si>
  <si>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</si>
  <si>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</si>
  <si>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</si>
  <si>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</si>
  <si>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</si>
  <si>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</si>
  <si>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total sales</t>
  </si>
  <si>
    <t>total profit</t>
  </si>
  <si>
    <t xml:space="preserve">total  quantity 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</si>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</sst>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eetMetadata" Target="metadata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Analysis'!$A$7:$A$11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'Category Analysis'!$B$7:$B$11</c:f>
              <c:numCache>
                <c:formatCode>General</c:formatCode>
                <c:ptCount val="5"/>
                <c:pt idx="0">
                  <c:v>265133.28460000001</c:v>
                </c:pt>
                <c:pt idx="1">
                  <c:v>384831.10900000029</c:v>
                </c:pt>
                <c:pt idx="2">
                  <c:v>226907.02150000009</c:v>
                </c:pt>
                <c:pt idx="3">
                  <c:v>381170.42350000067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B-9D4A-8A9F-381F54831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739919"/>
        <c:axId val="1218528463"/>
      </c:barChart>
      <c:catAx>
        <c:axId val="121873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528463"/>
        <c:crosses val="autoZero"/>
        <c:auto val="1"/>
        <c:lblAlgn val="ctr"/>
        <c:lblOffset val="100"/>
        <c:noMultiLvlLbl val="0"/>
      </c:catAx>
      <c:valAx>
        <c:axId val="121852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3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Analysis'!$B$12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Analysis'!$A$13:$A$42</c:f>
              <c:strCache>
                <c:ptCount val="3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4">
                  <c:v>product name</c:v>
                </c:pt>
                <c:pt idx="15">
                  <c:v>Cisco TelePresence System EX90 Videoconferencing Unit</c:v>
                </c:pt>
                <c:pt idx="16">
                  <c:v>Fellowes PB500 Electric Punch Plastic Comb Binding Machine with Manual Bind</c:v>
                </c:pt>
                <c:pt idx="17">
                  <c:v>HP Designjet T520 Inkjet Large Format Printer - 24" Color</c:v>
                </c:pt>
                <c:pt idx="18">
                  <c:v>High Speed Automatic Electric Letter Opener</c:v>
                </c:pt>
                <c:pt idx="19">
                  <c:v>HON 5400 Series Task Chairs for Big and Tall</c:v>
                </c:pt>
                <c:pt idx="20">
                  <c:v>Riverside Palais Royal Lawyers Bookcase, Royale Cherry Finish</c:v>
                </c:pt>
                <c:pt idx="21">
                  <c:v>Lexmark MX611dhe Monochrome Laser Printer</c:v>
                </c:pt>
                <c:pt idx="22">
                  <c:v>Apple iPhone 5</c:v>
                </c:pt>
                <c:pt idx="23">
                  <c:v>Tennsco 6- and 18-Compartment Lockers</c:v>
                </c:pt>
                <c:pt idx="24">
                  <c:v>Ibico EPK-21 Electric Binding System</c:v>
                </c:pt>
                <c:pt idx="25">
                  <c:v>SAFCO Arco Folding Chair</c:v>
                </c:pt>
                <c:pt idx="26">
                  <c:v>Global Deluxe High-Back Manager's Chair</c:v>
                </c:pt>
                <c:pt idx="27">
                  <c:v>3D Systems Cube Printer, 2nd Generation, Magenta</c:v>
                </c:pt>
                <c:pt idx="28">
                  <c:v>Canon PC1060 Personal Laser Copier</c:v>
                </c:pt>
                <c:pt idx="29">
                  <c:v>Canon imageCLASS 2200 Advanced Copier</c:v>
                </c:pt>
              </c:strCache>
            </c:strRef>
          </c:cat>
          <c:val>
            <c:numRef>
              <c:f>'Category Analysis'!$B$13:$B$42</c:f>
              <c:numCache>
                <c:formatCode>General</c:formatCode>
                <c:ptCount val="30"/>
                <c:pt idx="0">
                  <c:v>51810.301599999999</c:v>
                </c:pt>
                <c:pt idx="1">
                  <c:v>39450.117999999995</c:v>
                </c:pt>
                <c:pt idx="2">
                  <c:v>149943.60600000026</c:v>
                </c:pt>
                <c:pt idx="3">
                  <c:v>101319.71249999989</c:v>
                </c:pt>
                <c:pt idx="4">
                  <c:v>113609.5515</c:v>
                </c:pt>
                <c:pt idx="5">
                  <c:v>100403.91959999992</c:v>
                </c:pt>
                <c:pt idx="6">
                  <c:v>103012.21699999984</c:v>
                </c:pt>
                <c:pt idx="7">
                  <c:v>85034.079200000066</c:v>
                </c:pt>
                <c:pt idx="8">
                  <c:v>147297.47479999997</c:v>
                </c:pt>
                <c:pt idx="9">
                  <c:v>63820.47249999996</c:v>
                </c:pt>
                <c:pt idx="10">
                  <c:v>154799.5202000002</c:v>
                </c:pt>
                <c:pt idx="11">
                  <c:v>147540.86569999999</c:v>
                </c:pt>
                <c:pt idx="14">
                  <c:v>0</c:v>
                </c:pt>
                <c:pt idx="15">
                  <c:v>22638.48</c:v>
                </c:pt>
                <c:pt idx="16">
                  <c:v>19064.850000000002</c:v>
                </c:pt>
                <c:pt idx="17">
                  <c:v>18374.895</c:v>
                </c:pt>
                <c:pt idx="18">
                  <c:v>17030.311999999998</c:v>
                </c:pt>
                <c:pt idx="19">
                  <c:v>14650.482</c:v>
                </c:pt>
                <c:pt idx="20">
                  <c:v>11717.034</c:v>
                </c:pt>
                <c:pt idx="21">
                  <c:v>11219.933999999999</c:v>
                </c:pt>
                <c:pt idx="22">
                  <c:v>10527.245999999999</c:v>
                </c:pt>
                <c:pt idx="23">
                  <c:v>9546.1200000000008</c:v>
                </c:pt>
                <c:pt idx="24">
                  <c:v>9449.9500000000007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F-4741-A144-DD11D92DC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0574479"/>
        <c:axId val="1220563727"/>
      </c:barChart>
      <c:catAx>
        <c:axId val="122057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563727"/>
        <c:crosses val="autoZero"/>
        <c:auto val="1"/>
        <c:lblAlgn val="ctr"/>
        <c:lblOffset val="100"/>
        <c:noMultiLvlLbl val="0"/>
      </c:catAx>
      <c:valAx>
        <c:axId val="122056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57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Top10 Products by Sales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Analysis'!$B$27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'Category Analysis'!$A$28:$A$37</c:f>
              <c:strCache>
                <c:ptCount val="10"/>
                <c:pt idx="0">
                  <c:v>Cisco TelePresence System EX90 Videoconferencing Unit</c:v>
                </c:pt>
                <c:pt idx="1">
                  <c:v>Fellowes PB500 Electric Punch Plastic Comb Binding Machine with Manual Bind</c:v>
                </c:pt>
                <c:pt idx="2">
                  <c:v>HP Designjet T520 Inkjet Large Format Printer - 24" Color</c:v>
                </c:pt>
                <c:pt idx="3">
                  <c:v>High Speed Automatic Electric Letter Opener</c:v>
                </c:pt>
                <c:pt idx="4">
                  <c:v>HON 5400 Series Task Chairs for Big and Tall</c:v>
                </c:pt>
                <c:pt idx="5">
                  <c:v>Riverside Palais Royal Lawyers Bookcase, Royale Cherry Finish</c:v>
                </c:pt>
                <c:pt idx="6">
                  <c:v>Lexmark MX611dhe Monochrome Laser Printer</c:v>
                </c:pt>
                <c:pt idx="7">
                  <c:v>Apple iPhone 5</c:v>
                </c:pt>
                <c:pt idx="8">
                  <c:v>Tennsco 6- and 18-Compartment Lockers</c:v>
                </c:pt>
                <c:pt idx="9">
                  <c:v>Ibico EPK-21 Electric Binding System</c:v>
                </c:pt>
              </c:strCache>
            </c:strRef>
          </c:cat>
          <c:val>
            <c:numRef>
              <c:f>'Category Analysis'!$B$28:$B$37</c:f>
              <c:numCache>
                <c:formatCode>General</c:formatCode>
                <c:ptCount val="10"/>
                <c:pt idx="0">
                  <c:v>22638.48</c:v>
                </c:pt>
                <c:pt idx="1">
                  <c:v>19064.850000000002</c:v>
                </c:pt>
                <c:pt idx="2">
                  <c:v>18374.895</c:v>
                </c:pt>
                <c:pt idx="3">
                  <c:v>17030.311999999998</c:v>
                </c:pt>
                <c:pt idx="4">
                  <c:v>14650.482</c:v>
                </c:pt>
                <c:pt idx="5">
                  <c:v>11717.034</c:v>
                </c:pt>
                <c:pt idx="6">
                  <c:v>11219.933999999999</c:v>
                </c:pt>
                <c:pt idx="7">
                  <c:v>10527.245999999999</c:v>
                </c:pt>
                <c:pt idx="8">
                  <c:v>9546.1200000000008</c:v>
                </c:pt>
                <c:pt idx="9">
                  <c:v>9449.9500000000007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8-684F-BB95-D24DC0DD5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2685903"/>
        <c:axId val="1222574351"/>
        <c:axId val="0"/>
      </c:bar3DChart>
      <c:catAx>
        <c:axId val="122268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574351"/>
        <c:crosses val="autoZero"/>
        <c:auto val="1"/>
        <c:lblAlgn val="ctr"/>
        <c:lblOffset val="100"/>
        <c:noMultiLvlLbl val="0"/>
      </c:catAx>
      <c:valAx>
        <c:axId val="122257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8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498518</xdr:colOff>
      <xdr:row>0</xdr:row>
      <xdr:rowOff>0</xdr:rowOff>
    </xdr:from>
    <xdr:to>
      <xdr:col>9</xdr:col>
      <xdr:colOff>72388</xdr:colOff>
      <xdr:row>11</xdr:row>
      <xdr:rowOff>18964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4FCC7-79F6-D663-B844-21A8F907B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3604918</xdr:colOff>
      <xdr:row>13</xdr:row>
      <xdr:rowOff>72116</xdr:rowOff>
    </xdr:from>
    <xdr:to>
      <xdr:col>7</xdr:col>
      <xdr:colOff>290975</xdr:colOff>
      <xdr:row>26</xdr:row>
      <xdr:rowOff>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CFAED0-BE6B-F1A5-5B8E-74CC793BC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433962</xdr:colOff>
      <xdr:row>27</xdr:row>
      <xdr:rowOff>19641</xdr:rowOff>
    </xdr:from>
    <xdr:to>
      <xdr:col>11</xdr:col>
      <xdr:colOff>205361</xdr:colOff>
      <xdr:row>46</xdr:row>
      <xdr:rowOff>58347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EAFAE1-16D4-1228-9996-32E5FBABD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BF20-1B3B-40DD-9D46-FDAF9B5CBFD5}">
  <dimension ref="A1:U10195"/>
  <sheetViews>
    <sheetView topLeftCell="E10128" workbookViewId="0">
      <selection activeCell="K10210" sqref="K10210"/>
    </sheetView>
  </sheetViews>
  <sheetFormatPr defaultRowHeight="12.75" x14ac:dyDescent="0.15"/>
  <sheetData>
    <row r="1" spans="1:2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64F0-BD57-4696-BF6F-410518DBAF2E}">
  <dimension ref="A1:B5"/>
  <sheetViews>
    <sheetView workbookViewId="0"/>
  </sheetViews>
  <sheetFormatPr defaultRowHeight="12.75" x14ac:dyDescent="0.15"/>
  <sheetData>
    <row r="1" spans="1:2" x14ac:dyDescent="0.15">
      <c r="A1" s="1" t="s">
        <v>5930</v>
      </c>
      <c r="B1" s="1" t="s">
        <v>10</v>
      </c>
    </row>
    <row r="2" spans="1:2" x14ac:dyDescent="0.15">
      <c r="A2" s="1" t="s">
        <v>5931</v>
      </c>
      <c r="B2" s="1" t="s">
        <v>39</v>
      </c>
    </row>
    <row r="3" spans="1:2" x14ac:dyDescent="0.15">
      <c r="A3" s="1" t="s">
        <v>2262</v>
      </c>
      <c r="B3" s="1" t="s">
        <v>133</v>
      </c>
    </row>
    <row r="4" spans="1:2" x14ac:dyDescent="0.15">
      <c r="A4" s="1" t="s">
        <v>5933</v>
      </c>
      <c r="B4" s="1" t="s">
        <v>95</v>
      </c>
    </row>
    <row r="5" spans="1:2" x14ac:dyDescent="0.1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6FE2-B37B-4373-A530-6F3CFB93DB2A}">
  <dimension ref="A1:B297"/>
  <sheetViews>
    <sheetView workbookViewId="0">
      <selection activeCell="A2" sqref="A2"/>
    </sheetView>
  </sheetViews>
  <sheetFormatPr defaultRowHeight="12.75" x14ac:dyDescent="0.15"/>
  <cols>
    <col min="1" max="1" width="14.83203125" bestFit="1" customWidth="1"/>
  </cols>
  <sheetData>
    <row r="1" spans="1:2" x14ac:dyDescent="0.15">
      <c r="A1" t="s">
        <v>1</v>
      </c>
      <c r="B1" s="1" t="s">
        <v>5927</v>
      </c>
    </row>
    <row r="2" spans="1:2" ht="15" x14ac:dyDescent="0.2">
      <c r="A2" s="4" t="s">
        <v>6830</v>
      </c>
      <c r="B2" s="1" t="s">
        <v>5928</v>
      </c>
    </row>
    <row r="3" spans="1:2" ht="15" x14ac:dyDescent="0.2">
      <c r="A3" s="4" t="s">
        <v>6685</v>
      </c>
      <c r="B3" s="1" t="s">
        <v>5928</v>
      </c>
    </row>
    <row r="4" spans="1:2" ht="15" x14ac:dyDescent="0.2">
      <c r="A4" s="4" t="s">
        <v>6169</v>
      </c>
      <c r="B4" s="1" t="s">
        <v>5928</v>
      </c>
    </row>
    <row r="5" spans="1:2" ht="15" x14ac:dyDescent="0.2">
      <c r="A5" s="4" t="s">
        <v>6259</v>
      </c>
      <c r="B5" s="1" t="s">
        <v>5928</v>
      </c>
    </row>
    <row r="6" spans="1:2" ht="15" x14ac:dyDescent="0.2">
      <c r="A6" s="4" t="s">
        <v>6080</v>
      </c>
      <c r="B6" s="1" t="s">
        <v>5928</v>
      </c>
    </row>
    <row r="7" spans="1:2" ht="15" x14ac:dyDescent="0.2">
      <c r="A7" s="4" t="s">
        <v>6564</v>
      </c>
      <c r="B7" s="1" t="s">
        <v>5928</v>
      </c>
    </row>
    <row r="8" spans="1:2" ht="15" x14ac:dyDescent="0.2">
      <c r="A8" s="4" t="s">
        <v>6799</v>
      </c>
      <c r="B8" s="1" t="s">
        <v>5928</v>
      </c>
    </row>
    <row r="9" spans="1:2" ht="15" x14ac:dyDescent="0.2">
      <c r="A9" s="4" t="s">
        <v>6759</v>
      </c>
      <c r="B9" s="1" t="s">
        <v>5928</v>
      </c>
    </row>
    <row r="10" spans="1:2" ht="15" x14ac:dyDescent="0.2">
      <c r="A10" s="4" t="s">
        <v>6709</v>
      </c>
      <c r="B10" s="1" t="s">
        <v>5928</v>
      </c>
    </row>
    <row r="11" spans="1:2" ht="15" x14ac:dyDescent="0.2">
      <c r="A11" s="4" t="s">
        <v>6284</v>
      </c>
      <c r="B11" s="1" t="s">
        <v>5928</v>
      </c>
    </row>
    <row r="12" spans="1:2" ht="15" x14ac:dyDescent="0.2">
      <c r="A12" s="4" t="s">
        <v>6518</v>
      </c>
      <c r="B12" s="1" t="s">
        <v>5928</v>
      </c>
    </row>
    <row r="13" spans="1:2" ht="15" x14ac:dyDescent="0.2">
      <c r="A13" s="4" t="s">
        <v>6989</v>
      </c>
      <c r="B13" s="1" t="s">
        <v>5928</v>
      </c>
    </row>
    <row r="14" spans="1:2" ht="15" x14ac:dyDescent="0.2">
      <c r="A14" s="4" t="s">
        <v>6119</v>
      </c>
      <c r="B14" s="1" t="s">
        <v>5928</v>
      </c>
    </row>
    <row r="15" spans="1:2" ht="15" x14ac:dyDescent="0.2">
      <c r="A15" s="4" t="s">
        <v>6209</v>
      </c>
      <c r="B15" s="1" t="s">
        <v>5928</v>
      </c>
    </row>
    <row r="16" spans="1:2" ht="15" x14ac:dyDescent="0.2">
      <c r="A16" s="4" t="s">
        <v>6379</v>
      </c>
      <c r="B16" s="1" t="s">
        <v>5928</v>
      </c>
    </row>
    <row r="17" spans="1:2" ht="15" x14ac:dyDescent="0.2">
      <c r="A17" s="4" t="s">
        <v>6473</v>
      </c>
      <c r="B17" s="1" t="s">
        <v>5928</v>
      </c>
    </row>
    <row r="18" spans="1:2" ht="15" x14ac:dyDescent="0.2">
      <c r="A18" s="4" t="s">
        <v>6749</v>
      </c>
      <c r="B18" s="1" t="s">
        <v>5928</v>
      </c>
    </row>
    <row r="19" spans="1:2" ht="15" x14ac:dyDescent="0.2">
      <c r="A19" s="4" t="s">
        <v>6491</v>
      </c>
      <c r="B19" s="1" t="s">
        <v>5928</v>
      </c>
    </row>
    <row r="20" spans="1:2" ht="15" x14ac:dyDescent="0.2">
      <c r="A20" s="4" t="s">
        <v>6432</v>
      </c>
      <c r="B20" s="1" t="s">
        <v>5928</v>
      </c>
    </row>
    <row r="21" spans="1:2" ht="15" x14ac:dyDescent="0.2">
      <c r="A21" s="4" t="s">
        <v>6531</v>
      </c>
      <c r="B21" s="1" t="s">
        <v>5928</v>
      </c>
    </row>
    <row r="22" spans="1:2" ht="15" x14ac:dyDescent="0.2">
      <c r="A22" s="4" t="s">
        <v>6498</v>
      </c>
      <c r="B22" s="1" t="s">
        <v>5928</v>
      </c>
    </row>
    <row r="23" spans="1:2" ht="15" x14ac:dyDescent="0.2">
      <c r="A23" s="4" t="s">
        <v>6451</v>
      </c>
      <c r="B23" s="1" t="s">
        <v>5928</v>
      </c>
    </row>
    <row r="24" spans="1:2" ht="15" x14ac:dyDescent="0.2">
      <c r="A24" s="4" t="s">
        <v>6833</v>
      </c>
      <c r="B24" s="1" t="s">
        <v>5928</v>
      </c>
    </row>
    <row r="25" spans="1:2" ht="15" x14ac:dyDescent="0.2">
      <c r="A25" s="4" t="s">
        <v>6428</v>
      </c>
      <c r="B25" s="1" t="s">
        <v>5928</v>
      </c>
    </row>
    <row r="26" spans="1:2" ht="15" x14ac:dyDescent="0.2">
      <c r="A26" s="4" t="s">
        <v>6724</v>
      </c>
      <c r="B26" s="1" t="s">
        <v>5928</v>
      </c>
    </row>
    <row r="27" spans="1:2" ht="15" x14ac:dyDescent="0.2">
      <c r="A27" s="4" t="s">
        <v>6299</v>
      </c>
      <c r="B27" s="1" t="s">
        <v>5928</v>
      </c>
    </row>
    <row r="28" spans="1:2" ht="15" x14ac:dyDescent="0.2">
      <c r="A28" s="4" t="s">
        <v>6495</v>
      </c>
      <c r="B28" s="1" t="s">
        <v>5928</v>
      </c>
    </row>
    <row r="29" spans="1:2" ht="15" x14ac:dyDescent="0.2">
      <c r="A29" s="4" t="s">
        <v>6951</v>
      </c>
      <c r="B29" s="1" t="s">
        <v>5928</v>
      </c>
    </row>
    <row r="30" spans="1:2" ht="15" x14ac:dyDescent="0.2">
      <c r="A30" s="4" t="s">
        <v>6398</v>
      </c>
      <c r="B30" s="1" t="s">
        <v>5928</v>
      </c>
    </row>
    <row r="31" spans="1:2" ht="15" x14ac:dyDescent="0.2">
      <c r="A31" s="4" t="s">
        <v>6549</v>
      </c>
      <c r="B31" s="1" t="s">
        <v>5928</v>
      </c>
    </row>
    <row r="32" spans="1:2" ht="15" x14ac:dyDescent="0.2">
      <c r="A32" s="4" t="s">
        <v>6492</v>
      </c>
      <c r="B32" s="1" t="s">
        <v>5928</v>
      </c>
    </row>
    <row r="33" spans="1:2" ht="15" x14ac:dyDescent="0.2">
      <c r="A33" s="4" t="s">
        <v>6270</v>
      </c>
      <c r="B33" s="1" t="s">
        <v>5928</v>
      </c>
    </row>
    <row r="34" spans="1:2" ht="15" x14ac:dyDescent="0.2">
      <c r="A34" s="4" t="s">
        <v>6044</v>
      </c>
      <c r="B34" s="1" t="s">
        <v>5928</v>
      </c>
    </row>
    <row r="35" spans="1:2" ht="15" x14ac:dyDescent="0.2">
      <c r="A35" s="4" t="s">
        <v>6920</v>
      </c>
      <c r="B35" s="1" t="s">
        <v>5928</v>
      </c>
    </row>
    <row r="36" spans="1:2" ht="15" x14ac:dyDescent="0.2">
      <c r="A36" s="4" t="s">
        <v>6884</v>
      </c>
      <c r="B36" s="1" t="s">
        <v>5928</v>
      </c>
    </row>
    <row r="37" spans="1:2" ht="15" x14ac:dyDescent="0.2">
      <c r="A37" s="4" t="s">
        <v>6994</v>
      </c>
      <c r="B37" s="1" t="s">
        <v>5928</v>
      </c>
    </row>
    <row r="38" spans="1:2" ht="15" x14ac:dyDescent="0.2">
      <c r="A38" s="4" t="s">
        <v>6360</v>
      </c>
      <c r="B38" s="1" t="s">
        <v>5928</v>
      </c>
    </row>
    <row r="39" spans="1:2" ht="15" x14ac:dyDescent="0.2">
      <c r="A39" s="4" t="s">
        <v>6277</v>
      </c>
      <c r="B39" s="1" t="s">
        <v>5928</v>
      </c>
    </row>
    <row r="40" spans="1:2" ht="15" x14ac:dyDescent="0.2">
      <c r="A40" s="4" t="s">
        <v>6659</v>
      </c>
      <c r="B40" s="1" t="s">
        <v>5928</v>
      </c>
    </row>
    <row r="41" spans="1:2" ht="15" x14ac:dyDescent="0.2">
      <c r="A41" s="4" t="s">
        <v>6346</v>
      </c>
      <c r="B41" s="1" t="s">
        <v>5928</v>
      </c>
    </row>
    <row r="42" spans="1:2" ht="15" x14ac:dyDescent="0.2">
      <c r="A42" s="4" t="s">
        <v>6558</v>
      </c>
      <c r="B42" s="1" t="s">
        <v>5928</v>
      </c>
    </row>
    <row r="43" spans="1:2" ht="15" x14ac:dyDescent="0.2">
      <c r="A43" s="4" t="s">
        <v>6359</v>
      </c>
      <c r="B43" s="1" t="s">
        <v>5928</v>
      </c>
    </row>
    <row r="44" spans="1:2" ht="15" x14ac:dyDescent="0.2">
      <c r="A44" s="4" t="s">
        <v>6841</v>
      </c>
      <c r="B44" s="1" t="s">
        <v>5928</v>
      </c>
    </row>
    <row r="45" spans="1:2" ht="15" x14ac:dyDescent="0.2">
      <c r="A45" s="4" t="s">
        <v>6878</v>
      </c>
      <c r="B45" s="1" t="s">
        <v>5928</v>
      </c>
    </row>
    <row r="46" spans="1:2" ht="15" x14ac:dyDescent="0.2">
      <c r="A46" s="4" t="s">
        <v>6576</v>
      </c>
      <c r="B46" s="1" t="s">
        <v>5928</v>
      </c>
    </row>
    <row r="47" spans="1:2" ht="15" x14ac:dyDescent="0.2">
      <c r="A47" s="4" t="s">
        <v>6416</v>
      </c>
      <c r="B47" s="1" t="s">
        <v>5928</v>
      </c>
    </row>
    <row r="48" spans="1:2" ht="15" x14ac:dyDescent="0.2">
      <c r="A48" s="4" t="s">
        <v>7867</v>
      </c>
      <c r="B48" s="1" t="s">
        <v>5928</v>
      </c>
    </row>
    <row r="49" spans="1:2" ht="15" x14ac:dyDescent="0.2">
      <c r="A49" s="4" t="s">
        <v>7229</v>
      </c>
      <c r="B49" s="1" t="s">
        <v>5928</v>
      </c>
    </row>
    <row r="50" spans="1:2" ht="15" x14ac:dyDescent="0.2">
      <c r="A50" s="4" t="s">
        <v>7075</v>
      </c>
      <c r="B50" s="1" t="s">
        <v>5928</v>
      </c>
    </row>
    <row r="51" spans="1:2" ht="15" x14ac:dyDescent="0.2">
      <c r="A51" s="4" t="s">
        <v>7524</v>
      </c>
      <c r="B51" s="1" t="s">
        <v>5928</v>
      </c>
    </row>
    <row r="52" spans="1:2" ht="15" x14ac:dyDescent="0.2">
      <c r="A52" s="4" t="s">
        <v>7210</v>
      </c>
      <c r="B52" s="1" t="s">
        <v>5928</v>
      </c>
    </row>
    <row r="53" spans="1:2" ht="15" x14ac:dyDescent="0.2">
      <c r="A53" s="4" t="s">
        <v>7683</v>
      </c>
      <c r="B53" s="1" t="s">
        <v>5928</v>
      </c>
    </row>
    <row r="54" spans="1:2" ht="15" x14ac:dyDescent="0.2">
      <c r="A54" s="4" t="s">
        <v>7919</v>
      </c>
      <c r="B54" s="1" t="s">
        <v>5928</v>
      </c>
    </row>
    <row r="55" spans="1:2" ht="15" x14ac:dyDescent="0.2">
      <c r="A55" s="4" t="s">
        <v>7790</v>
      </c>
      <c r="B55" s="1" t="s">
        <v>5928</v>
      </c>
    </row>
    <row r="56" spans="1:2" ht="15" x14ac:dyDescent="0.2">
      <c r="A56" s="4" t="s">
        <v>7368</v>
      </c>
      <c r="B56" s="1" t="s">
        <v>5928</v>
      </c>
    </row>
    <row r="57" spans="1:2" ht="15" x14ac:dyDescent="0.2">
      <c r="A57" s="4" t="s">
        <v>7791</v>
      </c>
      <c r="B57" s="1" t="s">
        <v>5928</v>
      </c>
    </row>
    <row r="58" spans="1:2" ht="15" x14ac:dyDescent="0.2">
      <c r="A58" s="4" t="s">
        <v>7978</v>
      </c>
      <c r="B58" s="1" t="s">
        <v>5928</v>
      </c>
    </row>
    <row r="59" spans="1:2" ht="15" x14ac:dyDescent="0.2">
      <c r="A59" s="4" t="s">
        <v>7062</v>
      </c>
      <c r="B59" s="1" t="s">
        <v>5928</v>
      </c>
    </row>
    <row r="60" spans="1:2" ht="15" x14ac:dyDescent="0.2">
      <c r="A60" s="4" t="s">
        <v>7034</v>
      </c>
      <c r="B60" s="1" t="s">
        <v>5928</v>
      </c>
    </row>
    <row r="61" spans="1:2" ht="15" x14ac:dyDescent="0.2">
      <c r="A61" s="4" t="s">
        <v>7900</v>
      </c>
      <c r="B61" s="1" t="s">
        <v>5928</v>
      </c>
    </row>
    <row r="62" spans="1:2" ht="15" x14ac:dyDescent="0.2">
      <c r="A62" s="4" t="s">
        <v>7773</v>
      </c>
      <c r="B62" s="1" t="s">
        <v>5928</v>
      </c>
    </row>
    <row r="63" spans="1:2" ht="15" x14ac:dyDescent="0.2">
      <c r="A63" s="4" t="s">
        <v>7829</v>
      </c>
      <c r="B63" s="1" t="s">
        <v>5928</v>
      </c>
    </row>
    <row r="64" spans="1:2" ht="15" x14ac:dyDescent="0.2">
      <c r="A64" s="4" t="s">
        <v>7479</v>
      </c>
      <c r="B64" s="1" t="s">
        <v>5928</v>
      </c>
    </row>
    <row r="65" spans="1:2" ht="15" x14ac:dyDescent="0.2">
      <c r="A65" s="4" t="s">
        <v>7522</v>
      </c>
      <c r="B65" s="1" t="s">
        <v>5928</v>
      </c>
    </row>
    <row r="66" spans="1:2" ht="15" x14ac:dyDescent="0.2">
      <c r="A66" s="4" t="s">
        <v>7072</v>
      </c>
      <c r="B66" s="1" t="s">
        <v>5928</v>
      </c>
    </row>
    <row r="67" spans="1:2" ht="15" x14ac:dyDescent="0.2">
      <c r="A67" s="4" t="s">
        <v>7283</v>
      </c>
      <c r="B67" s="1" t="s">
        <v>5928</v>
      </c>
    </row>
    <row r="68" spans="1:2" ht="15" x14ac:dyDescent="0.2">
      <c r="A68" s="4" t="s">
        <v>7965</v>
      </c>
      <c r="B68" s="1" t="s">
        <v>5928</v>
      </c>
    </row>
    <row r="69" spans="1:2" ht="15" x14ac:dyDescent="0.2">
      <c r="A69" s="4" t="s">
        <v>7178</v>
      </c>
      <c r="B69" s="1" t="s">
        <v>5928</v>
      </c>
    </row>
    <row r="70" spans="1:2" ht="15" x14ac:dyDescent="0.2">
      <c r="A70" s="4" t="s">
        <v>8053</v>
      </c>
      <c r="B70" s="1" t="s">
        <v>5928</v>
      </c>
    </row>
    <row r="71" spans="1:2" ht="15" x14ac:dyDescent="0.2">
      <c r="A71" s="4" t="s">
        <v>7808</v>
      </c>
      <c r="B71" s="1" t="s">
        <v>5928</v>
      </c>
    </row>
    <row r="72" spans="1:2" ht="15" x14ac:dyDescent="0.2">
      <c r="A72" s="4" t="s">
        <v>7692</v>
      </c>
      <c r="B72" s="1" t="s">
        <v>5928</v>
      </c>
    </row>
    <row r="73" spans="1:2" ht="15" x14ac:dyDescent="0.2">
      <c r="A73" s="4" t="s">
        <v>7567</v>
      </c>
      <c r="B73" s="1" t="s">
        <v>5928</v>
      </c>
    </row>
    <row r="74" spans="1:2" ht="15" x14ac:dyDescent="0.2">
      <c r="A74" s="4" t="s">
        <v>7979</v>
      </c>
      <c r="B74" s="1" t="s">
        <v>5928</v>
      </c>
    </row>
    <row r="75" spans="1:2" ht="15" x14ac:dyDescent="0.2">
      <c r="A75" s="4" t="s">
        <v>7203</v>
      </c>
      <c r="B75" s="1" t="s">
        <v>5928</v>
      </c>
    </row>
    <row r="76" spans="1:2" ht="15" x14ac:dyDescent="0.2">
      <c r="A76" s="4" t="s">
        <v>7533</v>
      </c>
      <c r="B76" s="1" t="s">
        <v>5928</v>
      </c>
    </row>
    <row r="77" spans="1:2" ht="15" x14ac:dyDescent="0.2">
      <c r="A77" s="4" t="s">
        <v>7931</v>
      </c>
      <c r="B77" s="1" t="s">
        <v>5928</v>
      </c>
    </row>
    <row r="78" spans="1:2" ht="15" x14ac:dyDescent="0.2">
      <c r="A78" s="4" t="s">
        <v>7216</v>
      </c>
      <c r="B78" s="1" t="s">
        <v>5928</v>
      </c>
    </row>
    <row r="79" spans="1:2" ht="15" x14ac:dyDescent="0.2">
      <c r="A79" s="4" t="s">
        <v>7480</v>
      </c>
      <c r="B79" s="1" t="s">
        <v>5928</v>
      </c>
    </row>
    <row r="80" spans="1:2" ht="15" x14ac:dyDescent="0.2">
      <c r="A80" s="4" t="s">
        <v>7094</v>
      </c>
      <c r="B80" s="1" t="s">
        <v>5928</v>
      </c>
    </row>
    <row r="81" spans="1:2" ht="15" x14ac:dyDescent="0.2">
      <c r="A81" s="4" t="s">
        <v>7013</v>
      </c>
      <c r="B81" s="1" t="s">
        <v>5928</v>
      </c>
    </row>
    <row r="82" spans="1:2" ht="15" x14ac:dyDescent="0.2">
      <c r="A82" s="4" t="s">
        <v>7782</v>
      </c>
      <c r="B82" s="1" t="s">
        <v>5928</v>
      </c>
    </row>
    <row r="83" spans="1:2" ht="15" x14ac:dyDescent="0.2">
      <c r="A83" s="4" t="s">
        <v>7650</v>
      </c>
      <c r="B83" s="1" t="s">
        <v>5928</v>
      </c>
    </row>
    <row r="84" spans="1:2" ht="15" x14ac:dyDescent="0.2">
      <c r="A84" s="4" t="s">
        <v>7207</v>
      </c>
      <c r="B84" s="1" t="s">
        <v>5928</v>
      </c>
    </row>
    <row r="85" spans="1:2" ht="15" x14ac:dyDescent="0.2">
      <c r="A85" s="4" t="s">
        <v>7022</v>
      </c>
      <c r="B85" s="1" t="s">
        <v>5928</v>
      </c>
    </row>
    <row r="86" spans="1:2" ht="15" x14ac:dyDescent="0.2">
      <c r="A86" s="4" t="s">
        <v>7716</v>
      </c>
      <c r="B86" s="1" t="s">
        <v>5928</v>
      </c>
    </row>
    <row r="87" spans="1:2" ht="15" x14ac:dyDescent="0.2">
      <c r="A87" s="4" t="s">
        <v>7237</v>
      </c>
      <c r="B87" s="1" t="s">
        <v>5928</v>
      </c>
    </row>
    <row r="88" spans="1:2" ht="15" x14ac:dyDescent="0.2">
      <c r="A88" s="4" t="s">
        <v>7817</v>
      </c>
      <c r="B88" s="1" t="s">
        <v>5928</v>
      </c>
    </row>
    <row r="89" spans="1:2" ht="15" x14ac:dyDescent="0.2">
      <c r="A89" s="4" t="s">
        <v>7031</v>
      </c>
      <c r="B89" s="1" t="s">
        <v>5928</v>
      </c>
    </row>
    <row r="90" spans="1:2" ht="15" x14ac:dyDescent="0.2">
      <c r="A90" s="4" t="s">
        <v>7794</v>
      </c>
      <c r="B90" s="1" t="s">
        <v>5928</v>
      </c>
    </row>
    <row r="91" spans="1:2" ht="15" x14ac:dyDescent="0.2">
      <c r="A91" s="4" t="s">
        <v>7019</v>
      </c>
      <c r="B91" s="1" t="s">
        <v>5928</v>
      </c>
    </row>
    <row r="92" spans="1:2" ht="15" x14ac:dyDescent="0.2">
      <c r="A92" s="4" t="s">
        <v>7963</v>
      </c>
      <c r="B92" s="1" t="s">
        <v>5928</v>
      </c>
    </row>
    <row r="93" spans="1:2" ht="15" x14ac:dyDescent="0.2">
      <c r="A93" s="4" t="s">
        <v>7921</v>
      </c>
      <c r="B93" s="1" t="s">
        <v>5928</v>
      </c>
    </row>
    <row r="94" spans="1:2" ht="15" x14ac:dyDescent="0.2">
      <c r="A94" s="4" t="s">
        <v>7973</v>
      </c>
      <c r="B94" s="1" t="s">
        <v>5928</v>
      </c>
    </row>
    <row r="95" spans="1:2" ht="15" x14ac:dyDescent="0.2">
      <c r="A95" s="4" t="s">
        <v>7132</v>
      </c>
      <c r="B95" s="1" t="s">
        <v>5928</v>
      </c>
    </row>
    <row r="96" spans="1:2" ht="15" x14ac:dyDescent="0.2">
      <c r="A96" s="4" t="s">
        <v>7389</v>
      </c>
      <c r="B96" s="1" t="s">
        <v>5928</v>
      </c>
    </row>
    <row r="97" spans="1:2" ht="15" x14ac:dyDescent="0.2">
      <c r="A97" s="4" t="s">
        <v>7542</v>
      </c>
      <c r="B97" s="1" t="s">
        <v>5928</v>
      </c>
    </row>
    <row r="98" spans="1:2" ht="15" x14ac:dyDescent="0.2">
      <c r="A98" s="4" t="s">
        <v>7732</v>
      </c>
      <c r="B98" s="1" t="s">
        <v>5928</v>
      </c>
    </row>
    <row r="99" spans="1:2" ht="15" x14ac:dyDescent="0.2">
      <c r="A99" s="4" t="s">
        <v>7600</v>
      </c>
      <c r="B99" s="1" t="s">
        <v>5928</v>
      </c>
    </row>
    <row r="100" spans="1:2" ht="15" x14ac:dyDescent="0.2">
      <c r="A100" s="4" t="s">
        <v>7453</v>
      </c>
      <c r="B100" s="1" t="s">
        <v>5928</v>
      </c>
    </row>
    <row r="101" spans="1:2" ht="15" x14ac:dyDescent="0.2">
      <c r="A101" s="4" t="s">
        <v>8023</v>
      </c>
      <c r="B101" s="1" t="s">
        <v>5928</v>
      </c>
    </row>
    <row r="102" spans="1:2" ht="15" x14ac:dyDescent="0.2">
      <c r="A102" s="4" t="s">
        <v>9213</v>
      </c>
      <c r="B102" s="1" t="s">
        <v>5928</v>
      </c>
    </row>
    <row r="103" spans="1:2" ht="15" x14ac:dyDescent="0.2">
      <c r="A103" s="4" t="s">
        <v>9344</v>
      </c>
      <c r="B103" s="1" t="s">
        <v>5928</v>
      </c>
    </row>
    <row r="104" spans="1:2" ht="15" x14ac:dyDescent="0.2">
      <c r="A104" s="4" t="s">
        <v>9015</v>
      </c>
      <c r="B104" s="1" t="s">
        <v>5928</v>
      </c>
    </row>
    <row r="105" spans="1:2" ht="15" x14ac:dyDescent="0.2">
      <c r="A105" s="4" t="s">
        <v>8704</v>
      </c>
      <c r="B105" s="1" t="s">
        <v>5928</v>
      </c>
    </row>
    <row r="106" spans="1:2" ht="15" x14ac:dyDescent="0.2">
      <c r="A106" s="4" t="s">
        <v>8733</v>
      </c>
      <c r="B106" s="1" t="s">
        <v>5928</v>
      </c>
    </row>
    <row r="107" spans="1:2" ht="15" x14ac:dyDescent="0.2">
      <c r="A107" s="4" t="s">
        <v>8829</v>
      </c>
      <c r="B107" s="1" t="s">
        <v>5928</v>
      </c>
    </row>
    <row r="108" spans="1:2" ht="15" x14ac:dyDescent="0.2">
      <c r="A108" s="4" t="s">
        <v>8307</v>
      </c>
      <c r="B108" s="1" t="s">
        <v>5928</v>
      </c>
    </row>
    <row r="109" spans="1:2" ht="15" x14ac:dyDescent="0.2">
      <c r="A109" s="4" t="s">
        <v>8490</v>
      </c>
      <c r="B109" s="1" t="s">
        <v>5928</v>
      </c>
    </row>
    <row r="110" spans="1:2" ht="15" x14ac:dyDescent="0.2">
      <c r="A110" s="4" t="s">
        <v>8158</v>
      </c>
      <c r="B110" s="1" t="s">
        <v>5928</v>
      </c>
    </row>
    <row r="111" spans="1:2" ht="15" x14ac:dyDescent="0.2">
      <c r="A111" s="4" t="s">
        <v>8979</v>
      </c>
      <c r="B111" s="1" t="s">
        <v>5928</v>
      </c>
    </row>
    <row r="112" spans="1:2" ht="15" x14ac:dyDescent="0.2">
      <c r="A112" s="4" t="s">
        <v>9172</v>
      </c>
      <c r="B112" s="1" t="s">
        <v>5928</v>
      </c>
    </row>
    <row r="113" spans="1:2" ht="15" x14ac:dyDescent="0.2">
      <c r="A113" s="4" t="s">
        <v>8600</v>
      </c>
      <c r="B113" s="1" t="s">
        <v>5928</v>
      </c>
    </row>
    <row r="114" spans="1:2" ht="15" x14ac:dyDescent="0.2">
      <c r="A114" s="4" t="s">
        <v>8588</v>
      </c>
      <c r="B114" s="1" t="s">
        <v>5928</v>
      </c>
    </row>
    <row r="115" spans="1:2" ht="15" x14ac:dyDescent="0.2">
      <c r="A115" s="4" t="s">
        <v>8390</v>
      </c>
      <c r="B115" s="1" t="s">
        <v>5928</v>
      </c>
    </row>
    <row r="116" spans="1:2" ht="15" x14ac:dyDescent="0.2">
      <c r="A116" s="4" t="s">
        <v>8073</v>
      </c>
      <c r="B116" s="1" t="s">
        <v>5928</v>
      </c>
    </row>
    <row r="117" spans="1:2" ht="15" x14ac:dyDescent="0.2">
      <c r="A117" s="4" t="s">
        <v>8082</v>
      </c>
      <c r="B117" s="1" t="s">
        <v>5928</v>
      </c>
    </row>
    <row r="118" spans="1:2" ht="15" x14ac:dyDescent="0.2">
      <c r="A118" s="4" t="s">
        <v>8992</v>
      </c>
      <c r="B118" s="1" t="s">
        <v>5928</v>
      </c>
    </row>
    <row r="119" spans="1:2" ht="15" x14ac:dyDescent="0.2">
      <c r="A119" s="4" t="s">
        <v>9121</v>
      </c>
      <c r="B119" s="1" t="s">
        <v>5928</v>
      </c>
    </row>
    <row r="120" spans="1:2" ht="15" x14ac:dyDescent="0.2">
      <c r="A120" s="4" t="s">
        <v>8220</v>
      </c>
      <c r="B120" s="1" t="s">
        <v>5928</v>
      </c>
    </row>
    <row r="121" spans="1:2" ht="15" x14ac:dyDescent="0.2">
      <c r="A121" s="4" t="s">
        <v>8998</v>
      </c>
      <c r="B121" s="1" t="s">
        <v>5928</v>
      </c>
    </row>
    <row r="122" spans="1:2" ht="15" x14ac:dyDescent="0.2">
      <c r="A122" s="4" t="s">
        <v>9342</v>
      </c>
      <c r="B122" s="1" t="s">
        <v>5928</v>
      </c>
    </row>
    <row r="123" spans="1:2" ht="15" x14ac:dyDescent="0.2">
      <c r="A123" s="4" t="s">
        <v>9117</v>
      </c>
      <c r="B123" s="1" t="s">
        <v>5928</v>
      </c>
    </row>
    <row r="124" spans="1:2" ht="15" x14ac:dyDescent="0.2">
      <c r="A124" s="4" t="s">
        <v>8075</v>
      </c>
      <c r="B124" s="1" t="s">
        <v>5928</v>
      </c>
    </row>
    <row r="125" spans="1:2" ht="15" x14ac:dyDescent="0.2">
      <c r="A125" s="4" t="s">
        <v>8731</v>
      </c>
      <c r="B125" s="1" t="s">
        <v>5928</v>
      </c>
    </row>
    <row r="126" spans="1:2" ht="15" x14ac:dyDescent="0.2">
      <c r="A126" s="4" t="s">
        <v>8652</v>
      </c>
      <c r="B126" s="1" t="s">
        <v>5928</v>
      </c>
    </row>
    <row r="127" spans="1:2" ht="15" x14ac:dyDescent="0.2">
      <c r="A127" s="4" t="s">
        <v>8268</v>
      </c>
      <c r="B127" s="1" t="s">
        <v>5928</v>
      </c>
    </row>
    <row r="128" spans="1:2" ht="15" x14ac:dyDescent="0.2">
      <c r="A128" s="4" t="s">
        <v>8378</v>
      </c>
      <c r="B128" s="1" t="s">
        <v>5928</v>
      </c>
    </row>
    <row r="129" spans="1:2" ht="15" x14ac:dyDescent="0.2">
      <c r="A129" s="4" t="s">
        <v>8515</v>
      </c>
      <c r="B129" s="1" t="s">
        <v>5928</v>
      </c>
    </row>
    <row r="130" spans="1:2" ht="15" x14ac:dyDescent="0.2">
      <c r="A130" s="4" t="s">
        <v>8769</v>
      </c>
      <c r="B130" s="1" t="s">
        <v>5928</v>
      </c>
    </row>
    <row r="131" spans="1:2" ht="15" x14ac:dyDescent="0.2">
      <c r="A131" s="4" t="s">
        <v>8076</v>
      </c>
      <c r="B131" s="1" t="s">
        <v>5928</v>
      </c>
    </row>
    <row r="132" spans="1:2" ht="15" x14ac:dyDescent="0.2">
      <c r="A132" s="4" t="s">
        <v>8200</v>
      </c>
      <c r="B132" s="1" t="s">
        <v>5928</v>
      </c>
    </row>
    <row r="133" spans="1:2" ht="15" x14ac:dyDescent="0.2">
      <c r="A133" s="4" t="s">
        <v>9007</v>
      </c>
      <c r="B133" s="1" t="s">
        <v>5928</v>
      </c>
    </row>
    <row r="134" spans="1:2" ht="15" x14ac:dyDescent="0.2">
      <c r="A134" s="4" t="s">
        <v>8419</v>
      </c>
      <c r="B134" s="1" t="s">
        <v>5928</v>
      </c>
    </row>
    <row r="135" spans="1:2" ht="15" x14ac:dyDescent="0.2">
      <c r="A135" s="4" t="s">
        <v>9212</v>
      </c>
      <c r="B135" s="1" t="s">
        <v>5928</v>
      </c>
    </row>
    <row r="136" spans="1:2" ht="15" x14ac:dyDescent="0.2">
      <c r="A136" s="4" t="s">
        <v>8574</v>
      </c>
      <c r="B136" s="1" t="s">
        <v>5928</v>
      </c>
    </row>
    <row r="137" spans="1:2" ht="15" x14ac:dyDescent="0.2">
      <c r="A137" s="4" t="s">
        <v>8387</v>
      </c>
      <c r="B137" s="1" t="s">
        <v>5928</v>
      </c>
    </row>
    <row r="138" spans="1:2" ht="15" x14ac:dyDescent="0.2">
      <c r="A138" s="4" t="s">
        <v>8408</v>
      </c>
      <c r="B138" s="1" t="s">
        <v>5928</v>
      </c>
    </row>
    <row r="139" spans="1:2" ht="15" x14ac:dyDescent="0.2">
      <c r="A139" s="4" t="s">
        <v>8277</v>
      </c>
      <c r="B139" s="1" t="s">
        <v>5928</v>
      </c>
    </row>
    <row r="140" spans="1:2" ht="15" x14ac:dyDescent="0.2">
      <c r="A140" s="4" t="s">
        <v>9315</v>
      </c>
      <c r="B140" s="1" t="s">
        <v>5928</v>
      </c>
    </row>
    <row r="141" spans="1:2" ht="15" x14ac:dyDescent="0.2">
      <c r="A141" s="4" t="s">
        <v>9140</v>
      </c>
      <c r="B141" s="1" t="s">
        <v>5928</v>
      </c>
    </row>
    <row r="142" spans="1:2" ht="15" x14ac:dyDescent="0.2">
      <c r="A142" s="4" t="s">
        <v>8950</v>
      </c>
      <c r="B142" s="1" t="s">
        <v>5928</v>
      </c>
    </row>
    <row r="143" spans="1:2" ht="15" x14ac:dyDescent="0.2">
      <c r="A143" s="4" t="s">
        <v>9314</v>
      </c>
      <c r="B143" s="1" t="s">
        <v>5928</v>
      </c>
    </row>
    <row r="144" spans="1:2" ht="15" x14ac:dyDescent="0.2">
      <c r="A144" s="4" t="s">
        <v>8709</v>
      </c>
      <c r="B144" s="1" t="s">
        <v>5928</v>
      </c>
    </row>
    <row r="145" spans="1:2" ht="15" x14ac:dyDescent="0.2">
      <c r="A145" s="4" t="s">
        <v>8473</v>
      </c>
      <c r="B145" s="1" t="s">
        <v>5928</v>
      </c>
    </row>
    <row r="146" spans="1:2" ht="15" x14ac:dyDescent="0.2">
      <c r="A146" s="4" t="s">
        <v>8282</v>
      </c>
      <c r="B146" s="1" t="s">
        <v>5928</v>
      </c>
    </row>
    <row r="147" spans="1:2" ht="15" x14ac:dyDescent="0.2">
      <c r="A147" s="4" t="s">
        <v>8116</v>
      </c>
      <c r="B147" s="1" t="s">
        <v>5928</v>
      </c>
    </row>
    <row r="148" spans="1:2" ht="15" x14ac:dyDescent="0.2">
      <c r="A148" s="4" t="s">
        <v>8989</v>
      </c>
      <c r="B148" s="1" t="s">
        <v>5928</v>
      </c>
    </row>
    <row r="149" spans="1:2" ht="15" x14ac:dyDescent="0.2">
      <c r="A149" s="4" t="s">
        <v>8765</v>
      </c>
      <c r="B149" s="1" t="s">
        <v>5928</v>
      </c>
    </row>
    <row r="150" spans="1:2" ht="15" x14ac:dyDescent="0.2">
      <c r="A150" s="4" t="s">
        <v>8324</v>
      </c>
      <c r="B150" s="1" t="s">
        <v>5928</v>
      </c>
    </row>
    <row r="151" spans="1:2" ht="15" x14ac:dyDescent="0.2">
      <c r="A151" s="4" t="s">
        <v>9044</v>
      </c>
      <c r="B151" s="1" t="s">
        <v>5928</v>
      </c>
    </row>
    <row r="152" spans="1:2" ht="15" x14ac:dyDescent="0.2">
      <c r="A152" s="4" t="s">
        <v>9030</v>
      </c>
      <c r="B152" s="1" t="s">
        <v>5928</v>
      </c>
    </row>
    <row r="153" spans="1:2" ht="15" x14ac:dyDescent="0.2">
      <c r="A153" s="4" t="s">
        <v>9021</v>
      </c>
      <c r="B153" s="1" t="s">
        <v>5928</v>
      </c>
    </row>
    <row r="154" spans="1:2" ht="15" x14ac:dyDescent="0.2">
      <c r="A154" s="4" t="s">
        <v>8494</v>
      </c>
      <c r="B154" s="1" t="s">
        <v>5928</v>
      </c>
    </row>
    <row r="155" spans="1:2" ht="15" x14ac:dyDescent="0.2">
      <c r="A155" s="4" t="s">
        <v>8974</v>
      </c>
      <c r="B155" s="1" t="s">
        <v>5928</v>
      </c>
    </row>
    <row r="156" spans="1:2" ht="15" x14ac:dyDescent="0.2">
      <c r="A156" s="4" t="s">
        <v>8313</v>
      </c>
      <c r="B156" s="1" t="s">
        <v>5928</v>
      </c>
    </row>
    <row r="157" spans="1:2" ht="15" x14ac:dyDescent="0.2">
      <c r="A157" s="4" t="s">
        <v>8823</v>
      </c>
      <c r="B157" s="1" t="s">
        <v>5928</v>
      </c>
    </row>
    <row r="158" spans="1:2" ht="15" x14ac:dyDescent="0.2">
      <c r="A158" s="4" t="s">
        <v>9276</v>
      </c>
      <c r="B158" s="1" t="s">
        <v>5928</v>
      </c>
    </row>
    <row r="159" spans="1:2" ht="15" x14ac:dyDescent="0.2">
      <c r="A159" s="4" t="s">
        <v>8993</v>
      </c>
      <c r="B159" s="1" t="s">
        <v>5928</v>
      </c>
    </row>
    <row r="160" spans="1:2" ht="15" x14ac:dyDescent="0.2">
      <c r="A160" s="4" t="s">
        <v>8160</v>
      </c>
      <c r="B160" s="1" t="s">
        <v>5928</v>
      </c>
    </row>
    <row r="161" spans="1:2" ht="15" x14ac:dyDescent="0.2">
      <c r="A161" s="4" t="s">
        <v>8971</v>
      </c>
      <c r="B161" s="1" t="s">
        <v>5928</v>
      </c>
    </row>
    <row r="162" spans="1:2" ht="15" x14ac:dyDescent="0.2">
      <c r="A162" s="4" t="s">
        <v>10383</v>
      </c>
      <c r="B162" s="1" t="s">
        <v>5928</v>
      </c>
    </row>
    <row r="163" spans="1:2" ht="15" x14ac:dyDescent="0.2">
      <c r="A163" s="4" t="s">
        <v>10208</v>
      </c>
      <c r="B163" s="1" t="s">
        <v>5928</v>
      </c>
    </row>
    <row r="164" spans="1:2" ht="15" x14ac:dyDescent="0.2">
      <c r="A164" s="4" t="s">
        <v>10440</v>
      </c>
      <c r="B164" s="1" t="s">
        <v>5928</v>
      </c>
    </row>
    <row r="165" spans="1:2" ht="15" x14ac:dyDescent="0.2">
      <c r="A165" s="4" t="s">
        <v>9707</v>
      </c>
      <c r="B165" s="1" t="s">
        <v>5928</v>
      </c>
    </row>
    <row r="166" spans="1:2" ht="15" x14ac:dyDescent="0.2">
      <c r="A166" s="4" t="s">
        <v>10876</v>
      </c>
      <c r="B166" s="1" t="s">
        <v>5928</v>
      </c>
    </row>
    <row r="167" spans="1:2" ht="15" x14ac:dyDescent="0.2">
      <c r="A167" s="4" t="s">
        <v>10849</v>
      </c>
      <c r="B167" s="1" t="s">
        <v>5928</v>
      </c>
    </row>
    <row r="168" spans="1:2" ht="15" x14ac:dyDescent="0.2">
      <c r="A168" s="4" t="s">
        <v>10802</v>
      </c>
      <c r="B168" s="1" t="s">
        <v>5928</v>
      </c>
    </row>
    <row r="169" spans="1:2" ht="15" x14ac:dyDescent="0.2">
      <c r="A169" s="4" t="s">
        <v>10769</v>
      </c>
      <c r="B169" s="1" t="s">
        <v>5928</v>
      </c>
    </row>
    <row r="170" spans="1:2" ht="15" x14ac:dyDescent="0.2">
      <c r="A170" s="4" t="s">
        <v>10974</v>
      </c>
      <c r="B170" s="1" t="s">
        <v>5928</v>
      </c>
    </row>
    <row r="171" spans="1:2" ht="15" x14ac:dyDescent="0.2">
      <c r="A171" s="4" t="s">
        <v>10339</v>
      </c>
      <c r="B171" s="1" t="s">
        <v>5928</v>
      </c>
    </row>
    <row r="172" spans="1:2" ht="15" x14ac:dyDescent="0.2">
      <c r="A172" s="4" t="s">
        <v>9486</v>
      </c>
      <c r="B172" s="1" t="s">
        <v>5928</v>
      </c>
    </row>
    <row r="173" spans="1:2" ht="15" x14ac:dyDescent="0.2">
      <c r="A173" s="4" t="s">
        <v>10791</v>
      </c>
      <c r="B173" s="1" t="s">
        <v>5928</v>
      </c>
    </row>
    <row r="174" spans="1:2" ht="15" x14ac:dyDescent="0.2">
      <c r="A174" s="4" t="s">
        <v>9450</v>
      </c>
      <c r="B174" s="1" t="s">
        <v>5928</v>
      </c>
    </row>
    <row r="175" spans="1:2" ht="15" x14ac:dyDescent="0.2">
      <c r="A175" s="4" t="s">
        <v>9943</v>
      </c>
      <c r="B175" s="1" t="s">
        <v>5928</v>
      </c>
    </row>
    <row r="176" spans="1:2" ht="15" x14ac:dyDescent="0.2">
      <c r="A176" s="4" t="s">
        <v>9815</v>
      </c>
      <c r="B176" s="1" t="s">
        <v>5928</v>
      </c>
    </row>
    <row r="177" spans="1:2" ht="15" x14ac:dyDescent="0.2">
      <c r="A177" s="4" t="s">
        <v>10531</v>
      </c>
      <c r="B177" s="1" t="s">
        <v>5928</v>
      </c>
    </row>
    <row r="178" spans="1:2" ht="15" x14ac:dyDescent="0.2">
      <c r="A178" s="4" t="s">
        <v>11105</v>
      </c>
      <c r="B178" s="1" t="s">
        <v>5928</v>
      </c>
    </row>
    <row r="179" spans="1:2" ht="15" x14ac:dyDescent="0.2">
      <c r="A179" s="4" t="s">
        <v>9442</v>
      </c>
      <c r="B179" s="1" t="s">
        <v>5928</v>
      </c>
    </row>
    <row r="180" spans="1:2" ht="15" x14ac:dyDescent="0.2">
      <c r="A180" s="4" t="s">
        <v>9505</v>
      </c>
      <c r="B180" s="1" t="s">
        <v>5928</v>
      </c>
    </row>
    <row r="181" spans="1:2" ht="15" x14ac:dyDescent="0.2">
      <c r="A181" s="4" t="s">
        <v>9517</v>
      </c>
      <c r="B181" s="1" t="s">
        <v>5928</v>
      </c>
    </row>
    <row r="182" spans="1:2" ht="15" x14ac:dyDescent="0.2">
      <c r="A182" s="4" t="s">
        <v>10945</v>
      </c>
      <c r="B182" s="1" t="s">
        <v>5928</v>
      </c>
    </row>
    <row r="183" spans="1:2" ht="15" x14ac:dyDescent="0.2">
      <c r="A183" s="4" t="s">
        <v>10761</v>
      </c>
      <c r="B183" s="1" t="s">
        <v>5928</v>
      </c>
    </row>
    <row r="184" spans="1:2" ht="15" x14ac:dyDescent="0.2">
      <c r="A184" s="4" t="s">
        <v>10882</v>
      </c>
      <c r="B184" s="1" t="s">
        <v>5928</v>
      </c>
    </row>
    <row r="185" spans="1:2" ht="15" x14ac:dyDescent="0.2">
      <c r="A185" s="4" t="s">
        <v>9926</v>
      </c>
      <c r="B185" s="1" t="s">
        <v>5928</v>
      </c>
    </row>
    <row r="186" spans="1:2" ht="15" x14ac:dyDescent="0.2">
      <c r="A186" s="4" t="s">
        <v>9506</v>
      </c>
      <c r="B186" s="1" t="s">
        <v>5928</v>
      </c>
    </row>
    <row r="187" spans="1:2" ht="15" x14ac:dyDescent="0.2">
      <c r="A187" s="4" t="s">
        <v>10406</v>
      </c>
      <c r="B187" s="1" t="s">
        <v>5928</v>
      </c>
    </row>
    <row r="188" spans="1:2" ht="15" x14ac:dyDescent="0.2">
      <c r="A188" s="4" t="s">
        <v>9568</v>
      </c>
      <c r="B188" s="1" t="s">
        <v>5928</v>
      </c>
    </row>
    <row r="189" spans="1:2" ht="15" x14ac:dyDescent="0.2">
      <c r="A189" s="4" t="s">
        <v>10675</v>
      </c>
      <c r="B189" s="1" t="s">
        <v>5928</v>
      </c>
    </row>
    <row r="190" spans="1:2" ht="15" x14ac:dyDescent="0.2">
      <c r="A190" s="4" t="s">
        <v>9516</v>
      </c>
      <c r="B190" s="1" t="s">
        <v>5928</v>
      </c>
    </row>
    <row r="191" spans="1:2" ht="15" x14ac:dyDescent="0.2">
      <c r="A191" s="4" t="s">
        <v>10603</v>
      </c>
      <c r="B191" s="1" t="s">
        <v>5928</v>
      </c>
    </row>
    <row r="192" spans="1:2" ht="15" x14ac:dyDescent="0.2">
      <c r="A192" s="4" t="s">
        <v>10286</v>
      </c>
      <c r="B192" s="1" t="s">
        <v>5928</v>
      </c>
    </row>
    <row r="193" spans="1:2" ht="15" x14ac:dyDescent="0.2">
      <c r="A193" s="4" t="s">
        <v>9405</v>
      </c>
      <c r="B193" s="1" t="s">
        <v>5928</v>
      </c>
    </row>
    <row r="194" spans="1:2" ht="15" x14ac:dyDescent="0.2">
      <c r="A194" s="4" t="s">
        <v>9688</v>
      </c>
      <c r="B194" s="1" t="s">
        <v>5928</v>
      </c>
    </row>
    <row r="195" spans="1:2" ht="15" x14ac:dyDescent="0.2">
      <c r="A195" s="4" t="s">
        <v>9720</v>
      </c>
      <c r="B195" s="1" t="s">
        <v>5928</v>
      </c>
    </row>
    <row r="196" spans="1:2" ht="15" x14ac:dyDescent="0.2">
      <c r="A196" s="4" t="s">
        <v>11098</v>
      </c>
      <c r="B196" s="1" t="s">
        <v>5928</v>
      </c>
    </row>
    <row r="197" spans="1:2" ht="15" x14ac:dyDescent="0.2">
      <c r="A197" s="4" t="s">
        <v>10545</v>
      </c>
      <c r="B197" s="1" t="s">
        <v>5928</v>
      </c>
    </row>
    <row r="198" spans="1:2" ht="15" x14ac:dyDescent="0.2">
      <c r="A198" s="4" t="s">
        <v>9939</v>
      </c>
      <c r="B198" s="1" t="s">
        <v>5928</v>
      </c>
    </row>
    <row r="199" spans="1:2" ht="15" x14ac:dyDescent="0.2">
      <c r="A199" s="4" t="s">
        <v>10482</v>
      </c>
      <c r="B199" s="1" t="s">
        <v>5928</v>
      </c>
    </row>
    <row r="200" spans="1:2" ht="15" x14ac:dyDescent="0.2">
      <c r="A200" s="4" t="s">
        <v>9474</v>
      </c>
      <c r="B200" s="1" t="s">
        <v>5928</v>
      </c>
    </row>
    <row r="201" spans="1:2" ht="15" x14ac:dyDescent="0.2">
      <c r="A201" s="4" t="s">
        <v>10671</v>
      </c>
      <c r="B201" s="1" t="s">
        <v>5928</v>
      </c>
    </row>
    <row r="202" spans="1:2" ht="15" x14ac:dyDescent="0.2">
      <c r="A202" s="4" t="s">
        <v>11075</v>
      </c>
      <c r="B202" s="1" t="s">
        <v>5928</v>
      </c>
    </row>
    <row r="203" spans="1:2" ht="15" x14ac:dyDescent="0.2">
      <c r="A203" s="4" t="s">
        <v>9727</v>
      </c>
      <c r="B203" s="1" t="s">
        <v>5928</v>
      </c>
    </row>
    <row r="204" spans="1:2" ht="15" x14ac:dyDescent="0.2">
      <c r="A204" s="4" t="s">
        <v>10753</v>
      </c>
      <c r="B204" s="1" t="s">
        <v>5928</v>
      </c>
    </row>
    <row r="205" spans="1:2" ht="15" x14ac:dyDescent="0.2">
      <c r="A205" s="4" t="s">
        <v>11085</v>
      </c>
      <c r="B205" s="1" t="s">
        <v>5928</v>
      </c>
    </row>
    <row r="206" spans="1:2" ht="15" x14ac:dyDescent="0.2">
      <c r="A206" s="4" t="s">
        <v>9708</v>
      </c>
      <c r="B206" s="1" t="s">
        <v>5928</v>
      </c>
    </row>
    <row r="207" spans="1:2" ht="15" x14ac:dyDescent="0.2">
      <c r="A207" s="4" t="s">
        <v>9991</v>
      </c>
      <c r="B207" s="1" t="s">
        <v>5928</v>
      </c>
    </row>
    <row r="208" spans="1:2" ht="15" x14ac:dyDescent="0.2">
      <c r="A208" s="4" t="s">
        <v>10939</v>
      </c>
      <c r="B208" s="1" t="s">
        <v>5928</v>
      </c>
    </row>
    <row r="209" spans="1:2" ht="15" x14ac:dyDescent="0.2">
      <c r="A209" s="4" t="s">
        <v>10466</v>
      </c>
      <c r="B209" s="1" t="s">
        <v>5928</v>
      </c>
    </row>
    <row r="210" spans="1:2" ht="15" x14ac:dyDescent="0.2">
      <c r="A210" s="4" t="s">
        <v>11003</v>
      </c>
      <c r="B210" s="1" t="s">
        <v>5928</v>
      </c>
    </row>
    <row r="211" spans="1:2" ht="15" x14ac:dyDescent="0.2">
      <c r="A211" s="4" t="s">
        <v>10759</v>
      </c>
      <c r="B211" s="1" t="s">
        <v>5928</v>
      </c>
    </row>
    <row r="212" spans="1:2" ht="15" x14ac:dyDescent="0.2">
      <c r="A212" s="4" t="s">
        <v>10006</v>
      </c>
      <c r="B212" s="1" t="s">
        <v>5928</v>
      </c>
    </row>
    <row r="213" spans="1:2" ht="15" x14ac:dyDescent="0.2">
      <c r="A213" s="4" t="s">
        <v>9592</v>
      </c>
      <c r="B213" s="1" t="s">
        <v>5928</v>
      </c>
    </row>
    <row r="214" spans="1:2" ht="15" x14ac:dyDescent="0.2">
      <c r="A214" s="4" t="s">
        <v>10445</v>
      </c>
      <c r="B214" s="1" t="s">
        <v>5928</v>
      </c>
    </row>
    <row r="215" spans="1:2" ht="15" x14ac:dyDescent="0.2">
      <c r="A215" s="4" t="s">
        <v>11017</v>
      </c>
      <c r="B215" s="1" t="s">
        <v>5928</v>
      </c>
    </row>
    <row r="216" spans="1:2" ht="15" x14ac:dyDescent="0.2">
      <c r="A216" s="4" t="s">
        <v>9901</v>
      </c>
      <c r="B216" s="1" t="s">
        <v>5928</v>
      </c>
    </row>
    <row r="217" spans="1:2" ht="15" x14ac:dyDescent="0.2">
      <c r="A217" s="4" t="s">
        <v>10264</v>
      </c>
      <c r="B217" s="1" t="s">
        <v>5928</v>
      </c>
    </row>
    <row r="218" spans="1:2" ht="15" x14ac:dyDescent="0.2">
      <c r="A218" s="4" t="s">
        <v>10937</v>
      </c>
      <c r="B218" s="1" t="s">
        <v>5928</v>
      </c>
    </row>
    <row r="219" spans="1:2" ht="15" x14ac:dyDescent="0.2">
      <c r="A219" s="4" t="s">
        <v>10057</v>
      </c>
      <c r="B219" s="1" t="s">
        <v>5928</v>
      </c>
    </row>
    <row r="220" spans="1:2" ht="15" x14ac:dyDescent="0.2">
      <c r="A220" s="4" t="s">
        <v>9565</v>
      </c>
      <c r="B220" s="1" t="s">
        <v>5928</v>
      </c>
    </row>
    <row r="221" spans="1:2" ht="15" x14ac:dyDescent="0.2">
      <c r="A221" s="4" t="s">
        <v>10801</v>
      </c>
      <c r="B221" s="1" t="s">
        <v>5928</v>
      </c>
    </row>
    <row r="222" spans="1:2" ht="15" x14ac:dyDescent="0.2">
      <c r="A222" s="4" t="s">
        <v>9570</v>
      </c>
      <c r="B222" s="1" t="s">
        <v>5928</v>
      </c>
    </row>
    <row r="223" spans="1:2" ht="15" x14ac:dyDescent="0.2">
      <c r="A223" s="4" t="s">
        <v>10219</v>
      </c>
      <c r="B223" s="1" t="s">
        <v>5928</v>
      </c>
    </row>
    <row r="224" spans="1:2" ht="15" x14ac:dyDescent="0.2">
      <c r="A224" s="4" t="s">
        <v>10033</v>
      </c>
      <c r="B224" s="1" t="s">
        <v>5928</v>
      </c>
    </row>
    <row r="225" spans="1:2" ht="15" x14ac:dyDescent="0.2">
      <c r="A225" s="4" t="s">
        <v>9880</v>
      </c>
      <c r="B225" s="1" t="s">
        <v>5928</v>
      </c>
    </row>
    <row r="226" spans="1:2" ht="15" x14ac:dyDescent="0.2">
      <c r="A226" s="4" t="s">
        <v>10454</v>
      </c>
      <c r="B226" s="1" t="s">
        <v>5928</v>
      </c>
    </row>
    <row r="227" spans="1:2" ht="15" x14ac:dyDescent="0.2">
      <c r="A227" s="4" t="s">
        <v>9741</v>
      </c>
      <c r="B227" s="1" t="s">
        <v>5928</v>
      </c>
    </row>
    <row r="228" spans="1:2" ht="15" x14ac:dyDescent="0.2">
      <c r="A228" s="4" t="s">
        <v>11043</v>
      </c>
      <c r="B228" s="1" t="s">
        <v>5928</v>
      </c>
    </row>
    <row r="229" spans="1:2" ht="15" x14ac:dyDescent="0.2">
      <c r="A229" s="4" t="s">
        <v>10921</v>
      </c>
      <c r="B229" s="1" t="s">
        <v>5928</v>
      </c>
    </row>
    <row r="230" spans="1:2" ht="15" x14ac:dyDescent="0.2">
      <c r="A230" s="4" t="s">
        <v>10380</v>
      </c>
      <c r="B230" s="1" t="s">
        <v>5928</v>
      </c>
    </row>
    <row r="231" spans="1:2" ht="15" x14ac:dyDescent="0.2">
      <c r="A231" s="4" t="s">
        <v>10220</v>
      </c>
      <c r="B231" s="1" t="s">
        <v>5928</v>
      </c>
    </row>
    <row r="232" spans="1:2" ht="15" x14ac:dyDescent="0.2">
      <c r="A232" s="4" t="s">
        <v>9579</v>
      </c>
      <c r="B232" s="1" t="s">
        <v>5928</v>
      </c>
    </row>
    <row r="233" spans="1:2" ht="15" x14ac:dyDescent="0.2">
      <c r="A233" s="4" t="s">
        <v>10535</v>
      </c>
      <c r="B233" s="1" t="s">
        <v>5928</v>
      </c>
    </row>
    <row r="234" spans="1:2" ht="15" x14ac:dyDescent="0.2">
      <c r="A234" s="4" t="s">
        <v>9513</v>
      </c>
      <c r="B234" s="1" t="s">
        <v>5928</v>
      </c>
    </row>
    <row r="235" spans="1:2" ht="15" x14ac:dyDescent="0.2">
      <c r="A235" s="4" t="s">
        <v>10438</v>
      </c>
      <c r="B235" s="1" t="s">
        <v>5928</v>
      </c>
    </row>
    <row r="236" spans="1:2" ht="15" x14ac:dyDescent="0.2">
      <c r="A236" s="4" t="s">
        <v>10926</v>
      </c>
      <c r="B236" s="1" t="s">
        <v>5928</v>
      </c>
    </row>
    <row r="237" spans="1:2" ht="15" x14ac:dyDescent="0.2">
      <c r="A237" s="4" t="s">
        <v>10652</v>
      </c>
      <c r="B237" s="1" t="s">
        <v>5928</v>
      </c>
    </row>
    <row r="238" spans="1:2" ht="15" x14ac:dyDescent="0.2">
      <c r="A238" s="4" t="s">
        <v>11028</v>
      </c>
      <c r="B238" s="1" t="s">
        <v>5928</v>
      </c>
    </row>
    <row r="239" spans="1:2" ht="15" x14ac:dyDescent="0.2">
      <c r="A239" s="4" t="s">
        <v>10313</v>
      </c>
      <c r="B239" s="1" t="s">
        <v>5928</v>
      </c>
    </row>
    <row r="240" spans="1:2" ht="15" x14ac:dyDescent="0.2">
      <c r="A240" s="4" t="s">
        <v>10837</v>
      </c>
      <c r="B240" s="1" t="s">
        <v>5928</v>
      </c>
    </row>
    <row r="241" spans="1:2" ht="15" x14ac:dyDescent="0.2">
      <c r="A241" s="4" t="s">
        <v>10249</v>
      </c>
      <c r="B241" s="1" t="s">
        <v>5928</v>
      </c>
    </row>
    <row r="242" spans="1:2" ht="15" x14ac:dyDescent="0.2">
      <c r="A242" s="4" t="s">
        <v>10205</v>
      </c>
      <c r="B242" s="1" t="s">
        <v>5928</v>
      </c>
    </row>
    <row r="243" spans="1:2" ht="15" x14ac:dyDescent="0.2">
      <c r="A243" s="4" t="s">
        <v>10041</v>
      </c>
      <c r="B243" s="1" t="s">
        <v>5928</v>
      </c>
    </row>
    <row r="244" spans="1:2" ht="15" x14ac:dyDescent="0.2">
      <c r="A244" s="4" t="s">
        <v>10350</v>
      </c>
      <c r="B244" s="1" t="s">
        <v>5928</v>
      </c>
    </row>
    <row r="245" spans="1:2" ht="15" x14ac:dyDescent="0.2">
      <c r="A245" s="4" t="s">
        <v>9582</v>
      </c>
      <c r="B245" s="1" t="s">
        <v>5928</v>
      </c>
    </row>
    <row r="246" spans="1:2" ht="15" x14ac:dyDescent="0.2">
      <c r="A246" s="4" t="s">
        <v>10164</v>
      </c>
      <c r="B246" s="1" t="s">
        <v>5928</v>
      </c>
    </row>
    <row r="247" spans="1:2" ht="15" x14ac:dyDescent="0.2">
      <c r="A247" s="4" t="s">
        <v>10053</v>
      </c>
      <c r="B247" s="1" t="s">
        <v>5928</v>
      </c>
    </row>
    <row r="248" spans="1:2" ht="15" x14ac:dyDescent="0.2">
      <c r="A248" s="4" t="s">
        <v>10327</v>
      </c>
      <c r="B248" s="1" t="s">
        <v>5928</v>
      </c>
    </row>
    <row r="249" spans="1:2" ht="15" x14ac:dyDescent="0.2">
      <c r="A249" s="4" t="s">
        <v>9838</v>
      </c>
      <c r="B249" s="1" t="s">
        <v>5928</v>
      </c>
    </row>
    <row r="250" spans="1:2" ht="15" x14ac:dyDescent="0.2">
      <c r="A250" s="4" t="s">
        <v>10890</v>
      </c>
      <c r="B250" s="1" t="s">
        <v>5928</v>
      </c>
    </row>
    <row r="251" spans="1:2" ht="15" x14ac:dyDescent="0.2">
      <c r="A251" s="4" t="s">
        <v>9526</v>
      </c>
      <c r="B251" s="1" t="s">
        <v>5928</v>
      </c>
    </row>
    <row r="252" spans="1:2" ht="15" x14ac:dyDescent="0.2">
      <c r="A252" s="4" t="s">
        <v>10236</v>
      </c>
      <c r="B252" s="1" t="s">
        <v>5928</v>
      </c>
    </row>
    <row r="253" spans="1:2" ht="15" x14ac:dyDescent="0.2">
      <c r="A253" s="4" t="s">
        <v>10994</v>
      </c>
      <c r="B253" s="1" t="s">
        <v>5928</v>
      </c>
    </row>
    <row r="254" spans="1:2" ht="15" x14ac:dyDescent="0.2">
      <c r="A254" s="4" t="s">
        <v>10825</v>
      </c>
      <c r="B254" s="1" t="s">
        <v>5928</v>
      </c>
    </row>
    <row r="255" spans="1:2" ht="15" x14ac:dyDescent="0.2">
      <c r="A255" s="4" t="s">
        <v>6657</v>
      </c>
      <c r="B255" s="1" t="s">
        <v>5928</v>
      </c>
    </row>
    <row r="256" spans="1:2" ht="15" x14ac:dyDescent="0.2">
      <c r="A256" s="4" t="s">
        <v>6371</v>
      </c>
      <c r="B256" s="1" t="s">
        <v>5928</v>
      </c>
    </row>
    <row r="257" spans="1:2" ht="15" x14ac:dyDescent="0.2">
      <c r="A257" s="4" t="s">
        <v>6888</v>
      </c>
      <c r="B257" s="1" t="s">
        <v>5928</v>
      </c>
    </row>
    <row r="258" spans="1:2" ht="15" x14ac:dyDescent="0.2">
      <c r="A258" s="4" t="s">
        <v>6764</v>
      </c>
      <c r="B258" s="1" t="s">
        <v>5928</v>
      </c>
    </row>
    <row r="259" spans="1:2" ht="15" x14ac:dyDescent="0.2">
      <c r="A259" s="4" t="s">
        <v>6939</v>
      </c>
      <c r="B259" s="1" t="s">
        <v>5928</v>
      </c>
    </row>
    <row r="260" spans="1:2" ht="15" x14ac:dyDescent="0.2">
      <c r="A260" s="4" t="s">
        <v>6457</v>
      </c>
      <c r="B260" s="1" t="s">
        <v>5928</v>
      </c>
    </row>
    <row r="261" spans="1:2" ht="15" x14ac:dyDescent="0.2">
      <c r="A261" s="4" t="s">
        <v>6116</v>
      </c>
      <c r="B261" s="1" t="s">
        <v>5928</v>
      </c>
    </row>
    <row r="262" spans="1:2" ht="15" x14ac:dyDescent="0.2">
      <c r="A262" s="4" t="s">
        <v>7276</v>
      </c>
      <c r="B262" s="1" t="s">
        <v>5928</v>
      </c>
    </row>
    <row r="263" spans="1:2" ht="15" x14ac:dyDescent="0.2">
      <c r="A263" s="4" t="s">
        <v>8013</v>
      </c>
      <c r="B263" s="1" t="s">
        <v>5928</v>
      </c>
    </row>
    <row r="264" spans="1:2" ht="15" x14ac:dyDescent="0.2">
      <c r="A264" s="4" t="s">
        <v>7476</v>
      </c>
      <c r="B264" s="1" t="s">
        <v>5928</v>
      </c>
    </row>
    <row r="265" spans="1:2" ht="15" x14ac:dyDescent="0.2">
      <c r="A265" s="4" t="s">
        <v>8030</v>
      </c>
      <c r="B265" s="1" t="s">
        <v>5928</v>
      </c>
    </row>
    <row r="266" spans="1:2" ht="15" x14ac:dyDescent="0.2">
      <c r="A266" s="4" t="s">
        <v>7182</v>
      </c>
      <c r="B266" s="1" t="s">
        <v>5928</v>
      </c>
    </row>
    <row r="267" spans="1:2" ht="15" x14ac:dyDescent="0.2">
      <c r="A267" s="4" t="s">
        <v>7659</v>
      </c>
      <c r="B267" s="1" t="s">
        <v>5928</v>
      </c>
    </row>
    <row r="268" spans="1:2" ht="15" x14ac:dyDescent="0.2">
      <c r="A268" s="4" t="s">
        <v>7246</v>
      </c>
      <c r="B268" s="1" t="s">
        <v>5928</v>
      </c>
    </row>
    <row r="269" spans="1:2" ht="15" x14ac:dyDescent="0.2">
      <c r="A269" s="4" t="s">
        <v>8425</v>
      </c>
      <c r="B269" s="1" t="s">
        <v>5928</v>
      </c>
    </row>
    <row r="270" spans="1:2" ht="15" x14ac:dyDescent="0.2">
      <c r="A270" s="4" t="s">
        <v>9221</v>
      </c>
      <c r="B270" s="1" t="s">
        <v>5928</v>
      </c>
    </row>
    <row r="271" spans="1:2" ht="15" x14ac:dyDescent="0.2">
      <c r="A271" s="4" t="s">
        <v>9376</v>
      </c>
      <c r="B271" s="1" t="s">
        <v>5928</v>
      </c>
    </row>
    <row r="272" spans="1:2" ht="15" x14ac:dyDescent="0.2">
      <c r="A272" s="4" t="s">
        <v>9193</v>
      </c>
      <c r="B272" s="1" t="s">
        <v>5928</v>
      </c>
    </row>
    <row r="273" spans="1:2" ht="15" x14ac:dyDescent="0.2">
      <c r="A273" s="4" t="s">
        <v>9149</v>
      </c>
      <c r="B273" s="1" t="s">
        <v>5928</v>
      </c>
    </row>
    <row r="274" spans="1:2" ht="15" x14ac:dyDescent="0.2">
      <c r="A274" s="4" t="s">
        <v>8932</v>
      </c>
      <c r="B274" s="1" t="s">
        <v>5928</v>
      </c>
    </row>
    <row r="275" spans="1:2" ht="15" x14ac:dyDescent="0.2">
      <c r="A275" s="4" t="s">
        <v>8437</v>
      </c>
      <c r="B275" s="1" t="s">
        <v>5928</v>
      </c>
    </row>
    <row r="276" spans="1:2" ht="15" x14ac:dyDescent="0.2">
      <c r="A276" s="4" t="s">
        <v>8708</v>
      </c>
      <c r="B276" s="1" t="s">
        <v>5928</v>
      </c>
    </row>
    <row r="277" spans="1:2" ht="15" x14ac:dyDescent="0.2">
      <c r="A277" s="4" t="s">
        <v>8561</v>
      </c>
      <c r="B277" s="1" t="s">
        <v>5928</v>
      </c>
    </row>
    <row r="278" spans="1:2" ht="15" x14ac:dyDescent="0.2">
      <c r="A278" s="4" t="s">
        <v>9283</v>
      </c>
      <c r="B278" s="1" t="s">
        <v>5928</v>
      </c>
    </row>
    <row r="279" spans="1:2" ht="15" x14ac:dyDescent="0.2">
      <c r="A279" s="4" t="s">
        <v>8171</v>
      </c>
      <c r="B279" s="1" t="s">
        <v>5928</v>
      </c>
    </row>
    <row r="280" spans="1:2" ht="15" x14ac:dyDescent="0.2">
      <c r="A280" s="4" t="s">
        <v>8355</v>
      </c>
      <c r="B280" s="1" t="s">
        <v>5928</v>
      </c>
    </row>
    <row r="281" spans="1:2" ht="15" x14ac:dyDescent="0.2">
      <c r="A281" s="4" t="s">
        <v>8831</v>
      </c>
      <c r="B281" s="1" t="s">
        <v>5928</v>
      </c>
    </row>
    <row r="282" spans="1:2" ht="15" x14ac:dyDescent="0.2">
      <c r="A282" s="4" t="s">
        <v>8238</v>
      </c>
      <c r="B282" s="1" t="s">
        <v>5928</v>
      </c>
    </row>
    <row r="283" spans="1:2" ht="15" x14ac:dyDescent="0.2">
      <c r="A283" s="4" t="s">
        <v>8517</v>
      </c>
      <c r="B283" s="1" t="s">
        <v>5928</v>
      </c>
    </row>
    <row r="284" spans="1:2" ht="15" x14ac:dyDescent="0.2">
      <c r="A284" s="4" t="s">
        <v>8216</v>
      </c>
      <c r="B284" s="1" t="s">
        <v>5928</v>
      </c>
    </row>
    <row r="285" spans="1:2" ht="15" x14ac:dyDescent="0.2">
      <c r="A285" s="4" t="s">
        <v>8931</v>
      </c>
      <c r="B285" s="1" t="s">
        <v>5928</v>
      </c>
    </row>
    <row r="286" spans="1:2" ht="15" x14ac:dyDescent="0.2">
      <c r="A286" s="4" t="s">
        <v>10485</v>
      </c>
      <c r="B286" s="1" t="s">
        <v>5928</v>
      </c>
    </row>
    <row r="287" spans="1:2" ht="15" x14ac:dyDescent="0.2">
      <c r="A287" s="4" t="s">
        <v>10152</v>
      </c>
      <c r="B287" s="1" t="s">
        <v>5928</v>
      </c>
    </row>
    <row r="288" spans="1:2" ht="15" x14ac:dyDescent="0.2">
      <c r="A288" s="4" t="s">
        <v>10059</v>
      </c>
      <c r="B288" s="1" t="s">
        <v>5928</v>
      </c>
    </row>
    <row r="289" spans="1:2" ht="15" x14ac:dyDescent="0.2">
      <c r="A289" s="4" t="s">
        <v>10746</v>
      </c>
      <c r="B289" s="1" t="s">
        <v>5928</v>
      </c>
    </row>
    <row r="290" spans="1:2" ht="15" x14ac:dyDescent="0.2">
      <c r="A290" s="4" t="s">
        <v>10187</v>
      </c>
      <c r="B290" s="1" t="s">
        <v>5928</v>
      </c>
    </row>
    <row r="291" spans="1:2" ht="15" x14ac:dyDescent="0.2">
      <c r="A291" s="4" t="s">
        <v>10298</v>
      </c>
      <c r="B291" s="1" t="s">
        <v>5928</v>
      </c>
    </row>
    <row r="292" spans="1:2" ht="15" x14ac:dyDescent="0.2">
      <c r="A292" s="4" t="s">
        <v>10069</v>
      </c>
      <c r="B292" s="1" t="s">
        <v>5928</v>
      </c>
    </row>
    <row r="293" spans="1:2" ht="15" x14ac:dyDescent="0.2">
      <c r="A293" s="4" t="s">
        <v>10736</v>
      </c>
      <c r="B293" s="1" t="s">
        <v>5928</v>
      </c>
    </row>
    <row r="294" spans="1:2" ht="15" x14ac:dyDescent="0.2">
      <c r="A294" s="4" t="s">
        <v>9614</v>
      </c>
      <c r="B294" s="1" t="s">
        <v>5928</v>
      </c>
    </row>
    <row r="295" spans="1:2" ht="15" x14ac:dyDescent="0.2">
      <c r="A295" s="4" t="s">
        <v>9824</v>
      </c>
      <c r="B295" s="1" t="s">
        <v>5928</v>
      </c>
    </row>
    <row r="296" spans="1:2" ht="15" x14ac:dyDescent="0.2">
      <c r="A296" s="4" t="s">
        <v>9835</v>
      </c>
      <c r="B296" s="1" t="s">
        <v>5928</v>
      </c>
    </row>
    <row r="297" spans="1:2" ht="15" x14ac:dyDescent="0.2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1F73-810C-EF42-81FF-D407088D9794}">
  <dimension ref="A1:B3"/>
  <sheetViews>
    <sheetView zoomScaleNormal="60" zoomScaleSheetLayoutView="100" workbookViewId="0">
      <selection activeCell="C3" sqref="C3"/>
    </sheetView>
  </sheetViews>
  <sheetFormatPr defaultRowHeight="12.75" x14ac:dyDescent="0.15"/>
  <cols>
    <col min="1" max="1" width="10.921875" customWidth="1"/>
  </cols>
  <sheetData>
    <row r="1" spans="1:2" x14ac:dyDescent="0.15">
      <c r="A1" t="s">
        <v>11108</v>
      </c>
      <c r="B1">
        <f>SUM(Orders!R2:R5437)</f>
        <v>1258041.8385999857</v>
      </c>
    </row>
    <row r="2" spans="1:2" x14ac:dyDescent="0.15">
      <c r="A2" t="s">
        <v>11109</v>
      </c>
      <c r="B2">
        <f>SUM(Orders!U2:U5437)</f>
        <v>148068.38419999991</v>
      </c>
    </row>
    <row r="3" spans="1:2" x14ac:dyDescent="0.15">
      <c r="A3" t="s">
        <v>11110</v>
      </c>
      <c r="B3">
        <f>SUM(Orders!S2:S5437)</f>
        <v>20631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CE1E-F375-E04B-8A06-4E658AE161FB}">
  <dimension ref="A1:B1766"/>
  <sheetViews>
    <sheetView tabSelected="1" zoomScaleNormal="60" zoomScaleSheetLayoutView="100" workbookViewId="0">
      <selection activeCell="A13" sqref="A13"/>
    </sheetView>
  </sheetViews>
  <sheetFormatPr defaultRowHeight="12.75" x14ac:dyDescent="0.15"/>
  <cols>
    <col min="1" max="1" width="65.94140625" customWidth="1"/>
    <col min="2" max="2" width="10.515625" bestFit="1" customWidth="1"/>
  </cols>
  <sheetData>
    <row r="1" spans="1:2" x14ac:dyDescent="0.15">
      <c r="A1" t="s">
        <v>12</v>
      </c>
      <c r="B1" t="s">
        <v>15</v>
      </c>
    </row>
    <row r="2" spans="1:2" x14ac:dyDescent="0.15">
      <c r="A2" t="s">
        <v>28</v>
      </c>
      <c r="B2">
        <f>SUMIF(Orders!O2:O5437,A2,Orders!R2:R5437)</f>
        <v>422007.97460000066</v>
      </c>
    </row>
    <row r="3" spans="1:2" x14ac:dyDescent="0.15">
      <c r="A3" t="s">
        <v>41</v>
      </c>
      <c r="B3">
        <f>SUMIF(Orders!O2:O5437,A3,Orders!R2:R5437)</f>
        <v>376099.02100000088</v>
      </c>
    </row>
    <row r="4" spans="1:2" x14ac:dyDescent="0.15">
      <c r="A4" t="s">
        <v>64</v>
      </c>
      <c r="B4">
        <f>SUMIF(Orders!O2:O5437,A4,Orders!R2:R5437)</f>
        <v>459934.84299999929</v>
      </c>
    </row>
    <row r="6" spans="1:2" x14ac:dyDescent="0.15">
      <c r="A6" t="s">
        <v>10</v>
      </c>
      <c r="B6" t="s">
        <v>15</v>
      </c>
    </row>
    <row r="7" spans="1:2" x14ac:dyDescent="0.15">
      <c r="A7" t="s">
        <v>95</v>
      </c>
      <c r="B7">
        <f>SUMIF(Orders!M2:M5437,A7,Orders!R2:R5437)</f>
        <v>265133.28460000001</v>
      </c>
    </row>
    <row r="8" spans="1:2" x14ac:dyDescent="0.15">
      <c r="A8" t="s">
        <v>133</v>
      </c>
      <c r="B8">
        <f>SUMIF(Orders!M2:M5437,A8,Orders!R2:R5437)</f>
        <v>384831.10900000029</v>
      </c>
    </row>
    <row r="9" spans="1:2" x14ac:dyDescent="0.15">
      <c r="A9" t="s">
        <v>26</v>
      </c>
      <c r="B9">
        <f>SUMIF(Orders!M2:M5437,A9,Orders!R2:R5437)</f>
        <v>226907.02150000009</v>
      </c>
    </row>
    <row r="10" spans="1:2" x14ac:dyDescent="0.15">
      <c r="A10" t="s">
        <v>39</v>
      </c>
      <c r="B10">
        <f>SUMIF(Orders!M2:M5437,A10,Orders!R2:R5437)</f>
        <v>381170.42350000067</v>
      </c>
    </row>
    <row r="12" spans="1:2" x14ac:dyDescent="0.15">
      <c r="A12" t="s">
        <v>11111</v>
      </c>
      <c r="B12" t="s">
        <v>15</v>
      </c>
    </row>
    <row r="13" spans="1:2" x14ac:dyDescent="0.15">
      <c r="A13" t="s">
        <v>11112</v>
      </c>
      <c r="B13" cm="1">
        <f t="array" ref="B13">SUMPRODUCT((MONTH(Orders!C$2:C$5437)=1)*Orders!R$2:R$5437)</f>
        <v>51810.301599999999</v>
      </c>
    </row>
    <row r="14" spans="1:2" x14ac:dyDescent="0.15">
      <c r="A14" t="s">
        <v>11113</v>
      </c>
      <c r="B14" cm="1">
        <f t="array" ref="B14">SUMPRODUCT((MONTH(Orders!C$2:C$5437)=2)*Orders!R$2:R$5437)</f>
        <v>39450.117999999995</v>
      </c>
    </row>
    <row r="15" spans="1:2" x14ac:dyDescent="0.15">
      <c r="A15" t="s">
        <v>11114</v>
      </c>
      <c r="B15" cm="1">
        <f t="array" ref="B15">SUMPRODUCT((MONTH(Orders!C$2:C$5437)=3)*Orders!R$2:R$5437)</f>
        <v>149943.60600000026</v>
      </c>
    </row>
    <row r="16" spans="1:2" x14ac:dyDescent="0.15">
      <c r="A16" t="s">
        <v>11115</v>
      </c>
      <c r="B16" cm="1">
        <f t="array" ref="B16">SUMPRODUCT((MONTH(Orders!C$2:C$5437)=4)*Orders!R$2:R$5437)</f>
        <v>101319.71249999989</v>
      </c>
    </row>
    <row r="17" spans="1:2" x14ac:dyDescent="0.15">
      <c r="A17" t="s">
        <v>11116</v>
      </c>
      <c r="B17" cm="1">
        <f t="array" ref="B17">SUMPRODUCT((MONTH(Orders!C$2:C$5437)=5)*Orders!R$2:R$5437)</f>
        <v>113609.5515</v>
      </c>
    </row>
    <row r="18" spans="1:2" x14ac:dyDescent="0.15">
      <c r="A18" t="s">
        <v>11117</v>
      </c>
      <c r="B18" cm="1">
        <f t="array" ref="B18">SUMPRODUCT((MONTH(Orders!C$2:C$5437)=6)*Orders!R$2:R$5437)</f>
        <v>100403.91959999992</v>
      </c>
    </row>
    <row r="19" spans="1:2" x14ac:dyDescent="0.15">
      <c r="A19" t="s">
        <v>11118</v>
      </c>
      <c r="B19" cm="1">
        <f t="array" ref="B19">SUMPRODUCT((MONTH(Orders!C$2:C$5437)=7)*Orders!R$2:R$5437)</f>
        <v>103012.21699999984</v>
      </c>
    </row>
    <row r="20" spans="1:2" x14ac:dyDescent="0.15">
      <c r="A20" t="s">
        <v>11119</v>
      </c>
      <c r="B20" cm="1">
        <f t="array" ref="B20">SUMPRODUCT((MONTH(Orders!C$2:C$5437)=8)*Orders!R$2:R$5437)</f>
        <v>85034.079200000066</v>
      </c>
    </row>
    <row r="21" spans="1:2" x14ac:dyDescent="0.15">
      <c r="A21" t="s">
        <v>11120</v>
      </c>
      <c r="B21" cm="1">
        <f t="array" ref="B21">SUMPRODUCT((MONTH(Orders!C$2:C$5437)=9)*Orders!R$2:R$5437)</f>
        <v>147297.47479999997</v>
      </c>
    </row>
    <row r="22" spans="1:2" x14ac:dyDescent="0.15">
      <c r="A22" t="s">
        <v>11121</v>
      </c>
      <c r="B22" cm="1">
        <f t="array" ref="B22">SUMPRODUCT((MONTH(Orders!C$2:C$5437)=10)*Orders!R$2:R$5437)</f>
        <v>63820.47249999996</v>
      </c>
    </row>
    <row r="23" spans="1:2" x14ac:dyDescent="0.15">
      <c r="A23" t="s">
        <v>11122</v>
      </c>
      <c r="B23" cm="1">
        <f t="array" ref="B23">SUMPRODUCT((MONTH(Orders!C$2:C$5437)=11)*Orders!R$2:R$5437)</f>
        <v>154799.5202000002</v>
      </c>
    </row>
    <row r="24" spans="1:2" x14ac:dyDescent="0.15">
      <c r="A24" t="s">
        <v>11123</v>
      </c>
      <c r="B24" cm="1">
        <f t="array" ref="B24">SUMPRODUCT((MONTH(Orders!C$2:C$5437)=12)*Orders!R$2:R$5437)</f>
        <v>147540.86569999999</v>
      </c>
    </row>
    <row r="27" spans="1:2" x14ac:dyDescent="0.15">
      <c r="A27" t="s">
        <v>11124</v>
      </c>
      <c r="B27" t="s">
        <v>15</v>
      </c>
    </row>
    <row r="28" spans="1:2" x14ac:dyDescent="0.15">
      <c r="A28" t="str" cm="1">
        <f t="array" ref="A28:A1766">_xlfn.SORTBY(_xlfn.UNIQUE(Orders!Q2:Q5437),SUMIF(Orders!Q2:Q5437,_xlfn.UNIQUE(Orders!Q2:Q5437),Orders!R2:R5437),-1)</f>
        <v>Cisco TelePresence System EX90 Videoconferencing Unit</v>
      </c>
      <c r="B28">
        <f>SUMIF(Orders!Q$2:Q$5437,A28,Orders!R$2:R$5437)</f>
        <v>22638.48</v>
      </c>
    </row>
    <row r="29" spans="1:2" x14ac:dyDescent="0.15">
      <c r="A29" t="str">
        <v>Fellowes PB500 Electric Punch Plastic Comb Binding Machine with Manual Bind</v>
      </c>
      <c r="B29">
        <f>SUMIF(Orders!Q$2:Q$5437,A29,Orders!R$2:R$5437)</f>
        <v>19064.850000000002</v>
      </c>
    </row>
    <row r="30" spans="1:2" x14ac:dyDescent="0.15">
      <c r="A30" t="str">
        <v>HP Designjet T520 Inkjet Large Format Printer - 24" Color</v>
      </c>
      <c r="B30">
        <f>SUMIF(Orders!Q$2:Q$5437,A30,Orders!R$2:R$5437)</f>
        <v>18374.895</v>
      </c>
    </row>
    <row r="31" spans="1:2" x14ac:dyDescent="0.15">
      <c r="A31" t="str">
        <v>High Speed Automatic Electric Letter Opener</v>
      </c>
      <c r="B31">
        <f>SUMIF(Orders!Q$2:Q$5437,A31,Orders!R$2:R$5437)</f>
        <v>17030.311999999998</v>
      </c>
    </row>
    <row r="32" spans="1:2" x14ac:dyDescent="0.15">
      <c r="A32" t="str">
        <v>HON 5400 Series Task Chairs for Big and Tall</v>
      </c>
      <c r="B32">
        <f>SUMIF(Orders!Q$2:Q$5437,A32,Orders!R$2:R$5437)</f>
        <v>14650.482</v>
      </c>
    </row>
    <row r="33" spans="1:2" x14ac:dyDescent="0.15">
      <c r="A33" t="str">
        <v>Riverside Palais Royal Lawyers Bookcase, Royale Cherry Finish</v>
      </c>
      <c r="B33">
        <f>SUMIF(Orders!Q$2:Q$5437,A33,Orders!R$2:R$5437)</f>
        <v>11717.034</v>
      </c>
    </row>
    <row r="34" spans="1:2" x14ac:dyDescent="0.15">
      <c r="A34" t="str">
        <v>Lexmark MX611dhe Monochrome Laser Printer</v>
      </c>
      <c r="B34">
        <f>SUMIF(Orders!Q$2:Q$5437,A34,Orders!R$2:R$5437)</f>
        <v>11219.933999999999</v>
      </c>
    </row>
    <row r="35" spans="1:2" x14ac:dyDescent="0.15">
      <c r="A35" t="str">
        <v>Apple iPhone 5</v>
      </c>
      <c r="B35">
        <f>SUMIF(Orders!Q$2:Q$5437,A35,Orders!R$2:R$5437)</f>
        <v>10527.245999999999</v>
      </c>
    </row>
    <row r="36" spans="1:2" x14ac:dyDescent="0.15">
      <c r="A36" t="str">
        <v>Tennsco 6- and 18-Compartment Lockers</v>
      </c>
      <c r="B36">
        <f>SUMIF(Orders!Q$2:Q$5437,A36,Orders!R$2:R$5437)</f>
        <v>9546.1200000000008</v>
      </c>
    </row>
    <row r="37" spans="1:2" x14ac:dyDescent="0.15">
      <c r="A37" t="str">
        <v>Ibico EPK-21 Electric Binding System</v>
      </c>
      <c r="B37">
        <f>SUMIF(Orders!Q$2:Q$5437,A37,Orders!R$2:R$5437)</f>
        <v>9449.9500000000007</v>
      </c>
    </row>
    <row r="38" spans="1:2" x14ac:dyDescent="0.15">
      <c r="A38" t="str">
        <v>SAFCO Arco Folding Chair</v>
      </c>
    </row>
    <row r="39" spans="1:2" x14ac:dyDescent="0.15">
      <c r="A39" t="str">
        <v>Global Deluxe High-Back Manager's Chair</v>
      </c>
    </row>
    <row r="40" spans="1:2" x14ac:dyDescent="0.15">
      <c r="A40" t="str">
        <v>3D Systems Cube Printer, 2nd Generation, Magenta</v>
      </c>
    </row>
    <row r="41" spans="1:2" x14ac:dyDescent="0.15">
      <c r="A41" t="str">
        <v>Canon PC1060 Personal Laser Copier</v>
      </c>
    </row>
    <row r="42" spans="1:2" x14ac:dyDescent="0.15">
      <c r="A42" t="str">
        <v>Canon imageCLASS 2200 Advanced Copier</v>
      </c>
    </row>
    <row r="43" spans="1:2" x14ac:dyDescent="0.15">
      <c r="A43" t="str">
        <v>Okidata MB760 Printer</v>
      </c>
    </row>
    <row r="44" spans="1:2" x14ac:dyDescent="0.15">
      <c r="A44" t="str">
        <v>Ativa V4110MDD Micro-Cut Shredder</v>
      </c>
    </row>
    <row r="45" spans="1:2" x14ac:dyDescent="0.15">
      <c r="A45" t="str">
        <v>Bretford Rectangular Conference Table Tops</v>
      </c>
    </row>
    <row r="46" spans="1:2" x14ac:dyDescent="0.15">
      <c r="A46" t="str">
        <v>DMI Eclipse Executive Suite Bookcases</v>
      </c>
    </row>
    <row r="47" spans="1:2" x14ac:dyDescent="0.15">
      <c r="A47" t="str">
        <v>GBC DocuBind TL300 Electric Binding System</v>
      </c>
    </row>
    <row r="48" spans="1:2" x14ac:dyDescent="0.15">
      <c r="A48" t="str">
        <v>Zebra ZM400 Thermal Label Printer</v>
      </c>
    </row>
    <row r="49" spans="1:1" x14ac:dyDescent="0.15">
      <c r="A49" t="str">
        <v>GBC Ibimaster 500 Manual ProClick Binding System</v>
      </c>
    </row>
    <row r="50" spans="1:1" x14ac:dyDescent="0.15">
      <c r="A50" t="str">
        <v>Bush Advantage Collection Racetrack Conference Table</v>
      </c>
    </row>
    <row r="51" spans="1:1" x14ac:dyDescent="0.15">
      <c r="A51" t="str">
        <v>GuestStacker Chair with Chrome Finish Legs</v>
      </c>
    </row>
    <row r="52" spans="1:1" x14ac:dyDescent="0.15">
      <c r="A52" t="str">
        <v>GBC DocuBind P400 Electric Binding System</v>
      </c>
    </row>
    <row r="53" spans="1:1" x14ac:dyDescent="0.15">
      <c r="A53" t="str">
        <v>Bretford CR8500 Series Meeting Room Furniture</v>
      </c>
    </row>
    <row r="54" spans="1:1" x14ac:dyDescent="0.15">
      <c r="A54" t="str">
        <v>Bady BDG101FRU Card Printer</v>
      </c>
    </row>
    <row r="55" spans="1:1" x14ac:dyDescent="0.15">
      <c r="A55" t="str">
        <v>Plantronics Savi W720 Multi-Device Wireless Headset System</v>
      </c>
    </row>
    <row r="56" spans="1:1" x14ac:dyDescent="0.15">
      <c r="A56" t="str">
        <v>Zebra GX420t Direct Thermal/Thermal Transfer Printer</v>
      </c>
    </row>
    <row r="57" spans="1:1" x14ac:dyDescent="0.15">
      <c r="A57" t="str">
        <v>Atlantic Metals Mobile 3-Shelf Bookcases, Custom Colors</v>
      </c>
    </row>
    <row r="58" spans="1:1" x14ac:dyDescent="0.15">
      <c r="A58" t="str">
        <v>Canon PC940 Copier</v>
      </c>
    </row>
    <row r="59" spans="1:1" x14ac:dyDescent="0.15">
      <c r="A59" t="str">
        <v>Cisco Unified IP Phone 7945G VoIP phone</v>
      </c>
    </row>
    <row r="60" spans="1:1" x14ac:dyDescent="0.15">
      <c r="A60" t="str">
        <v>Office Star - Professional Matrix Back Chair with 2-to-1 Synchro Tilt and Mesh Fabric Seat</v>
      </c>
    </row>
    <row r="61" spans="1:1" x14ac:dyDescent="0.15">
      <c r="A61" t="str">
        <v>Mitel MiVoice 5330e IP Phone</v>
      </c>
    </row>
    <row r="62" spans="1:1" x14ac:dyDescent="0.15">
      <c r="A62" t="str">
        <v>Plantronics CS510 - Over-the-Head monaural Wireless Headset System</v>
      </c>
    </row>
    <row r="63" spans="1:1" x14ac:dyDescent="0.15">
      <c r="A63" t="str">
        <v>Hewlett Packard 610 Color Digital Copier / Printer</v>
      </c>
    </row>
    <row r="64" spans="1:1" x14ac:dyDescent="0.15">
      <c r="A64" t="str">
        <v>Hot File 7-Pocket, Floor Stand</v>
      </c>
    </row>
    <row r="65" spans="1:1" x14ac:dyDescent="0.15">
      <c r="A65" t="str">
        <v>Martin Yale Chadless Opener Electric Letter Opener</v>
      </c>
    </row>
    <row r="66" spans="1:1" x14ac:dyDescent="0.15">
      <c r="A66" t="str">
        <v>Hoover Upright Vacuum With Dirt Cup</v>
      </c>
    </row>
    <row r="67" spans="1:1" x14ac:dyDescent="0.15">
      <c r="A67" t="str">
        <v>Global Leather Highback Executive Chair with Pneumatic Height Adjustment, Black</v>
      </c>
    </row>
    <row r="68" spans="1:1" x14ac:dyDescent="0.15">
      <c r="A68" t="str">
        <v>Smead Adjustable Mobile File Trolley with Lockable Top</v>
      </c>
    </row>
    <row r="69" spans="1:1" x14ac:dyDescent="0.15">
      <c r="A69" t="str">
        <v>Wilson Electronics DB Pro Signal Booster</v>
      </c>
    </row>
    <row r="70" spans="1:1" x14ac:dyDescent="0.15">
      <c r="A70" t="str">
        <v>Samsung Galaxy Mega 6.3</v>
      </c>
    </row>
    <row r="71" spans="1:1" x14ac:dyDescent="0.15">
      <c r="A71" t="str">
        <v>Logitech diNovo Edge Keyboard</v>
      </c>
    </row>
    <row r="72" spans="1:1" x14ac:dyDescent="0.15">
      <c r="A72" t="str">
        <v>Chromcraft Bull-Nose Wood Oval Conference Tables &amp; Bases</v>
      </c>
    </row>
    <row r="73" spans="1:1" x14ac:dyDescent="0.15">
      <c r="A73" t="str">
        <v>Tennsco Snap-Together Open Shelving Units, Starter Sets and Add-On Units</v>
      </c>
    </row>
    <row r="74" spans="1:1" x14ac:dyDescent="0.15">
      <c r="A74" t="str">
        <v>Hon Multipurpose Stacking Arm Chairs</v>
      </c>
    </row>
    <row r="75" spans="1:1" x14ac:dyDescent="0.15">
      <c r="A75" t="str">
        <v>Hon Pagoda Stacking Chairs</v>
      </c>
    </row>
    <row r="76" spans="1:1" x14ac:dyDescent="0.15">
      <c r="A76" t="str">
        <v>Hon Deluxe Fabric Upholstered Stacking Chairs, Rounded Back</v>
      </c>
    </row>
    <row r="77" spans="1:1" x14ac:dyDescent="0.15">
      <c r="A77" t="str">
        <v>Safco Contoured Stacking Chairs</v>
      </c>
    </row>
    <row r="78" spans="1:1" x14ac:dyDescent="0.15">
      <c r="A78" t="str">
        <v>Global Comet Stacking Arm Chair</v>
      </c>
    </row>
    <row r="79" spans="1:1" x14ac:dyDescent="0.15">
      <c r="A79" t="str">
        <v>Ibico Ibimaster 300 Manual Binding System</v>
      </c>
    </row>
    <row r="80" spans="1:1" x14ac:dyDescent="0.15">
      <c r="A80" t="str">
        <v>Cisco 9971 IP Video Phone Charcoal</v>
      </c>
    </row>
    <row r="81" spans="1:1" x14ac:dyDescent="0.15">
      <c r="A81" t="str">
        <v>Sanyo Counter Height Refrigerator with Crisper, 3.6 Cubic Foot, Stainless Steel/Black</v>
      </c>
    </row>
    <row r="82" spans="1:1" x14ac:dyDescent="0.15">
      <c r="A82" t="str">
        <v>Standard Rollaway File with Lock</v>
      </c>
    </row>
    <row r="83" spans="1:1" x14ac:dyDescent="0.15">
      <c r="A83" t="str">
        <v>Bevis Oval Conference Table, Walnut</v>
      </c>
    </row>
    <row r="84" spans="1:1" x14ac:dyDescent="0.15">
      <c r="A84" t="str">
        <v>ClearOne CHATAttach 160 - speaker phone</v>
      </c>
    </row>
    <row r="85" spans="1:1" x14ac:dyDescent="0.15">
      <c r="A85" t="str">
        <v>Canon Imageclass D680 Copier / Fax</v>
      </c>
    </row>
    <row r="86" spans="1:1" x14ac:dyDescent="0.15">
      <c r="A86" t="str">
        <v>Hewlett Packard LaserJet 3310 Copier</v>
      </c>
    </row>
    <row r="87" spans="1:1" x14ac:dyDescent="0.15">
      <c r="A87" t="str">
        <v>Global Commerce Series High-Back Swivel/Tilt Chairs</v>
      </c>
    </row>
    <row r="88" spans="1:1" x14ac:dyDescent="0.15">
      <c r="A88" t="str">
        <v>Bretford CR4500 Series Slim Rectangular Table</v>
      </c>
    </row>
    <row r="89" spans="1:1" x14ac:dyDescent="0.15">
      <c r="A89" t="str">
        <v>Polycom VVX 310 VoIP phone</v>
      </c>
    </row>
    <row r="90" spans="1:1" x14ac:dyDescent="0.15">
      <c r="A90" t="str">
        <v>Hon Olson Stacker Stools</v>
      </c>
    </row>
    <row r="91" spans="1:1" x14ac:dyDescent="0.15">
      <c r="A91" t="str">
        <v>Hon Every-Day Series Multi-Task Chairs</v>
      </c>
    </row>
    <row r="92" spans="1:1" x14ac:dyDescent="0.15">
      <c r="A92" t="str">
        <v>Samsung Galaxy S4 Active</v>
      </c>
    </row>
    <row r="93" spans="1:1" x14ac:dyDescent="0.15">
      <c r="A93" t="str">
        <v>Sharp AL-1530CS Digital Copier</v>
      </c>
    </row>
    <row r="94" spans="1:1" x14ac:dyDescent="0.15">
      <c r="A94" t="str">
        <v>Canon imageCLASS MF7460 Monochrome Digital Laser Multifunction Copier</v>
      </c>
    </row>
    <row r="95" spans="1:1" x14ac:dyDescent="0.15">
      <c r="A95" t="str">
        <v>Tennsco Single-Tier Lockers</v>
      </c>
    </row>
    <row r="96" spans="1:1" x14ac:dyDescent="0.15">
      <c r="A96" t="str">
        <v>Honeywell Enviracaire Portable HEPA Air Cleaner for 17' x 22' Room</v>
      </c>
    </row>
    <row r="97" spans="1:1" x14ac:dyDescent="0.15">
      <c r="A97" t="str">
        <v>Polycom SoundStation2 EX Conference phone</v>
      </c>
    </row>
    <row r="98" spans="1:1" x14ac:dyDescent="0.15">
      <c r="A98" t="str">
        <v>Hon Olson Stacker Chairs</v>
      </c>
    </row>
    <row r="99" spans="1:1" x14ac:dyDescent="0.15">
      <c r="A99" t="str">
        <v>Fellowes Strictly Business Drawer File, Letter/Legal Size</v>
      </c>
    </row>
    <row r="100" spans="1:1" x14ac:dyDescent="0.15">
      <c r="A100" t="str">
        <v>Brother DCP1000 Digital 3 in 1 Multifunction Machine</v>
      </c>
    </row>
    <row r="101" spans="1:1" x14ac:dyDescent="0.15">
      <c r="A101" t="str">
        <v>Tennsco Double-Tier Lockers</v>
      </c>
    </row>
    <row r="102" spans="1:1" x14ac:dyDescent="0.15">
      <c r="A102" t="str">
        <v>Panasonic KX-TG9471B</v>
      </c>
    </row>
    <row r="103" spans="1:1" x14ac:dyDescent="0.15">
      <c r="A103" t="str">
        <v>Apple iPhone 5S</v>
      </c>
    </row>
    <row r="104" spans="1:1" x14ac:dyDescent="0.15">
      <c r="A104" t="str">
        <v>Tennsco 16-Compartment Lockers with Coat Rack</v>
      </c>
    </row>
    <row r="105" spans="1:1" x14ac:dyDescent="0.15">
      <c r="A105" t="str">
        <v>Hon 4070 Series Pagoda Armless Upholstered Stacking Chairs</v>
      </c>
    </row>
    <row r="106" spans="1:1" x14ac:dyDescent="0.15">
      <c r="A106" t="str">
        <v>Bevis Round Bullnose 29" High Table Top</v>
      </c>
    </row>
    <row r="107" spans="1:1" x14ac:dyDescent="0.15">
      <c r="A107" t="str">
        <v>Global Troy Executive Leather Low-Back Tilter</v>
      </c>
    </row>
    <row r="108" spans="1:1" x14ac:dyDescent="0.15">
      <c r="A108" t="str">
        <v>Canon PC1080F Personal Copier</v>
      </c>
    </row>
    <row r="109" spans="1:1" x14ac:dyDescent="0.15">
      <c r="A109" t="str">
        <v>Sharp 1540cs Digital Laser Copier</v>
      </c>
    </row>
    <row r="110" spans="1:1" x14ac:dyDescent="0.15">
      <c r="A110" t="str">
        <v>Atlantic Metals Mobile 4-Shelf Bookcases, Custom Colors</v>
      </c>
    </row>
    <row r="111" spans="1:1" x14ac:dyDescent="0.15">
      <c r="A111" t="str">
        <v>SAFCO Commercial Wire Shelving, Black</v>
      </c>
    </row>
    <row r="112" spans="1:1" x14ac:dyDescent="0.15">
      <c r="A112" t="str">
        <v>Fellowes Super Stor/Drawer Files</v>
      </c>
    </row>
    <row r="113" spans="1:1" x14ac:dyDescent="0.15">
      <c r="A113" t="str">
        <v>O'Sullivan Living Dimensions 5-Shelf Bookcases</v>
      </c>
    </row>
    <row r="114" spans="1:1" x14ac:dyDescent="0.15">
      <c r="A114" t="str">
        <v>Bush Heritage Pine Collection 5-Shelf Bookcase, Albany Pine Finish, *Special Order</v>
      </c>
    </row>
    <row r="115" spans="1:1" x14ac:dyDescent="0.15">
      <c r="A115" t="str">
        <v>Wilson SignalBoost 841262 DB PRO Amplifier Kit</v>
      </c>
    </row>
    <row r="116" spans="1:1" x14ac:dyDescent="0.15">
      <c r="A116" t="str">
        <v>Hon GuestStacker Chair</v>
      </c>
    </row>
    <row r="117" spans="1:1" x14ac:dyDescent="0.15">
      <c r="A117" t="str">
        <v>Iceberg Mobile Mega Data/Printer Cart</v>
      </c>
    </row>
    <row r="118" spans="1:1" x14ac:dyDescent="0.15">
      <c r="A118" t="str">
        <v>Hon 94000 Series Round Tables</v>
      </c>
    </row>
    <row r="119" spans="1:1" x14ac:dyDescent="0.15">
      <c r="A119" t="str">
        <v>Global High-Back Leather Tilter, Burgundy</v>
      </c>
    </row>
    <row r="120" spans="1:1" x14ac:dyDescent="0.15">
      <c r="A120" t="str">
        <v>Dual Level, Single-Width Filing Carts</v>
      </c>
    </row>
    <row r="121" spans="1:1" x14ac:dyDescent="0.15">
      <c r="A121" t="str">
        <v>High-Back Leather Manager's Chair</v>
      </c>
    </row>
    <row r="122" spans="1:1" x14ac:dyDescent="0.15">
      <c r="A122" t="str">
        <v>Hon Rectangular Conference Tables</v>
      </c>
    </row>
    <row r="123" spans="1:1" x14ac:dyDescent="0.15">
      <c r="A123" t="str">
        <v>Chromcraft Rectangular Conference Tables</v>
      </c>
    </row>
    <row r="124" spans="1:1" x14ac:dyDescent="0.15">
      <c r="A124" t="str">
        <v>Nortel Meridian M3904 Professional Digital phone</v>
      </c>
    </row>
    <row r="125" spans="1:1" x14ac:dyDescent="0.15">
      <c r="A125" t="str">
        <v>Hon 2090 “Pillow Soft” Series Mid Back Swivel/Tilt Chairs</v>
      </c>
    </row>
    <row r="126" spans="1:1" x14ac:dyDescent="0.15">
      <c r="A126" t="str">
        <v>Hon 2111 Invitation Series Corner Table</v>
      </c>
    </row>
    <row r="127" spans="1:1" x14ac:dyDescent="0.15">
      <c r="A127" t="str">
        <v>Atlantic Metals Mobile 5-Shelf Bookcases, Custom Colors</v>
      </c>
    </row>
    <row r="128" spans="1:1" x14ac:dyDescent="0.15">
      <c r="A128" t="str">
        <v>Chromcraft Round Conference Tables</v>
      </c>
    </row>
    <row r="129" spans="1:1" x14ac:dyDescent="0.15">
      <c r="A129" t="str">
        <v>Wireless Extenders zBoost YX545 SOHO Signal Booster</v>
      </c>
    </row>
    <row r="130" spans="1:1" x14ac:dyDescent="0.15">
      <c r="A130" t="str">
        <v>Office Impressions End Table, 20-1/2"H x 24"W x 20"D</v>
      </c>
    </row>
    <row r="131" spans="1:1" x14ac:dyDescent="0.15">
      <c r="A131" t="str">
        <v>Fellowes PB300 Plastic Comb Binding Machine</v>
      </c>
    </row>
    <row r="132" spans="1:1" x14ac:dyDescent="0.15">
      <c r="A132" t="str">
        <v>Office Star - Mid Back Dual function Ergonomic High Back Chair with 2-Way Adjustable Arms</v>
      </c>
    </row>
    <row r="133" spans="1:1" x14ac:dyDescent="0.15">
      <c r="A133" t="str">
        <v>Samsung Galaxy S4 Mini</v>
      </c>
    </row>
    <row r="134" spans="1:1" x14ac:dyDescent="0.15">
      <c r="A134" t="str">
        <v>Tenex Antistatic Computer Chair Mats</v>
      </c>
    </row>
    <row r="135" spans="1:1" x14ac:dyDescent="0.15">
      <c r="A135" t="str">
        <v>O'Sullivan 2-Door Barrister Bookcase in Odessa Pine</v>
      </c>
    </row>
    <row r="136" spans="1:1" x14ac:dyDescent="0.15">
      <c r="A136" t="str">
        <v>Logitech VX Revolution Cordless Laser Mouse for Notebooks (Black)</v>
      </c>
    </row>
    <row r="137" spans="1:1" x14ac:dyDescent="0.15">
      <c r="A137" t="str">
        <v>Hewlett Packard 310 Color Digital Copier</v>
      </c>
    </row>
    <row r="138" spans="1:1" x14ac:dyDescent="0.15">
      <c r="A138" t="str">
        <v>Lifetime Advantage Folding Chairs, 4/Carton</v>
      </c>
    </row>
    <row r="139" spans="1:1" x14ac:dyDescent="0.15">
      <c r="A139" t="str">
        <v>ShoreTel ShorePhone IP 230 VoIP phone</v>
      </c>
    </row>
    <row r="140" spans="1:1" x14ac:dyDescent="0.15">
      <c r="A140" t="str">
        <v>O'Sullivan Living Dimensions 3-Shelf Bookcases</v>
      </c>
    </row>
    <row r="141" spans="1:1" x14ac:dyDescent="0.15">
      <c r="A141" t="str">
        <v>Cisco SPA301</v>
      </c>
    </row>
    <row r="142" spans="1:1" x14ac:dyDescent="0.15">
      <c r="A142" t="str">
        <v>Fellowes Officeware Wire Shelving</v>
      </c>
    </row>
    <row r="143" spans="1:1" x14ac:dyDescent="0.15">
      <c r="A143" t="str">
        <v>Hon Non-Folding Utility Tables</v>
      </c>
    </row>
    <row r="144" spans="1:1" x14ac:dyDescent="0.15">
      <c r="A144" t="str">
        <v>Hon Practical Foundations 30 x 60 Training Table, Light Gray/Charcoal</v>
      </c>
    </row>
    <row r="145" spans="1:1" x14ac:dyDescent="0.15">
      <c r="A145" t="str">
        <v>Bevis 36 x 72 Conference Tables</v>
      </c>
    </row>
    <row r="146" spans="1:1" x14ac:dyDescent="0.15">
      <c r="A146" t="str">
        <v>Chromcraft 48" x 96" Racetrack Double Pedestal Table</v>
      </c>
    </row>
    <row r="147" spans="1:1" x14ac:dyDescent="0.15">
      <c r="A147" t="str">
        <v>KI Adjustable-Height Table</v>
      </c>
    </row>
    <row r="148" spans="1:1" x14ac:dyDescent="0.15">
      <c r="A148" t="str">
        <v>Fellowes Staxonsteel Drawer Files</v>
      </c>
    </row>
    <row r="149" spans="1:1" x14ac:dyDescent="0.15">
      <c r="A149" t="str">
        <v>Adjustable Depth Letter/Legal Cart</v>
      </c>
    </row>
    <row r="150" spans="1:1" x14ac:dyDescent="0.15">
      <c r="A150" t="str">
        <v>Logitech P710e Mobile Speakerphone</v>
      </c>
    </row>
    <row r="151" spans="1:1" x14ac:dyDescent="0.15">
      <c r="A151" t="str">
        <v>Hon 4070 Series Pagoda Round Back Stacking Chairs</v>
      </c>
    </row>
    <row r="152" spans="1:1" x14ac:dyDescent="0.15">
      <c r="A152" t="str">
        <v>Bush Advantage Collection Round Conference Table</v>
      </c>
    </row>
    <row r="153" spans="1:1" x14ac:dyDescent="0.15">
      <c r="A153" t="str">
        <v>Hon Racetrack Conference Tables</v>
      </c>
    </row>
    <row r="154" spans="1:1" x14ac:dyDescent="0.15">
      <c r="A154" t="str">
        <v>Motorola Droid Maxx</v>
      </c>
    </row>
    <row r="155" spans="1:1" x14ac:dyDescent="0.15">
      <c r="A155" t="str">
        <v>Economy Rollaway Files</v>
      </c>
    </row>
    <row r="156" spans="1:1" x14ac:dyDescent="0.15">
      <c r="A156" t="str">
        <v>Fellowes High-Stak Drawer Files</v>
      </c>
    </row>
    <row r="157" spans="1:1" x14ac:dyDescent="0.15">
      <c r="A157" t="str">
        <v>Xerox WorkCentre 6505DN Laser Multifunction Printer</v>
      </c>
    </row>
    <row r="158" spans="1:1" x14ac:dyDescent="0.15">
      <c r="A158" t="str">
        <v>Bose SoundLink Bluetooth Speaker</v>
      </c>
    </row>
    <row r="159" spans="1:1" x14ac:dyDescent="0.15">
      <c r="A159" t="str">
        <v>Global Ergonomic Managers Chair</v>
      </c>
    </row>
    <row r="160" spans="1:1" x14ac:dyDescent="0.15">
      <c r="A160" t="str">
        <v>Rush Hierlooms Collection 1" Thick Stackable Bookcases</v>
      </c>
    </row>
    <row r="161" spans="1:1" x14ac:dyDescent="0.15">
      <c r="A161" t="str">
        <v>Enermax Acrylux Wireless Keyboard</v>
      </c>
    </row>
    <row r="162" spans="1:1" x14ac:dyDescent="0.15">
      <c r="A162" t="str">
        <v>Bevis 44 x 96 Conference Tables</v>
      </c>
    </row>
    <row r="163" spans="1:1" x14ac:dyDescent="0.15">
      <c r="A163" t="str">
        <v>Global Leather Executive Chair</v>
      </c>
    </row>
    <row r="164" spans="1:1" x14ac:dyDescent="0.15">
      <c r="A164" t="str">
        <v>Panasonic KX MB2061 Multifunction Printer</v>
      </c>
    </row>
    <row r="165" spans="1:1" x14ac:dyDescent="0.15">
      <c r="A165" t="str">
        <v>Electrix Halogen Magnifier Lamp</v>
      </c>
    </row>
    <row r="166" spans="1:1" x14ac:dyDescent="0.15">
      <c r="A166" t="str">
        <v>GBC DocuBind P50 Personal Binding Machine</v>
      </c>
    </row>
    <row r="167" spans="1:1" x14ac:dyDescent="0.15">
      <c r="A167" t="str">
        <v>Space Solutions HD Industrial Steel Shelving.</v>
      </c>
    </row>
    <row r="168" spans="1:1" x14ac:dyDescent="0.15">
      <c r="A168" t="str">
        <v>Razer Kraken 7.1 Surround Sound Over Ear USB Gaming Headset</v>
      </c>
    </row>
    <row r="169" spans="1:1" x14ac:dyDescent="0.15">
      <c r="A169" t="str">
        <v>Samsung Galaxy S III - 16GB - pebble blue (T-Mobile)</v>
      </c>
    </row>
    <row r="170" spans="1:1" x14ac:dyDescent="0.15">
      <c r="A170" t="str">
        <v>Office Star - Contemporary Swivel Chair with Padded Adjustable Arms and Flex Back</v>
      </c>
    </row>
    <row r="171" spans="1:1" x14ac:dyDescent="0.15">
      <c r="A171" t="str">
        <v>Plantronics HL10 Handset Lifter</v>
      </c>
    </row>
    <row r="172" spans="1:1" x14ac:dyDescent="0.15">
      <c r="A172" t="str">
        <v>Pyle PMP37LED</v>
      </c>
    </row>
    <row r="173" spans="1:1" x14ac:dyDescent="0.15">
      <c r="A173" t="str">
        <v>Stur-D-Stor Shelving, Vertical 5-Shelf: 72"H x 36"W x 18 1/2"D</v>
      </c>
    </row>
    <row r="174" spans="1:1" x14ac:dyDescent="0.15">
      <c r="A174" t="str">
        <v>Carina Double Wide Media Storage Towers in Natural &amp; Black</v>
      </c>
    </row>
    <row r="175" spans="1:1" x14ac:dyDescent="0.15">
      <c r="A175" t="str">
        <v>Hoover Shoulder Vac Commercial Portable Vacuum</v>
      </c>
    </row>
    <row r="176" spans="1:1" x14ac:dyDescent="0.15">
      <c r="A176" t="str">
        <v>Novimex Swivel Fabric Task Chair</v>
      </c>
    </row>
    <row r="177" spans="1:1" x14ac:dyDescent="0.15">
      <c r="A177" t="str">
        <v>Tennsco Stur-D-Stor Boltless Shelving, 5 Shelves, 24" Deep, Sand</v>
      </c>
    </row>
    <row r="178" spans="1:1" x14ac:dyDescent="0.15">
      <c r="A178" t="str">
        <v>Global Highback Leather Tilter in Burgundy</v>
      </c>
    </row>
    <row r="179" spans="1:1" x14ac:dyDescent="0.15">
      <c r="A179" t="str">
        <v>Samsung Galaxy Note 3</v>
      </c>
    </row>
    <row r="180" spans="1:1" x14ac:dyDescent="0.15">
      <c r="A180" t="str">
        <v>Sauder Inglewood Library Bookcases</v>
      </c>
    </row>
    <row r="181" spans="1:1" x14ac:dyDescent="0.15">
      <c r="A181" t="str">
        <v>DMI Arturo Collection Mission-style Design Wood Chair</v>
      </c>
    </row>
    <row r="182" spans="1:1" x14ac:dyDescent="0.15">
      <c r="A182" t="str">
        <v>Samsung Galaxy S4</v>
      </c>
    </row>
    <row r="183" spans="1:1" x14ac:dyDescent="0.15">
      <c r="A183" t="str">
        <v>Riverside Furniture Oval Coffee Table, Oval End Table, End Table with Drawer</v>
      </c>
    </row>
    <row r="184" spans="1:1" x14ac:dyDescent="0.15">
      <c r="A184" t="str">
        <v>Compact Automatic Electric Letter Opener</v>
      </c>
    </row>
    <row r="185" spans="1:1" x14ac:dyDescent="0.15">
      <c r="A185" t="str">
        <v>Global Executive Mid-Back Manager's Chair</v>
      </c>
    </row>
    <row r="186" spans="1:1" x14ac:dyDescent="0.15">
      <c r="A186" t="str">
        <v>Dana Halogen Swing-Arm Architect Lamp</v>
      </c>
    </row>
    <row r="187" spans="1:1" x14ac:dyDescent="0.15">
      <c r="A187" t="str">
        <v>HTC One Mini</v>
      </c>
    </row>
    <row r="188" spans="1:1" x14ac:dyDescent="0.15">
      <c r="A188" t="str">
        <v>O'Sullivan Living Dimensions 2-Shelf Bookcases</v>
      </c>
    </row>
    <row r="189" spans="1:1" x14ac:dyDescent="0.15">
      <c r="A189" t="str">
        <v>Global Adaptabilities Conference Tables</v>
      </c>
    </row>
    <row r="190" spans="1:1" x14ac:dyDescent="0.15">
      <c r="A190" t="str">
        <v>Jawbone JAMBOX Wireless Bluetooth Speaker</v>
      </c>
    </row>
    <row r="191" spans="1:1" x14ac:dyDescent="0.15">
      <c r="A191" t="str">
        <v>Logitech Gaming G510s - Keyboard</v>
      </c>
    </row>
    <row r="192" spans="1:1" x14ac:dyDescent="0.15">
      <c r="A192" t="str">
        <v>Global Manager's Adjustable Task Chair, Storm</v>
      </c>
    </row>
    <row r="193" spans="1:1" x14ac:dyDescent="0.15">
      <c r="A193" t="str">
        <v>Cisco IP Phone 7961G-GE VoIP phone</v>
      </c>
    </row>
    <row r="194" spans="1:1" x14ac:dyDescent="0.15">
      <c r="A194" t="str">
        <v>Bush Cubix Conference Tables, Fully Assembled</v>
      </c>
    </row>
    <row r="195" spans="1:1" x14ac:dyDescent="0.15">
      <c r="A195" t="str">
        <v>Logitech G19 Programmable Gaming Keyboard</v>
      </c>
    </row>
    <row r="196" spans="1:1" x14ac:dyDescent="0.15">
      <c r="A196" t="str">
        <v>Lesro Round Back Collection Coffee Table, End Table</v>
      </c>
    </row>
    <row r="197" spans="1:1" x14ac:dyDescent="0.15">
      <c r="A197" t="str">
        <v>Nortel Meridian M5316 Digital phone</v>
      </c>
    </row>
    <row r="198" spans="1:1" x14ac:dyDescent="0.15">
      <c r="A198" t="str">
        <v>Bretford “Just In Time” Height-Adjustable Multi-Task Work Tables</v>
      </c>
    </row>
    <row r="199" spans="1:1" x14ac:dyDescent="0.15">
      <c r="A199" t="str">
        <v>Hoover WindTunnel Plus Canister Vacuum</v>
      </c>
    </row>
    <row r="200" spans="1:1" x14ac:dyDescent="0.15">
      <c r="A200" t="str">
        <v>Kensington 4 Outlet MasterPiece Compact Power Control Center</v>
      </c>
    </row>
    <row r="201" spans="1:1" x14ac:dyDescent="0.15">
      <c r="A201" t="str">
        <v>Toshiba IPT2010-SD IP Telephone</v>
      </c>
    </row>
    <row r="202" spans="1:1" x14ac:dyDescent="0.15">
      <c r="A202" t="str">
        <v>Global Airflow Leather Mesh Back Chair, Black</v>
      </c>
    </row>
    <row r="203" spans="1:1" x14ac:dyDescent="0.15">
      <c r="A203" t="str">
        <v>Hon 4700 Series Mobuis Mid-Back Task Chairs with Adjustable Arms</v>
      </c>
    </row>
    <row r="204" spans="1:1" x14ac:dyDescent="0.15">
      <c r="A204" t="str">
        <v>Jabra SPEAK 410</v>
      </c>
    </row>
    <row r="205" spans="1:1" x14ac:dyDescent="0.15">
      <c r="A205" t="str">
        <v>Chromcraft Bull-Nose Wood Round Conference Table Top, Wood Base</v>
      </c>
    </row>
    <row r="206" spans="1:1" x14ac:dyDescent="0.15">
      <c r="A206" t="str">
        <v>Letter Size Cart</v>
      </c>
    </row>
    <row r="207" spans="1:1" x14ac:dyDescent="0.15">
      <c r="A207" t="str">
        <v>Global Comet Stacking Armless Chair</v>
      </c>
    </row>
    <row r="208" spans="1:1" x14ac:dyDescent="0.15">
      <c r="A208" t="str">
        <v>Digium D40 VoIP phone</v>
      </c>
    </row>
    <row r="209" spans="1:1" x14ac:dyDescent="0.15">
      <c r="A209" t="str">
        <v>Harbour Creations Steel Folding Chair</v>
      </c>
    </row>
    <row r="210" spans="1:1" x14ac:dyDescent="0.15">
      <c r="A210" t="str">
        <v>Ibico Hi-Tech Manual Binding System</v>
      </c>
    </row>
    <row r="211" spans="1:1" x14ac:dyDescent="0.15">
      <c r="A211" t="str">
        <v>Global Leather and Oak Executive Chair, Black</v>
      </c>
    </row>
    <row r="212" spans="1:1" x14ac:dyDescent="0.15">
      <c r="A212" t="str">
        <v>Office Star - Contemporary Task Swivel chair with Loop Arms, Charcoal</v>
      </c>
    </row>
    <row r="213" spans="1:1" x14ac:dyDescent="0.15">
      <c r="A213" t="str">
        <v>Global Push Button Manager's Chair, Indigo</v>
      </c>
    </row>
    <row r="214" spans="1:1" x14ac:dyDescent="0.15">
      <c r="A214" t="str">
        <v>Ooma Telo VoIP Home Phone System</v>
      </c>
    </row>
    <row r="215" spans="1:1" x14ac:dyDescent="0.15">
      <c r="A215" t="str">
        <v>Luxo Professional Fluorescent Magnifier Lamp with Clamp-Mount Base</v>
      </c>
    </row>
    <row r="216" spans="1:1" x14ac:dyDescent="0.15">
      <c r="A216" t="str">
        <v>Fellowes PB200 Plastic Comb Binding Machine</v>
      </c>
    </row>
    <row r="217" spans="1:1" x14ac:dyDescent="0.15">
      <c r="A217" t="str">
        <v>Cubify CubeX 3D Printer Double Head Print</v>
      </c>
    </row>
    <row r="218" spans="1:1" x14ac:dyDescent="0.15">
      <c r="A218" t="str">
        <v>StarTech.com 10/100 VDSL2 Ethernet Extender Kit</v>
      </c>
    </row>
    <row r="219" spans="1:1" x14ac:dyDescent="0.15">
      <c r="A219" t="str">
        <v>GBC DocuBind P100 Manual Binding Machine</v>
      </c>
    </row>
    <row r="220" spans="1:1" x14ac:dyDescent="0.15">
      <c r="A220" t="str">
        <v>GE 2-Jack Phone Line Splitter</v>
      </c>
    </row>
    <row r="221" spans="1:1" x14ac:dyDescent="0.15">
      <c r="A221" t="str">
        <v>Logitech G35 7.1-Channel Surround Sound Headset</v>
      </c>
    </row>
    <row r="222" spans="1:1" x14ac:dyDescent="0.15">
      <c r="A222" t="str">
        <v>Konftel 250 Conference phone - Charcoal black</v>
      </c>
    </row>
    <row r="223" spans="1:1" x14ac:dyDescent="0.15">
      <c r="A223" t="str">
        <v>Swingline SM12-08 MicroCut Jam Free Shredder</v>
      </c>
    </row>
    <row r="224" spans="1:1" x14ac:dyDescent="0.15">
      <c r="A224" t="str">
        <v>GBC ProClick Punch Binding System</v>
      </c>
    </row>
    <row r="225" spans="1:1" x14ac:dyDescent="0.15">
      <c r="A225" t="str">
        <v>Razer Tiamat Over Ear 7.1 Surround Sound PC Gaming Headset</v>
      </c>
    </row>
    <row r="226" spans="1:1" x14ac:dyDescent="0.15">
      <c r="A226" t="str">
        <v>BlackBerry Q10</v>
      </c>
    </row>
    <row r="227" spans="1:1" x14ac:dyDescent="0.15">
      <c r="A227" t="str">
        <v>Global Geo Office Task Chair, Gray</v>
      </c>
    </row>
    <row r="228" spans="1:1" x14ac:dyDescent="0.15">
      <c r="A228" t="str">
        <v>Aastra 57i VoIP phone</v>
      </c>
    </row>
    <row r="229" spans="1:1" x14ac:dyDescent="0.15">
      <c r="A229" t="str">
        <v>Safco Industrial Wire Shelving System</v>
      </c>
    </row>
    <row r="230" spans="1:1" x14ac:dyDescent="0.15">
      <c r="A230" t="str">
        <v>Dot Matrix Printer Tape Reel Labels, White, 5000/Box</v>
      </c>
    </row>
    <row r="231" spans="1:1" x14ac:dyDescent="0.15">
      <c r="A231" t="str">
        <v>Chromcraft Bull-Nose Wood 48" x 96" Rectangular Conference Tables</v>
      </c>
    </row>
    <row r="232" spans="1:1" x14ac:dyDescent="0.15">
      <c r="A232" t="str">
        <v>KI Conference Tables</v>
      </c>
    </row>
    <row r="233" spans="1:1" x14ac:dyDescent="0.15">
      <c r="A233" t="str">
        <v>Kensington 7 Outlet MasterPiece Power Center</v>
      </c>
    </row>
    <row r="234" spans="1:1" x14ac:dyDescent="0.15">
      <c r="A234" t="str">
        <v>Office Star - Ergonomic Mid Back Chair with 2-Way Adjustable Arms</v>
      </c>
    </row>
    <row r="235" spans="1:1" x14ac:dyDescent="0.15">
      <c r="A235" t="str">
        <v>Carina Mini System Audio Rack, Model AR050B</v>
      </c>
    </row>
    <row r="236" spans="1:1" x14ac:dyDescent="0.15">
      <c r="A236" t="str">
        <v>Panasonic KX-TG9541B DECT 6.0 Digital 2-Line Expandable Cordless Phone With Digital Answering System</v>
      </c>
    </row>
    <row r="237" spans="1:1" x14ac:dyDescent="0.15">
      <c r="A237" t="str">
        <v>Polycom SoundPoint Pro SE-225 Corded phone</v>
      </c>
    </row>
    <row r="238" spans="1:1" x14ac:dyDescent="0.15">
      <c r="A238" t="str">
        <v>VTech DS6151</v>
      </c>
    </row>
    <row r="239" spans="1:1" x14ac:dyDescent="0.15">
      <c r="A239" t="str">
        <v>SAFCO PlanMaster Boards, 60w x 37-1/2d, White Melamine</v>
      </c>
    </row>
    <row r="240" spans="1:1" x14ac:dyDescent="0.15">
      <c r="A240" t="str">
        <v>Bevis Boat-Shaped Conference Table</v>
      </c>
    </row>
    <row r="241" spans="1:1" x14ac:dyDescent="0.15">
      <c r="A241" t="str">
        <v>Iceberg OfficeWorks 42" Round Tables</v>
      </c>
    </row>
    <row r="242" spans="1:1" x14ac:dyDescent="0.15">
      <c r="A242" t="str">
        <v>Plantronics S12 Corded Telephone Headset System</v>
      </c>
    </row>
    <row r="243" spans="1:1" x14ac:dyDescent="0.15">
      <c r="A243" t="str">
        <v>Okidata C331dn Printer</v>
      </c>
    </row>
    <row r="244" spans="1:1" x14ac:dyDescent="0.15">
      <c r="A244" t="str">
        <v>Avanti 4.4 Cu. Ft. Refrigerator</v>
      </c>
    </row>
    <row r="245" spans="1:1" x14ac:dyDescent="0.15">
      <c r="A245" t="str">
        <v>Vtech CS6719</v>
      </c>
    </row>
    <row r="246" spans="1:1" x14ac:dyDescent="0.15">
      <c r="A246" t="str">
        <v>Sauder Forest Hills Library, Woodland Oak Finish</v>
      </c>
    </row>
    <row r="247" spans="1:1" x14ac:dyDescent="0.15">
      <c r="A247" t="str">
        <v>NETGEAR AC1750 Dual Band Gigabit Smart WiFi Router</v>
      </c>
    </row>
    <row r="248" spans="1:1" x14ac:dyDescent="0.15">
      <c r="A248" t="str">
        <v>Geemarc AmpliPOWER60</v>
      </c>
    </row>
    <row r="249" spans="1:1" x14ac:dyDescent="0.15">
      <c r="A249" t="str">
        <v>Motorola L703CM</v>
      </c>
    </row>
    <row r="250" spans="1:1" x14ac:dyDescent="0.15">
      <c r="A250" t="str">
        <v>Xerox 1915</v>
      </c>
    </row>
    <row r="251" spans="1:1" x14ac:dyDescent="0.15">
      <c r="A251" t="str">
        <v>Wi-Ex zBoost YX540 Cellular Phone Signal Booster</v>
      </c>
    </row>
    <row r="252" spans="1:1" x14ac:dyDescent="0.15">
      <c r="A252" t="str">
        <v>Cisco 8x8 Inc. 6753i IP Business Phone System</v>
      </c>
    </row>
    <row r="253" spans="1:1" x14ac:dyDescent="0.15">
      <c r="A253" t="str">
        <v>Bevis Round Conference Table Top &amp; Single Column Base</v>
      </c>
    </row>
    <row r="254" spans="1:1" x14ac:dyDescent="0.15">
      <c r="A254" t="str">
        <v>Eureka Sanitaire  Commercial Upright</v>
      </c>
    </row>
    <row r="255" spans="1:1" x14ac:dyDescent="0.15">
      <c r="A255" t="str">
        <v>Cameo Buff Policy Envelopes</v>
      </c>
    </row>
    <row r="256" spans="1:1" x14ac:dyDescent="0.15">
      <c r="A256" t="str">
        <v>Microsoft Natural Keyboard Elite</v>
      </c>
    </row>
    <row r="257" spans="1:1" x14ac:dyDescent="0.15">
      <c r="A257" t="str">
        <v>Global Value Steno Chair, Gray</v>
      </c>
    </row>
    <row r="258" spans="1:1" x14ac:dyDescent="0.15">
      <c r="A258" t="str">
        <v>Nokia Lumia 1020</v>
      </c>
    </row>
    <row r="259" spans="1:1" x14ac:dyDescent="0.15">
      <c r="A259" t="str">
        <v>Polycom CX300 Desktop Phone USB VoIP phone</v>
      </c>
    </row>
    <row r="260" spans="1:1" x14ac:dyDescent="0.15">
      <c r="A260" t="str">
        <v>Razer Kraken PRO Over Ear PC and Music Headset</v>
      </c>
    </row>
    <row r="261" spans="1:1" x14ac:dyDescent="0.15">
      <c r="A261" t="str">
        <v>AT&amp;T TR1909W</v>
      </c>
    </row>
    <row r="262" spans="1:1" x14ac:dyDescent="0.15">
      <c r="A262" t="str">
        <v>AT&amp;T 1080 Corded phone</v>
      </c>
    </row>
    <row r="263" spans="1:1" x14ac:dyDescent="0.15">
      <c r="A263" t="str">
        <v>Xerox 1941</v>
      </c>
    </row>
    <row r="264" spans="1:1" x14ac:dyDescent="0.15">
      <c r="A264" t="str">
        <v>Gould Plastics 18-Pocket Panel Bin, 34w x 5-1/4d x 20-1/2h</v>
      </c>
    </row>
    <row r="265" spans="1:1" x14ac:dyDescent="0.15">
      <c r="A265" t="str">
        <v>Hewlett-Packard Deskjet 6540 Color Inkjet Printer</v>
      </c>
    </row>
    <row r="266" spans="1:1" x14ac:dyDescent="0.15">
      <c r="A266" t="str">
        <v>Avaya IP Phone 1140E VoIP phone</v>
      </c>
    </row>
    <row r="267" spans="1:1" x14ac:dyDescent="0.15">
      <c r="A267" t="str">
        <v>Cisco SPA 502G IP Phone</v>
      </c>
    </row>
    <row r="268" spans="1:1" x14ac:dyDescent="0.15">
      <c r="A268" t="str">
        <v>Cisco IP Phone 7961G VoIP phone - Dark gray</v>
      </c>
    </row>
    <row r="269" spans="1:1" x14ac:dyDescent="0.15">
      <c r="A269" t="str">
        <v>Situations Contoured Folding Chairs, 4/Set</v>
      </c>
    </row>
    <row r="270" spans="1:1" x14ac:dyDescent="0.15">
      <c r="A270" t="str">
        <v>Cisco SPA525G2 5-Line IP Phone</v>
      </c>
    </row>
    <row r="271" spans="1:1" x14ac:dyDescent="0.15">
      <c r="A271" t="str">
        <v>Harmony Air Purifier</v>
      </c>
    </row>
    <row r="272" spans="1:1" x14ac:dyDescent="0.15">
      <c r="A272" t="str">
        <v>Global Wood Trimmed Manager's Task Chair, Khaki</v>
      </c>
    </row>
    <row r="273" spans="1:1" x14ac:dyDescent="0.15">
      <c r="A273" t="str">
        <v>Plantronics Voyager Pro Legend</v>
      </c>
    </row>
    <row r="274" spans="1:1" x14ac:dyDescent="0.15">
      <c r="A274" t="str">
        <v>Hon Metal Bookcases, Black</v>
      </c>
    </row>
    <row r="275" spans="1:1" x14ac:dyDescent="0.15">
      <c r="A275" t="str">
        <v>Iceberg Nesting Folding Chair, 19w x 6d x 43h</v>
      </c>
    </row>
    <row r="276" spans="1:1" x14ac:dyDescent="0.15">
      <c r="A276" t="str">
        <v>Bush Andora Bookcase, Maple/Graphite Gray Finish</v>
      </c>
    </row>
    <row r="277" spans="1:1" x14ac:dyDescent="0.15">
      <c r="A277" t="str">
        <v>Panasonic KX MC6040 Color Laser Multifunction Printer</v>
      </c>
    </row>
    <row r="278" spans="1:1" x14ac:dyDescent="0.15">
      <c r="A278" t="str">
        <v>SAFCO Commercial Wire Shelving, 72h</v>
      </c>
    </row>
    <row r="279" spans="1:1" x14ac:dyDescent="0.15">
      <c r="A279" t="str">
        <v>Easy-staple paper</v>
      </c>
    </row>
    <row r="280" spans="1:1" x14ac:dyDescent="0.15">
      <c r="A280" t="str">
        <v>Jabra BIZ 2300 Duo QD Duo Corded Headset</v>
      </c>
    </row>
    <row r="281" spans="1:1" x14ac:dyDescent="0.15">
      <c r="A281" t="str">
        <v>GBC DocuBind 300 Electric Binding Machine</v>
      </c>
    </row>
    <row r="282" spans="1:1" x14ac:dyDescent="0.15">
      <c r="A282" t="str">
        <v>Global Super Steno Chair</v>
      </c>
    </row>
    <row r="283" spans="1:1" x14ac:dyDescent="0.15">
      <c r="A283" t="str">
        <v>Hon Mobius Operator's Chair</v>
      </c>
    </row>
    <row r="284" spans="1:1" x14ac:dyDescent="0.15">
      <c r="A284" t="str">
        <v>3D Systems Cube Printer, 2nd Generation, White</v>
      </c>
    </row>
    <row r="285" spans="1:1" x14ac:dyDescent="0.15">
      <c r="A285" t="str">
        <v>Logitech G700s Rechargeable Gaming Mouse</v>
      </c>
    </row>
    <row r="286" spans="1:1" x14ac:dyDescent="0.15">
      <c r="A286" t="str">
        <v>Fellowes Stor/Drawer Steel Plus Storage Drawers</v>
      </c>
    </row>
    <row r="287" spans="1:1" x14ac:dyDescent="0.15">
      <c r="A287" t="str">
        <v>Hon 30" x 60" Table with Locking Drawer</v>
      </c>
    </row>
    <row r="288" spans="1:1" x14ac:dyDescent="0.15">
      <c r="A288" t="str">
        <v>Logitech G602 Wireless Gaming Mouse</v>
      </c>
    </row>
    <row r="289" spans="1:1" x14ac:dyDescent="0.15">
      <c r="A289" t="str">
        <v>Logitech Mobile Speakerphone P710e - speaker phone</v>
      </c>
    </row>
    <row r="290" spans="1:1" x14ac:dyDescent="0.15">
      <c r="A290" t="str">
        <v>Star Micronics TSP800 TSP847IIU Receipt Printer</v>
      </c>
    </row>
    <row r="291" spans="1:1" x14ac:dyDescent="0.15">
      <c r="A291" t="str">
        <v>Hon Deluxe Fabric Upholstered Stacking Chairs, Squared Back</v>
      </c>
    </row>
    <row r="292" spans="1:1" x14ac:dyDescent="0.15">
      <c r="A292" t="str">
        <v>Deflect-o Glass Clear Studded Chair Mats</v>
      </c>
    </row>
    <row r="293" spans="1:1" x14ac:dyDescent="0.15">
      <c r="A293" t="str">
        <v>Rubbermaid ClusterMat Chairmats, Mat Size- 66" x 60", Lip 20" x 11" -90 Degree Angle</v>
      </c>
    </row>
    <row r="294" spans="1:1" x14ac:dyDescent="0.15">
      <c r="A294" t="str">
        <v>GE 30524EE4</v>
      </c>
    </row>
    <row r="295" spans="1:1" x14ac:dyDescent="0.15">
      <c r="A295" t="str">
        <v>SAFCO Boltless Steel Shelving</v>
      </c>
    </row>
    <row r="296" spans="1:1" x14ac:dyDescent="0.15">
      <c r="A296" t="str">
        <v>Premier Automatic Letter Opener</v>
      </c>
    </row>
    <row r="297" spans="1:1" x14ac:dyDescent="0.15">
      <c r="A297" t="str">
        <v>Deluxe Rollaway Locking File with Drawer</v>
      </c>
    </row>
    <row r="298" spans="1:1" x14ac:dyDescent="0.15">
      <c r="A298" t="str">
        <v>Laminate Occasional Tables</v>
      </c>
    </row>
    <row r="299" spans="1:1" x14ac:dyDescent="0.15">
      <c r="A299" t="str">
        <v>Global Fabric Manager's Chair, Dark Gray</v>
      </c>
    </row>
    <row r="300" spans="1:1" x14ac:dyDescent="0.15">
      <c r="A300" t="str">
        <v>Imation Secure+ Hardware Encrypted USB 2.0 Flash Drive; 16GB</v>
      </c>
    </row>
    <row r="301" spans="1:1" x14ac:dyDescent="0.15">
      <c r="A301" t="str">
        <v>Hon 5100 Series Wood Tables</v>
      </c>
    </row>
    <row r="302" spans="1:1" x14ac:dyDescent="0.15">
      <c r="A302" t="str">
        <v>Office Star - Mesh Screen back chair with Vinyl seat</v>
      </c>
    </row>
    <row r="303" spans="1:1" x14ac:dyDescent="0.15">
      <c r="A303" t="str">
        <v>Mitel 5320 IP Phone VoIP phone</v>
      </c>
    </row>
    <row r="304" spans="1:1" x14ac:dyDescent="0.15">
      <c r="A304" t="str">
        <v>Aastra 6757i CT Wireless VoIP phone</v>
      </c>
    </row>
    <row r="305" spans="1:1" x14ac:dyDescent="0.15">
      <c r="A305" t="str">
        <v>Bevis Round Conference Table Top, X-Base</v>
      </c>
    </row>
    <row r="306" spans="1:1" x14ac:dyDescent="0.15">
      <c r="A306" t="str">
        <v>Eldon ClusterMat Chair Mat with Cordless Antistatic Protection</v>
      </c>
    </row>
    <row r="307" spans="1:1" x14ac:dyDescent="0.15">
      <c r="A307" t="str">
        <v>Ames Color-File Green Diamond Border X-ray Mailers</v>
      </c>
    </row>
    <row r="308" spans="1:1" x14ac:dyDescent="0.15">
      <c r="A308" t="str">
        <v>Fellowes Bankers Box Recycled Super Stor/Drawer</v>
      </c>
    </row>
    <row r="309" spans="1:1" x14ac:dyDescent="0.15">
      <c r="A309" t="str">
        <v>Carina 42"Hx23 3/4"W Media Storage Unit</v>
      </c>
    </row>
    <row r="310" spans="1:1" x14ac:dyDescent="0.15">
      <c r="A310" t="str">
        <v>GBC DocuBind 200 Manual Binding Machine</v>
      </c>
    </row>
    <row r="311" spans="1:1" x14ac:dyDescent="0.15">
      <c r="A311" t="str">
        <v>LG G3</v>
      </c>
    </row>
    <row r="312" spans="1:1" x14ac:dyDescent="0.15">
      <c r="A312" t="str">
        <v>Hon Comfortask Task/Swivel Chairs</v>
      </c>
    </row>
    <row r="313" spans="1:1" x14ac:dyDescent="0.15">
      <c r="A313" t="str">
        <v>Office Impressions Heavy Duty Welded Shelving &amp; Multimedia Storage Drawers</v>
      </c>
    </row>
    <row r="314" spans="1:1" x14ac:dyDescent="0.15">
      <c r="A314" t="str">
        <v>Novimex Fabric Task Chair</v>
      </c>
    </row>
    <row r="315" spans="1:1" x14ac:dyDescent="0.15">
      <c r="A315" t="str">
        <v>Imation Bio 8GB USB Flash Drive Imation Corp</v>
      </c>
    </row>
    <row r="316" spans="1:1" x14ac:dyDescent="0.15">
      <c r="A316" t="str">
        <v>Global Value Mid-Back Manager's Chair, Gray</v>
      </c>
    </row>
    <row r="317" spans="1:1" x14ac:dyDescent="0.15">
      <c r="A317" t="str">
        <v>Mophie Juice Pack Helium for iPhone</v>
      </c>
    </row>
    <row r="318" spans="1:1" x14ac:dyDescent="0.15">
      <c r="A318" t="str">
        <v>Staple envelope</v>
      </c>
    </row>
    <row r="319" spans="1:1" x14ac:dyDescent="0.15">
      <c r="A319" t="str">
        <v>Logitech G600 MMO Gaming Mouse</v>
      </c>
    </row>
    <row r="320" spans="1:1" x14ac:dyDescent="0.15">
      <c r="A320" t="str">
        <v>Padded Folding Chairs, Black, 4/Carton</v>
      </c>
    </row>
    <row r="321" spans="1:1" x14ac:dyDescent="0.15">
      <c r="A321" t="str">
        <v>Logitech 910-002974 M325 Wireless Mouse for Web Scrolling</v>
      </c>
    </row>
    <row r="322" spans="1:1" x14ac:dyDescent="0.15">
      <c r="A322" t="str">
        <v>Canon PC-428 Personal Copier</v>
      </c>
    </row>
    <row r="323" spans="1:1" x14ac:dyDescent="0.15">
      <c r="A323" t="str">
        <v>Hunt BOSTON Model 1606 High-Volume Electric Pencil Sharpener, Beige</v>
      </c>
    </row>
    <row r="324" spans="1:1" x14ac:dyDescent="0.15">
      <c r="A324" t="str">
        <v>AT&amp;T 17929 Lendline Telephone</v>
      </c>
    </row>
    <row r="325" spans="1:1" x14ac:dyDescent="0.15">
      <c r="A325" t="str">
        <v>Apple iPhone 5C</v>
      </c>
    </row>
    <row r="326" spans="1:1" x14ac:dyDescent="0.15">
      <c r="A326" t="str">
        <v>Leather Task Chair, Black</v>
      </c>
    </row>
    <row r="327" spans="1:1" x14ac:dyDescent="0.15">
      <c r="A327" t="str">
        <v>Global Commerce Series Low-Back Swivel/Tilt Chairs</v>
      </c>
    </row>
    <row r="328" spans="1:1" x14ac:dyDescent="0.15">
      <c r="A328" t="str">
        <v>Bevis Steel Folding Chairs</v>
      </c>
    </row>
    <row r="329" spans="1:1" x14ac:dyDescent="0.15">
      <c r="A329" t="str">
        <v>O'Sullivan Cherrywood Estates Traditional Barrister Bookcase</v>
      </c>
    </row>
    <row r="330" spans="1:1" x14ac:dyDescent="0.15">
      <c r="A330" t="str">
        <v>Balt Solid Wood Round Tables</v>
      </c>
    </row>
    <row r="331" spans="1:1" x14ac:dyDescent="0.15">
      <c r="A331" t="str">
        <v>AT&amp;T 1070 Corded Phone</v>
      </c>
    </row>
    <row r="332" spans="1:1" x14ac:dyDescent="0.15">
      <c r="A332" t="str">
        <v>Eldon Cleatmat Plus Chair Mats for High Pile Carpets</v>
      </c>
    </row>
    <row r="333" spans="1:1" x14ac:dyDescent="0.15">
      <c r="A333" t="str">
        <v>Polycom VoiceStation 500 Conference phone</v>
      </c>
    </row>
    <row r="334" spans="1:1" x14ac:dyDescent="0.15">
      <c r="A334" t="str">
        <v>Holmes Replacement Filter for HEPA Air Cleaner, Very Large Room, HEPA Filter</v>
      </c>
    </row>
    <row r="335" spans="1:1" x14ac:dyDescent="0.15">
      <c r="A335" t="str">
        <v>Advantus Rolling Drawer Organizers</v>
      </c>
    </row>
    <row r="336" spans="1:1" x14ac:dyDescent="0.15">
      <c r="A336" t="str">
        <v>Honeywell Quietcare HEPA Air Cleaner</v>
      </c>
    </row>
    <row r="337" spans="1:1" x14ac:dyDescent="0.15">
      <c r="A337" t="str">
        <v>Panasonic KX TS3282W Corded phone</v>
      </c>
    </row>
    <row r="338" spans="1:1" x14ac:dyDescent="0.15">
      <c r="A338" t="str">
        <v>Hunt PowerHouse Electric Pencil Sharpener, Blue</v>
      </c>
    </row>
    <row r="339" spans="1:1" x14ac:dyDescent="0.15">
      <c r="A339" t="str">
        <v>Space Solutions Commercial Steel Shelving</v>
      </c>
    </row>
    <row r="340" spans="1:1" x14ac:dyDescent="0.15">
      <c r="A340" t="str">
        <v>Star Micronics TSP100 TSP143LAN Receipt Printer</v>
      </c>
    </row>
    <row r="341" spans="1:1" x14ac:dyDescent="0.15">
      <c r="A341" t="str">
        <v>Kensington Orbit Wireless Mobile Trackball for PC and Mac</v>
      </c>
    </row>
    <row r="342" spans="1:1" x14ac:dyDescent="0.15">
      <c r="A342" t="str">
        <v>LG Exalt</v>
      </c>
    </row>
    <row r="343" spans="1:1" x14ac:dyDescent="0.15">
      <c r="A343" t="str">
        <v>Samsung Rugby III</v>
      </c>
    </row>
    <row r="344" spans="1:1" x14ac:dyDescent="0.15">
      <c r="A344" t="str">
        <v>Balt Split Level Computer Training Table</v>
      </c>
    </row>
    <row r="345" spans="1:1" x14ac:dyDescent="0.15">
      <c r="A345" t="str">
        <v>Logitech Wireless Performance Mouse MX for PC and Mac</v>
      </c>
    </row>
    <row r="346" spans="1:1" x14ac:dyDescent="0.15">
      <c r="A346" t="str">
        <v>Polycom CX600 IP Phone VoIP phone</v>
      </c>
    </row>
    <row r="347" spans="1:1" x14ac:dyDescent="0.15">
      <c r="A347" t="str">
        <v>Office Star Flex Back Scooter Chair with Aluminum Finish Frame</v>
      </c>
    </row>
    <row r="348" spans="1:1" x14ac:dyDescent="0.15">
      <c r="A348" t="str">
        <v>NETGEAR N750 Dual Band Wi-Fi Gigabit Router</v>
      </c>
    </row>
    <row r="349" spans="1:1" x14ac:dyDescent="0.15">
      <c r="A349" t="str">
        <v>Canon Color ImageCLASS MF8580Cdw Wireless Laser All-In-One Printer, Copier, Scanner</v>
      </c>
    </row>
    <row r="350" spans="1:1" x14ac:dyDescent="0.15">
      <c r="A350" t="str">
        <v>Fellowes Bankers Box Stor/Drawer Steel Plus</v>
      </c>
    </row>
    <row r="351" spans="1:1" x14ac:dyDescent="0.15">
      <c r="A351" t="str">
        <v>Logitech Z-906 Speaker sys - home theater - 5.1-CH</v>
      </c>
    </row>
    <row r="352" spans="1:1" x14ac:dyDescent="0.15">
      <c r="A352" t="str">
        <v>Belkin 5 Outlet SurgeMaster Power Centers</v>
      </c>
    </row>
    <row r="353" spans="1:1" x14ac:dyDescent="0.15">
      <c r="A353" t="str">
        <v>Logitech Wireless Headset h800</v>
      </c>
    </row>
    <row r="354" spans="1:1" x14ac:dyDescent="0.15">
      <c r="A354" t="str">
        <v>Safco Industrial Wire Shelving</v>
      </c>
    </row>
    <row r="355" spans="1:1" x14ac:dyDescent="0.15">
      <c r="A355" t="str">
        <v>Hon 2111 Invitation Series Straight Table</v>
      </c>
    </row>
    <row r="356" spans="1:1" x14ac:dyDescent="0.15">
      <c r="A356" t="str">
        <v>Bestar Classic Bookcase</v>
      </c>
    </row>
    <row r="357" spans="1:1" x14ac:dyDescent="0.15">
      <c r="A357" t="str">
        <v>Global Italian Leather Office Chair</v>
      </c>
    </row>
    <row r="358" spans="1:1" x14ac:dyDescent="0.15">
      <c r="A358" t="str">
        <v>First Data FD10 PIN Pad</v>
      </c>
    </row>
    <row r="359" spans="1:1" x14ac:dyDescent="0.15">
      <c r="A359" t="str">
        <v>RCA Visys Integrated PBX 8-Line Router</v>
      </c>
    </row>
    <row r="360" spans="1:1" x14ac:dyDescent="0.15">
      <c r="A360" t="str">
        <v>Global Low Back Tilter Chair</v>
      </c>
    </row>
    <row r="361" spans="1:1" x14ac:dyDescent="0.15">
      <c r="A361" t="str">
        <v>Wilson Jones Active Use Binders</v>
      </c>
    </row>
    <row r="362" spans="1:1" x14ac:dyDescent="0.15">
      <c r="A362" t="str">
        <v>Fellowes Recycled Storage Drawers</v>
      </c>
    </row>
    <row r="363" spans="1:1" x14ac:dyDescent="0.15">
      <c r="A363" t="str">
        <v>Gould Plastics 9-Pocket Panel Bin, 18-3/8w x 5-1/4d x 20-1/2h, Black</v>
      </c>
    </row>
    <row r="364" spans="1:1" x14ac:dyDescent="0.15">
      <c r="A364" t="str">
        <v>Sony Micro Vault Click 16 GB USB 2.0 Flash Drive</v>
      </c>
    </row>
    <row r="365" spans="1:1" x14ac:dyDescent="0.15">
      <c r="A365" t="str">
        <v>Belkin 8 Outlet Surge Protector</v>
      </c>
    </row>
    <row r="366" spans="1:1" x14ac:dyDescent="0.15">
      <c r="A366" t="str">
        <v>netTALK DUO VoIP Telephone Service</v>
      </c>
    </row>
    <row r="367" spans="1:1" x14ac:dyDescent="0.15">
      <c r="A367" t="str">
        <v>Global Deluxe Office Fabric Chairs</v>
      </c>
    </row>
    <row r="368" spans="1:1" x14ac:dyDescent="0.15">
      <c r="A368" t="str">
        <v>Logitech K350 2.4Ghz Wireless Keyboard</v>
      </c>
    </row>
    <row r="369" spans="1:1" x14ac:dyDescent="0.15">
      <c r="A369" t="str">
        <v>AT&amp;T 1080 Phone</v>
      </c>
    </row>
    <row r="370" spans="1:1" x14ac:dyDescent="0.15">
      <c r="A370" t="str">
        <v>Jawbone MINI JAMBOX Wireless Bluetooth Speaker</v>
      </c>
    </row>
    <row r="371" spans="1:1" x14ac:dyDescent="0.15">
      <c r="A371" t="str">
        <v>Hon 4-Shelf Metal Bookcases</v>
      </c>
    </row>
    <row r="372" spans="1:1" x14ac:dyDescent="0.15">
      <c r="A372" t="str">
        <v>Honeywell Enviracaire Portable HEPA Air Cleaner for up to 10 x 16 Room</v>
      </c>
    </row>
    <row r="373" spans="1:1" x14ac:dyDescent="0.15">
      <c r="A373" t="str">
        <v>Ativa MDM8000 8-Sheet Micro-Cut Shredder</v>
      </c>
    </row>
    <row r="374" spans="1:1" x14ac:dyDescent="0.15">
      <c r="A374" t="str">
        <v>GE 48" Fluorescent Tube, Cool White Energy Saver, 34 Watts, 30/Box</v>
      </c>
    </row>
    <row r="375" spans="1:1" x14ac:dyDescent="0.15">
      <c r="A375" t="str">
        <v>Global Armless Task Chair, Royal Blue</v>
      </c>
    </row>
    <row r="376" spans="1:1" x14ac:dyDescent="0.15">
      <c r="A376" t="str">
        <v>Ibico Laser Imprintable Binding System Covers</v>
      </c>
    </row>
    <row r="377" spans="1:1" x14ac:dyDescent="0.15">
      <c r="A377" t="str">
        <v>Adtran 1202752G1</v>
      </c>
    </row>
    <row r="378" spans="1:1" x14ac:dyDescent="0.15">
      <c r="A378" t="str">
        <v>HTC One</v>
      </c>
    </row>
    <row r="379" spans="1:1" x14ac:dyDescent="0.15">
      <c r="A379" t="str">
        <v>iKross Bluetooth Portable Keyboard + Cell Phone Stand Holder + Brush for Apple iPhone 5S 5C 5, 4S 4</v>
      </c>
    </row>
    <row r="380" spans="1:1" x14ac:dyDescent="0.15">
      <c r="A380" t="str">
        <v>Howard Miller 13-3/4" Diameter Brushed Chrome Round Wall Clock</v>
      </c>
    </row>
    <row r="381" spans="1:1" x14ac:dyDescent="0.15">
      <c r="A381" t="str">
        <v>Howard Miller 13" Diameter Pewter Finish Round Wall Clock</v>
      </c>
    </row>
    <row r="382" spans="1:1" x14ac:dyDescent="0.15">
      <c r="A382" t="str">
        <v>Catalog Binders with Expanding Posts</v>
      </c>
    </row>
    <row r="383" spans="1:1" x14ac:dyDescent="0.15">
      <c r="A383" t="str">
        <v>Global Deluxe High-Back Office Chair in Storm</v>
      </c>
    </row>
    <row r="384" spans="1:1" x14ac:dyDescent="0.15">
      <c r="A384" t="str">
        <v>Logitech Wireless Gaming Headset G930</v>
      </c>
    </row>
    <row r="385" spans="1:1" x14ac:dyDescent="0.15">
      <c r="A385" t="str">
        <v>Deflect-o EconoMat Studded, No Bevel Mat for Low Pile Carpeting</v>
      </c>
    </row>
    <row r="386" spans="1:1" x14ac:dyDescent="0.15">
      <c r="A386" t="str">
        <v>Safco Value Mate Series Steel Bookcases, Baked Enamel Finish on Steel, Gray</v>
      </c>
    </row>
    <row r="387" spans="1:1" x14ac:dyDescent="0.15">
      <c r="A387" t="str">
        <v>AT&amp;T 841000 Phone</v>
      </c>
    </row>
    <row r="388" spans="1:1" x14ac:dyDescent="0.15">
      <c r="A388" t="str">
        <v>Office Star Flex Back Scooter Chair with White Frame</v>
      </c>
    </row>
    <row r="389" spans="1:1" x14ac:dyDescent="0.15">
      <c r="A389" t="str">
        <v>BPI Conference Tables</v>
      </c>
    </row>
    <row r="390" spans="1:1" x14ac:dyDescent="0.15">
      <c r="A390" t="str">
        <v>ClearSounds CSC500 Amplified Spirit Phone Corded phone</v>
      </c>
    </row>
    <row r="391" spans="1:1" x14ac:dyDescent="0.15">
      <c r="A391" t="str">
        <v>Hon Metal Bookcases, Gray</v>
      </c>
    </row>
    <row r="392" spans="1:1" x14ac:dyDescent="0.15">
      <c r="A392" t="str">
        <v>Recycled Steel Personal File for Standard File Folders</v>
      </c>
    </row>
    <row r="393" spans="1:1" x14ac:dyDescent="0.15">
      <c r="A393" t="str">
        <v>Tennsco Industrial Shelving</v>
      </c>
    </row>
    <row r="394" spans="1:1" x14ac:dyDescent="0.15">
      <c r="A394" t="str">
        <v>Panasonic KX T7736-B Digital phone</v>
      </c>
    </row>
    <row r="395" spans="1:1" x14ac:dyDescent="0.15">
      <c r="A395" t="str">
        <v>Multicolor Computer Printout Paper</v>
      </c>
    </row>
    <row r="396" spans="1:1" x14ac:dyDescent="0.15">
      <c r="A396" t="str">
        <v>Fellowes Powershred HS-440 4-Sheet High Security Shredder</v>
      </c>
    </row>
    <row r="397" spans="1:1" x14ac:dyDescent="0.15">
      <c r="A397" t="str">
        <v>Fellowes Bankers Box Staxonsteel Drawer File/Stacking System</v>
      </c>
    </row>
    <row r="398" spans="1:1" x14ac:dyDescent="0.15">
      <c r="A398" t="str">
        <v>SAFCO Mobile Desk Side File, Wire Frame</v>
      </c>
    </row>
    <row r="399" spans="1:1" x14ac:dyDescent="0.15">
      <c r="A399" t="str">
        <v>Honeywell Enviracaire Portable HEPA Air Cleaner for 16' x 20' Room</v>
      </c>
    </row>
    <row r="400" spans="1:1" x14ac:dyDescent="0.15">
      <c r="A400" t="str">
        <v>Jabra SPEAK 410 Multidevice Speakerphone</v>
      </c>
    </row>
    <row r="401" spans="1:1" x14ac:dyDescent="0.15">
      <c r="A401" t="str">
        <v>Sauder Camden County Barrister Bookcase, Planked Cherry Finish</v>
      </c>
    </row>
    <row r="402" spans="1:1" x14ac:dyDescent="0.15">
      <c r="A402" t="str">
        <v>3M Polarizing Task Lamp with Clamp Arm, Light Gray</v>
      </c>
    </row>
    <row r="403" spans="1:1" x14ac:dyDescent="0.15">
      <c r="A403" t="str">
        <v>Cisco Small Business SPA 502G VoIP phone</v>
      </c>
    </row>
    <row r="404" spans="1:1" x14ac:dyDescent="0.15">
      <c r="A404" t="str">
        <v>Global Enterprise Series Seating High-Back Swivel/Tilt Chairs</v>
      </c>
    </row>
    <row r="405" spans="1:1" x14ac:dyDescent="0.15">
      <c r="A405" t="str">
        <v>Kensington 6 Outlet MasterPiece HOMEOFFICE Power Control Center</v>
      </c>
    </row>
    <row r="406" spans="1:1" x14ac:dyDescent="0.15">
      <c r="A406" t="str">
        <v>GE 30522EE2</v>
      </c>
    </row>
    <row r="407" spans="1:1" x14ac:dyDescent="0.15">
      <c r="A407" t="str">
        <v>Plantronics Audio 478 Stereo USB Headset</v>
      </c>
    </row>
    <row r="408" spans="1:1" x14ac:dyDescent="0.15">
      <c r="A408" t="str">
        <v>ClearOne Communications CHAT 70 OC Speaker Phone</v>
      </c>
    </row>
    <row r="409" spans="1:1" x14ac:dyDescent="0.15">
      <c r="A409" t="str">
        <v>Howard Miller 12-3/4 Diameter Accuwave DS  Wall Clock</v>
      </c>
    </row>
    <row r="410" spans="1:1" x14ac:dyDescent="0.15">
      <c r="A410" t="str">
        <v>LG Electronics Tone+ HBS-730 Bluetooth Headset</v>
      </c>
    </row>
    <row r="411" spans="1:1" x14ac:dyDescent="0.15">
      <c r="A411" t="str">
        <v>Plantronics Calisto P620-M USB Wireless Speakerphone System</v>
      </c>
    </row>
    <row r="412" spans="1:1" x14ac:dyDescent="0.15">
      <c r="A412" t="str">
        <v>Belkin 19" Vented Equipment Shelf, Black</v>
      </c>
    </row>
    <row r="413" spans="1:1" x14ac:dyDescent="0.15">
      <c r="A413" t="str">
        <v>Xerox 1893</v>
      </c>
    </row>
    <row r="414" spans="1:1" x14ac:dyDescent="0.15">
      <c r="A414" t="str">
        <v>DYMO CardScan Personal V9 Business Card Scanner</v>
      </c>
    </row>
    <row r="415" spans="1:1" x14ac:dyDescent="0.15">
      <c r="A415" t="str">
        <v>Sauder Camden County Collection Libraries, Planked Cherry Finish</v>
      </c>
    </row>
    <row r="416" spans="1:1" x14ac:dyDescent="0.15">
      <c r="A416" t="str">
        <v>White Computer Printout Paper by Universal</v>
      </c>
    </row>
    <row r="417" spans="1:1" x14ac:dyDescent="0.15">
      <c r="A417" t="str">
        <v>Avery 4027 File Folder Labels for Dot Matrix Printers, 5000 Labels per Box, White</v>
      </c>
    </row>
    <row r="418" spans="1:1" x14ac:dyDescent="0.15">
      <c r="A418" t="str">
        <v>Maxell LTO Ultrium - 800 GB</v>
      </c>
    </row>
    <row r="419" spans="1:1" x14ac:dyDescent="0.15">
      <c r="A419" t="str">
        <v>Office Star - Ergonomically Designed Knee Chair</v>
      </c>
    </row>
    <row r="420" spans="1:1" x14ac:dyDescent="0.15">
      <c r="A420" t="str">
        <v>Howard Miller 13" Diameter Goldtone Round Wall Clock</v>
      </c>
    </row>
    <row r="421" spans="1:1" x14ac:dyDescent="0.15">
      <c r="A421" t="str">
        <v>1.7 Cubic Foot Compact "Cube" Office Refrigerators</v>
      </c>
    </row>
    <row r="422" spans="1:1" x14ac:dyDescent="0.15">
      <c r="A422" t="str">
        <v>Belkin F9G930V10-GRY 9 Outlet Surge</v>
      </c>
    </row>
    <row r="423" spans="1:1" x14ac:dyDescent="0.15">
      <c r="A423" t="str">
        <v>Luxo Adjustable Task Clamp Lamp</v>
      </c>
    </row>
    <row r="424" spans="1:1" x14ac:dyDescent="0.15">
      <c r="A424" t="str">
        <v>Case Logic 2.4GHz Wireless Keyboard</v>
      </c>
    </row>
    <row r="425" spans="1:1" x14ac:dyDescent="0.15">
      <c r="A425" t="str">
        <v>GBC DocuBind TL200 Manual Binding Machine</v>
      </c>
    </row>
    <row r="426" spans="1:1" x14ac:dyDescent="0.15">
      <c r="A426" t="str">
        <v>Recycled Data-Pak for Archival Bound Computer Printouts, 12-1/2 x 12-1/2 x 16</v>
      </c>
    </row>
    <row r="427" spans="1:1" x14ac:dyDescent="0.15">
      <c r="A427" t="str">
        <v>RCA ViSYS 25825 Wireless digital phone</v>
      </c>
    </row>
    <row r="428" spans="1:1" x14ac:dyDescent="0.15">
      <c r="A428" t="str">
        <v>Xerox 1934</v>
      </c>
    </row>
    <row r="429" spans="1:1" x14ac:dyDescent="0.15">
      <c r="A429" t="str">
        <v>Barricks 18" x 48" Non-Folding Utility Table with Bottom Storage Shelf</v>
      </c>
    </row>
    <row r="430" spans="1:1" x14ac:dyDescent="0.15">
      <c r="A430" t="str">
        <v>Global Stack Chair with Arms, Black</v>
      </c>
    </row>
    <row r="431" spans="1:1" x14ac:dyDescent="0.15">
      <c r="A431" t="str">
        <v>Tyvek Side-Opening Peel &amp; Seel Expanding Envelopes</v>
      </c>
    </row>
    <row r="432" spans="1:1" x14ac:dyDescent="0.15">
      <c r="A432" t="str">
        <v>Xerox 1988</v>
      </c>
    </row>
    <row r="433" spans="1:1" x14ac:dyDescent="0.15">
      <c r="A433" t="str">
        <v>Avaya 4621SW VoIP phone</v>
      </c>
    </row>
    <row r="434" spans="1:1" x14ac:dyDescent="0.15">
      <c r="A434" t="str">
        <v>Tennsco Regal Shelving Units</v>
      </c>
    </row>
    <row r="435" spans="1:1" x14ac:dyDescent="0.15">
      <c r="A435" t="str">
        <v>O'Sullivan 3-Shelf Heavy-Duty Bookcases</v>
      </c>
    </row>
    <row r="436" spans="1:1" x14ac:dyDescent="0.15">
      <c r="A436" t="str">
        <v>Avery Arch Ring Binders</v>
      </c>
    </row>
    <row r="437" spans="1:1" x14ac:dyDescent="0.15">
      <c r="A437" t="str">
        <v>Hon Deluxe Fabric Upholstered Stacking Chairs</v>
      </c>
    </row>
    <row r="438" spans="1:1" x14ac:dyDescent="0.15">
      <c r="A438" t="str">
        <v>Plantronics CS 50-USB - headset - Convertible, Monaural</v>
      </c>
    </row>
    <row r="439" spans="1:1" x14ac:dyDescent="0.15">
      <c r="A439" t="str">
        <v>Avanti 1.7 Cu. Ft. Refrigerator</v>
      </c>
    </row>
    <row r="440" spans="1:1" x14ac:dyDescent="0.15">
      <c r="A440" t="str">
        <v>Airmail Envelopes</v>
      </c>
    </row>
    <row r="441" spans="1:1" x14ac:dyDescent="0.15">
      <c r="A441" t="str">
        <v>Enermax Aurora Lite Keyboard</v>
      </c>
    </row>
    <row r="442" spans="1:1" x14ac:dyDescent="0.15">
      <c r="A442" t="str">
        <v>Kensington Expert Mouse Optical USB Trackball for PC or Mac</v>
      </c>
    </row>
    <row r="443" spans="1:1" x14ac:dyDescent="0.15">
      <c r="A443" t="str">
        <v>Bevis Traditional Conference Table Top, Plinth Base</v>
      </c>
    </row>
    <row r="444" spans="1:1" x14ac:dyDescent="0.15">
      <c r="A444" t="str">
        <v>Eldon "L" Workstation Diamond Chairmat</v>
      </c>
    </row>
    <row r="445" spans="1:1" x14ac:dyDescent="0.15">
      <c r="A445" t="str">
        <v>SAFCO PlanMaster Heigh-Adjustable Drafting Table Base, 43w x 30d x 30-37h, Black</v>
      </c>
    </row>
    <row r="446" spans="1:1" x14ac:dyDescent="0.15">
      <c r="A446" t="str">
        <v>Cisco CP-7937G Unified IP Conference Station Phone</v>
      </c>
    </row>
    <row r="447" spans="1:1" x14ac:dyDescent="0.15">
      <c r="A447" t="str">
        <v>Safco Chair Connectors, 6/Carton</v>
      </c>
    </row>
    <row r="448" spans="1:1" x14ac:dyDescent="0.15">
      <c r="A448" t="str">
        <v>Xerox 1883</v>
      </c>
    </row>
    <row r="449" spans="1:1" x14ac:dyDescent="0.15">
      <c r="A449" t="str">
        <v>Xerox 1960</v>
      </c>
    </row>
    <row r="450" spans="1:1" x14ac:dyDescent="0.15">
      <c r="A450" t="str">
        <v>Xerox 1914</v>
      </c>
    </row>
    <row r="451" spans="1:1" x14ac:dyDescent="0.15">
      <c r="A451" t="str">
        <v>Plantronics Voyager Pro HD - Bluetooth Headset</v>
      </c>
    </row>
    <row r="452" spans="1:1" x14ac:dyDescent="0.15">
      <c r="A452" t="str">
        <v>Holmes Harmony HEPA Air Purifier for 17 x 20 Room</v>
      </c>
    </row>
    <row r="453" spans="1:1" x14ac:dyDescent="0.15">
      <c r="A453" t="str">
        <v>Cisco SPA508G</v>
      </c>
    </row>
    <row r="454" spans="1:1" x14ac:dyDescent="0.15">
      <c r="A454" t="str">
        <v>Eldon Base for stackable storage shelf, platinum</v>
      </c>
    </row>
    <row r="455" spans="1:1" x14ac:dyDescent="0.15">
      <c r="A455" t="str">
        <v>Panasonic KX T7731-B Digital phone</v>
      </c>
    </row>
    <row r="456" spans="1:1" x14ac:dyDescent="0.15">
      <c r="A456" t="str">
        <v>Bevis Rectangular Conference Tables</v>
      </c>
    </row>
    <row r="457" spans="1:1" x14ac:dyDescent="0.15">
      <c r="A457" t="str">
        <v>Hypercom P1300 Pinpad</v>
      </c>
    </row>
    <row r="458" spans="1:1" x14ac:dyDescent="0.15">
      <c r="A458" t="str">
        <v>Boston 1645 Deluxe Heavier-Duty Electric Pencil Sharpener</v>
      </c>
    </row>
    <row r="459" spans="1:1" x14ac:dyDescent="0.15">
      <c r="A459" t="str">
        <v>Sauder Facets Collection Library, Sky Alder Finish</v>
      </c>
    </row>
    <row r="460" spans="1:1" x14ac:dyDescent="0.15">
      <c r="A460" t="str">
        <v>Xerox 1943</v>
      </c>
    </row>
    <row r="461" spans="1:1" x14ac:dyDescent="0.15">
      <c r="A461" t="str">
        <v>Tenex Contemporary Contur Chairmats for Low and Medium Pile Carpet, Computer, 39" x 49"</v>
      </c>
    </row>
    <row r="462" spans="1:1" x14ac:dyDescent="0.15">
      <c r="A462" t="str">
        <v>File Shuttle II and Handi-File, Black</v>
      </c>
    </row>
    <row r="463" spans="1:1" x14ac:dyDescent="0.15">
      <c r="A463" t="str">
        <v>Xerox 1919</v>
      </c>
    </row>
    <row r="464" spans="1:1" x14ac:dyDescent="0.15">
      <c r="A464" t="str">
        <v>Microsoft Sculpt Comfort Mouse</v>
      </c>
    </row>
    <row r="465" spans="1:1" x14ac:dyDescent="0.15">
      <c r="A465" t="str">
        <v>Home/Office Personal File Carts</v>
      </c>
    </row>
    <row r="466" spans="1:1" x14ac:dyDescent="0.15">
      <c r="A466" t="str">
        <v>Logitech G500s Laser Gaming Mouse with Adjustable Weight Tuning</v>
      </c>
    </row>
    <row r="467" spans="1:1" x14ac:dyDescent="0.15">
      <c r="A467" t="str">
        <v>Xerox 189</v>
      </c>
    </row>
    <row r="468" spans="1:1" x14ac:dyDescent="0.15">
      <c r="A468" t="str">
        <v>Mini 13-1/2 Capacity Data Binder Rack, Pearl</v>
      </c>
    </row>
    <row r="469" spans="1:1" x14ac:dyDescent="0.15">
      <c r="A469" t="str">
        <v>Panasonic Kx-TS550</v>
      </c>
    </row>
    <row r="470" spans="1:1" x14ac:dyDescent="0.15">
      <c r="A470" t="str">
        <v>White Dual Perf Computer Printout Paper, 2700 Sheets, 1 Part, Heavyweight, 20 lbs., 14 7/8 x 11</v>
      </c>
    </row>
    <row r="471" spans="1:1" x14ac:dyDescent="0.15">
      <c r="A471" t="str">
        <v>Tenex Carpeted, Granite-Look or Clear Contemporary Contour Shape Chair Mats</v>
      </c>
    </row>
    <row r="472" spans="1:1" x14ac:dyDescent="0.15">
      <c r="A472" t="str">
        <v>Xerox 1951</v>
      </c>
    </row>
    <row r="473" spans="1:1" x14ac:dyDescent="0.15">
      <c r="A473" t="str">
        <v>Novimex Turbo Task Chair</v>
      </c>
    </row>
    <row r="474" spans="1:1" x14ac:dyDescent="0.15">
      <c r="A474" t="str">
        <v>Balt Solid Wood Rectangular Table</v>
      </c>
    </row>
    <row r="475" spans="1:1" x14ac:dyDescent="0.15">
      <c r="A475" t="str">
        <v>O'Sullivan Manor Hill 2-Door Library in Brianna Oak</v>
      </c>
    </row>
    <row r="476" spans="1:1" x14ac:dyDescent="0.15">
      <c r="A476" t="str">
        <v>Belkin 19" Center-Weighted Shelf, Gray</v>
      </c>
    </row>
    <row r="477" spans="1:1" x14ac:dyDescent="0.15">
      <c r="A477" t="str">
        <v>Maxell 4.7GB DVD-R</v>
      </c>
    </row>
    <row r="478" spans="1:1" x14ac:dyDescent="0.15">
      <c r="A478" t="str">
        <v>Global Deluxe Stacking Chair, Gray</v>
      </c>
    </row>
    <row r="479" spans="1:1" x14ac:dyDescent="0.15">
      <c r="A479" t="str">
        <v>AT&amp;T CL2909</v>
      </c>
    </row>
    <row r="480" spans="1:1" x14ac:dyDescent="0.15">
      <c r="A480" t="str">
        <v>Xblue XB-1670-86 X16 Small Office Telephone - Titanium</v>
      </c>
    </row>
    <row r="481" spans="1:1" x14ac:dyDescent="0.15">
      <c r="A481" t="str">
        <v>Premier Electric Letter Opener</v>
      </c>
    </row>
    <row r="482" spans="1:1" x14ac:dyDescent="0.15">
      <c r="A482" t="str">
        <v>Kensington 7 Outlet MasterPiece Power Center with Fax/Phone Line Protection</v>
      </c>
    </row>
    <row r="483" spans="1:1" x14ac:dyDescent="0.15">
      <c r="A483" t="str">
        <v>Office Star - Contemporary Task Swivel Chair</v>
      </c>
    </row>
    <row r="484" spans="1:1" x14ac:dyDescent="0.15">
      <c r="A484" t="str">
        <v>WD My Passport Ultra 2TB Portable External Hard Drive</v>
      </c>
    </row>
    <row r="485" spans="1:1" x14ac:dyDescent="0.15">
      <c r="A485" t="str">
        <v>Sauder Facets Collection Locker/File Cabinet, Sky Alder Finish</v>
      </c>
    </row>
    <row r="486" spans="1:1" x14ac:dyDescent="0.15">
      <c r="A486" t="str">
        <v>Xerox 1908</v>
      </c>
    </row>
    <row r="487" spans="1:1" x14ac:dyDescent="0.15">
      <c r="A487" t="str">
        <v>GBC Therma-A-Bind 250T Electric Binding System</v>
      </c>
    </row>
    <row r="488" spans="1:1" x14ac:dyDescent="0.15">
      <c r="A488" t="str">
        <v>Xerox 1913</v>
      </c>
    </row>
    <row r="489" spans="1:1" x14ac:dyDescent="0.15">
      <c r="A489" t="str">
        <v>Boston Heavy-Duty Trimline Electric Pencil Sharpeners</v>
      </c>
    </row>
    <row r="490" spans="1:1" x14ac:dyDescent="0.15">
      <c r="A490" t="str">
        <v>Sauder Camden County Collection Library</v>
      </c>
    </row>
    <row r="491" spans="1:1" x14ac:dyDescent="0.15">
      <c r="A491" t="str">
        <v>Innergie mMini Combo Duo USB Travel Charging Kit</v>
      </c>
    </row>
    <row r="492" spans="1:1" x14ac:dyDescent="0.15">
      <c r="A492" t="str">
        <v>Sensible Storage WireTech Storage Systems</v>
      </c>
    </row>
    <row r="493" spans="1:1" x14ac:dyDescent="0.15">
      <c r="A493" t="str">
        <v>Dana Fluorescent Magnifying Lamp, White, 36"</v>
      </c>
    </row>
    <row r="494" spans="1:1" x14ac:dyDescent="0.15">
      <c r="A494" t="str">
        <v>Tripp Lite TLP810NET Broadband Surge for Modem/Fax</v>
      </c>
    </row>
    <row r="495" spans="1:1" x14ac:dyDescent="0.15">
      <c r="A495" t="str">
        <v>APC 7 Outlet Network SurgeArrest Surge Protector</v>
      </c>
    </row>
    <row r="496" spans="1:1" x14ac:dyDescent="0.15">
      <c r="A496" t="str">
        <v>Canon PC170 Desktop Personal Copier</v>
      </c>
    </row>
    <row r="497" spans="1:1" x14ac:dyDescent="0.15">
      <c r="A497" t="str">
        <v>GBC Recycled Regency Composition Covers</v>
      </c>
    </row>
    <row r="498" spans="1:1" x14ac:dyDescent="0.15">
      <c r="A498" t="str">
        <v>Riverside Furniture Stanwyck Manor Table Series</v>
      </c>
    </row>
    <row r="499" spans="1:1" x14ac:dyDescent="0.15">
      <c r="A499" t="str">
        <v>Wilson Jones Ledger-Size, Piano-Hinge Binder, 2", Blue</v>
      </c>
    </row>
    <row r="500" spans="1:1" x14ac:dyDescent="0.15">
      <c r="A500" t="str">
        <v>Avery 485</v>
      </c>
    </row>
    <row r="501" spans="1:1" x14ac:dyDescent="0.15">
      <c r="A501" t="str">
        <v>Global Stack Chair without Arms, Black</v>
      </c>
    </row>
    <row r="502" spans="1:1" x14ac:dyDescent="0.15">
      <c r="A502" t="str">
        <v>Epson TM-T88V Direct Thermal Printer - Monochrome - Desktop</v>
      </c>
    </row>
    <row r="503" spans="1:1" x14ac:dyDescent="0.15">
      <c r="A503" t="str">
        <v>Panasonic KX TS208W Corded phone</v>
      </c>
    </row>
    <row r="504" spans="1:1" x14ac:dyDescent="0.15">
      <c r="A504" t="str">
        <v>Premium Transparent Presentation Covers, No Pattern/Clear, 8 1/2" x 11"</v>
      </c>
    </row>
    <row r="505" spans="1:1" x14ac:dyDescent="0.15">
      <c r="A505" t="str">
        <v>Boston School Pro Electric Pencil Sharpener, 1670</v>
      </c>
    </row>
    <row r="506" spans="1:1" x14ac:dyDescent="0.15">
      <c r="A506" t="str">
        <v>Bush Somerset Collection Bookcase</v>
      </c>
    </row>
    <row r="507" spans="1:1" x14ac:dyDescent="0.15">
      <c r="A507" t="str">
        <v>Nortel Business Series Terminal T7208 Digital phone</v>
      </c>
    </row>
    <row r="508" spans="1:1" x14ac:dyDescent="0.15">
      <c r="A508" t="str">
        <v>Conquest 14 Commercial Heavy-Duty Upright Vacuum, Collection System, Accessory Kit</v>
      </c>
    </row>
    <row r="509" spans="1:1" x14ac:dyDescent="0.15">
      <c r="A509" t="str">
        <v>Fellowes 8 Outlet Superior Workstation Surge Protector</v>
      </c>
    </row>
    <row r="510" spans="1:1" x14ac:dyDescent="0.15">
      <c r="A510" t="str">
        <v>Fellowes Superior 10 Outlet Split Surge Protector</v>
      </c>
    </row>
    <row r="511" spans="1:1" x14ac:dyDescent="0.15">
      <c r="A511" t="str">
        <v>Deflect-o DuraMat Antistatic Studded Beveled Mat for Medium Pile Carpeting</v>
      </c>
    </row>
    <row r="512" spans="1:1" x14ac:dyDescent="0.15">
      <c r="A512" t="str">
        <v>Deflect-o EconoMat Nonstudded, No Bevel Mat</v>
      </c>
    </row>
    <row r="513" spans="1:1" x14ac:dyDescent="0.15">
      <c r="A513" t="str">
        <v>Advantus Employee of the Month Certificate Frame, 11 x 13-1/2</v>
      </c>
    </row>
    <row r="514" spans="1:1" x14ac:dyDescent="0.15">
      <c r="A514" t="str">
        <v>Blue String-Tie &amp; Button Interoffice Envelopes, 10 x 13</v>
      </c>
    </row>
    <row r="515" spans="1:1" x14ac:dyDescent="0.15">
      <c r="A515" t="str">
        <v>Xerox 1964</v>
      </c>
    </row>
    <row r="516" spans="1:1" x14ac:dyDescent="0.15">
      <c r="A516" t="str">
        <v>Xerox 1909</v>
      </c>
    </row>
    <row r="517" spans="1:1" x14ac:dyDescent="0.15">
      <c r="A517" t="str">
        <v>Fellowes Premier Superior Surge Suppressor, 10-Outlet, With Phone and Remote</v>
      </c>
    </row>
    <row r="518" spans="1:1" x14ac:dyDescent="0.15">
      <c r="A518" t="str">
        <v>Xerox 1917</v>
      </c>
    </row>
    <row r="519" spans="1:1" x14ac:dyDescent="0.15">
      <c r="A519" t="str">
        <v>Recycled Steel Personal File for Hanging File Folders</v>
      </c>
    </row>
    <row r="520" spans="1:1" x14ac:dyDescent="0.15">
      <c r="A520" t="str">
        <v>SanDisk Ultra 64 GB MicroSDHC Class 10 Memory Card</v>
      </c>
    </row>
    <row r="521" spans="1:1" x14ac:dyDescent="0.15">
      <c r="A521" t="str">
        <v>Sauder Barrister Bookcases</v>
      </c>
    </row>
    <row r="522" spans="1:1" x14ac:dyDescent="0.15">
      <c r="A522" t="str">
        <v>Harbour Creations 67200 Series Stacking Chairs</v>
      </c>
    </row>
    <row r="523" spans="1:1" x14ac:dyDescent="0.15">
      <c r="A523" t="str">
        <v>Logitech B530 USB Headset - headset - Full size, Binaural</v>
      </c>
    </row>
    <row r="524" spans="1:1" x14ac:dyDescent="0.15">
      <c r="A524" t="str">
        <v>Sanford 52201 APSCO Electric Pencil Sharpener</v>
      </c>
    </row>
    <row r="525" spans="1:1" x14ac:dyDescent="0.15">
      <c r="A525" t="str">
        <v>WD My Passport Ultra 500GB Portable External Hard Drive</v>
      </c>
    </row>
    <row r="526" spans="1:1" x14ac:dyDescent="0.15">
      <c r="A526" t="str">
        <v>Euro-Pro Shark Turbo Vacuum</v>
      </c>
    </row>
    <row r="527" spans="1:1" x14ac:dyDescent="0.15">
      <c r="A527" t="str">
        <v>Novimex High-Tech Fabric Mesh Task Chair</v>
      </c>
    </row>
    <row r="528" spans="1:1" x14ac:dyDescent="0.15">
      <c r="A528" t="str">
        <v>Xerox 1945</v>
      </c>
    </row>
    <row r="529" spans="1:1" x14ac:dyDescent="0.15">
      <c r="A529" t="str">
        <v>Eureka The Boss Plus 12-Amp Hard Box Upright Vacuum, Red</v>
      </c>
    </row>
    <row r="530" spans="1:1" x14ac:dyDescent="0.15">
      <c r="A530" t="str">
        <v>Space Solutions Industrial Galvanized Steel Shelving.</v>
      </c>
    </row>
    <row r="531" spans="1:1" x14ac:dyDescent="0.15">
      <c r="A531" t="str">
        <v>Bevis Round Conference Room Tables and Bases</v>
      </c>
    </row>
    <row r="532" spans="1:1" x14ac:dyDescent="0.15">
      <c r="A532" t="str">
        <v>Xerox 1889</v>
      </c>
    </row>
    <row r="533" spans="1:1" x14ac:dyDescent="0.15">
      <c r="A533" t="str">
        <v>Hon 4060 Series Tables</v>
      </c>
    </row>
    <row r="534" spans="1:1" x14ac:dyDescent="0.15">
      <c r="A534" t="str">
        <v>Lesro Sheffield Collection Coffee Table, End Table, Center Table, Corner Table</v>
      </c>
    </row>
    <row r="535" spans="1:1" x14ac:dyDescent="0.15">
      <c r="A535" t="str">
        <v>Eldon ProFile File 'N Store Portable File Tub Letter/Legal Size Black</v>
      </c>
    </row>
    <row r="536" spans="1:1" x14ac:dyDescent="0.15">
      <c r="A536" t="str">
        <v>WD My Passport Ultra 1TB Portable External Hard Drive</v>
      </c>
    </row>
    <row r="537" spans="1:1" x14ac:dyDescent="0.15">
      <c r="A537" t="str">
        <v>Howard Miller 11-1/2" Diameter Ridgewood Wall Clock</v>
      </c>
    </row>
    <row r="538" spans="1:1" x14ac:dyDescent="0.15">
      <c r="A538" t="str">
        <v>Tenex B1-RE Series Chair Mats for Low Pile Carpets</v>
      </c>
    </row>
    <row r="539" spans="1:1" x14ac:dyDescent="0.15">
      <c r="A539" t="str">
        <v>24 Capacity Maxi Data Binder Racks, Pearl</v>
      </c>
    </row>
    <row r="540" spans="1:1" x14ac:dyDescent="0.15">
      <c r="A540" t="str">
        <v>Logitech Trackman Marble Mouse</v>
      </c>
    </row>
    <row r="541" spans="1:1" x14ac:dyDescent="0.15">
      <c r="A541" t="str">
        <v>Maxell 74 Minute CD-R Spindle, 50/Pack</v>
      </c>
    </row>
    <row r="542" spans="1:1" x14ac:dyDescent="0.15">
      <c r="A542" t="str">
        <v>Tripp Lite Isotel 6 Outlet Surge Protector with Fax/Modem Protection</v>
      </c>
    </row>
    <row r="543" spans="1:1" x14ac:dyDescent="0.15">
      <c r="A543" t="str">
        <v>Logitech Wireless Marathon Mouse M705</v>
      </c>
    </row>
    <row r="544" spans="1:1" x14ac:dyDescent="0.15">
      <c r="A544" t="str">
        <v>Belkin QODE FastFit Bluetooth Keyboard</v>
      </c>
    </row>
    <row r="545" spans="1:1" x14ac:dyDescent="0.15">
      <c r="A545" t="str">
        <v>Ativa D5772 2-Line 5.8GHz Digital Expandable Corded/Cordless Phone System with Answering &amp; Caller ID/Call Waiting, Black/Silver</v>
      </c>
    </row>
    <row r="546" spans="1:1" x14ac:dyDescent="0.15">
      <c r="A546" t="str">
        <v>Eldon Portable Mobile Manager</v>
      </c>
    </row>
    <row r="547" spans="1:1" x14ac:dyDescent="0.15">
      <c r="A547" t="str">
        <v>O'Sullivan 4-Shelf Bookcase in Odessa Pine</v>
      </c>
    </row>
    <row r="548" spans="1:1" x14ac:dyDescent="0.15">
      <c r="A548" t="str">
        <v>Sauder Forest Hills Library with Doors, Woodland Oak Finish</v>
      </c>
    </row>
    <row r="549" spans="1:1" x14ac:dyDescent="0.15">
      <c r="A549" t="str">
        <v>Global Leather &amp; Oak Executive Chair, Burgundy</v>
      </c>
    </row>
    <row r="550" spans="1:1" x14ac:dyDescent="0.15">
      <c r="A550" t="str">
        <v>Lexmark MarkNet N8150 Wireless Print Server</v>
      </c>
    </row>
    <row r="551" spans="1:1" x14ac:dyDescent="0.15">
      <c r="A551" t="str">
        <v>NeatDesk Desktop Scanner &amp; Digital Filing System</v>
      </c>
    </row>
    <row r="552" spans="1:1" x14ac:dyDescent="0.15">
      <c r="A552" t="str">
        <v>Jabra Supreme Plus Driver Edition Headset</v>
      </c>
    </row>
    <row r="553" spans="1:1" x14ac:dyDescent="0.15">
      <c r="A553" t="str">
        <v>Global Chrome Stack Chair</v>
      </c>
    </row>
    <row r="554" spans="1:1" x14ac:dyDescent="0.15">
      <c r="A554" t="str">
        <v>Bush Andora Conference Table, Maple/Graphite Gray Finish</v>
      </c>
    </row>
    <row r="555" spans="1:1" x14ac:dyDescent="0.15">
      <c r="A555" t="str">
        <v>Fellowes Super Stor/Drawer</v>
      </c>
    </row>
    <row r="556" spans="1:1" x14ac:dyDescent="0.15">
      <c r="A556" t="str">
        <v>GBC Prestige Therm-A-Bind Covers</v>
      </c>
    </row>
    <row r="557" spans="1:1" x14ac:dyDescent="0.15">
      <c r="A557" t="str">
        <v>Strathmore #10 Envelopes, Ultimate White</v>
      </c>
    </row>
    <row r="558" spans="1:1" x14ac:dyDescent="0.15">
      <c r="A558" t="str">
        <v>Tuf-Vin Binders</v>
      </c>
    </row>
    <row r="559" spans="1:1" x14ac:dyDescent="0.15">
      <c r="A559" t="str">
        <v>Tenex Traditional Chairmats for Medium Pile Carpet, Standard Lip, 36" x 48"</v>
      </c>
    </row>
    <row r="560" spans="1:1" x14ac:dyDescent="0.15">
      <c r="A560" t="str">
        <v>Tenex 46" x 60" Computer Anti-Static Chairmat, Rectangular Shaped</v>
      </c>
    </row>
    <row r="561" spans="1:1" x14ac:dyDescent="0.15">
      <c r="A561" t="str">
        <v>Samsung Convoy 3</v>
      </c>
    </row>
    <row r="562" spans="1:1" x14ac:dyDescent="0.15">
      <c r="A562" t="str">
        <v>Hon Valutask Swivel Chairs</v>
      </c>
    </row>
    <row r="563" spans="1:1" x14ac:dyDescent="0.15">
      <c r="A563" t="str">
        <v>Newell 319</v>
      </c>
    </row>
    <row r="564" spans="1:1" x14ac:dyDescent="0.15">
      <c r="A564" t="str">
        <v>Imation 16GB Mini TravelDrive USB 2.0 Flash Drive</v>
      </c>
    </row>
    <row r="565" spans="1:1" x14ac:dyDescent="0.15">
      <c r="A565" t="str">
        <v>Global Deluxe Steno Chair</v>
      </c>
    </row>
    <row r="566" spans="1:1" x14ac:dyDescent="0.15">
      <c r="A566" t="str">
        <v>Howard Miller 14-1/2" Diameter Chrome Round Wall Clock</v>
      </c>
    </row>
    <row r="567" spans="1:1" x14ac:dyDescent="0.15">
      <c r="A567" t="str">
        <v>Xerox 1891</v>
      </c>
    </row>
    <row r="568" spans="1:1" x14ac:dyDescent="0.15">
      <c r="A568" t="str">
        <v>Eureka The Boss Cordless Rechargeable Stick Vac</v>
      </c>
    </row>
    <row r="569" spans="1:1" x14ac:dyDescent="0.15">
      <c r="A569" t="str">
        <v>Surelock Post Binders</v>
      </c>
    </row>
    <row r="570" spans="1:1" x14ac:dyDescent="0.15">
      <c r="A570" t="str">
        <v>Belkin Premiere Surge Master II 8-outlet surge protector</v>
      </c>
    </row>
    <row r="571" spans="1:1" x14ac:dyDescent="0.15">
      <c r="A571" t="str">
        <v>Logitech Wireless Anywhere Mouse MX for PC and Mac</v>
      </c>
    </row>
    <row r="572" spans="1:1" x14ac:dyDescent="0.15">
      <c r="A572" t="str">
        <v>Plantronics MX500i Earset</v>
      </c>
    </row>
    <row r="573" spans="1:1" x14ac:dyDescent="0.15">
      <c r="A573" t="str">
        <v>Xerox 200</v>
      </c>
    </row>
    <row r="574" spans="1:1" x14ac:dyDescent="0.15">
      <c r="A574" t="str">
        <v>Bush Westfield Collection Bookcases, Medium Cherry Finish</v>
      </c>
    </row>
    <row r="575" spans="1:1" x14ac:dyDescent="0.15">
      <c r="A575" t="str">
        <v>Avery 477</v>
      </c>
    </row>
    <row r="576" spans="1:1" x14ac:dyDescent="0.15">
      <c r="A576" t="str">
        <v>Tyvek Interoffice Envelopes, 9 1/2" x 12 1/2", 100/Box</v>
      </c>
    </row>
    <row r="577" spans="1:1" x14ac:dyDescent="0.15">
      <c r="A577" t="str">
        <v>Okidata MB491 Multifunction Printer</v>
      </c>
    </row>
    <row r="578" spans="1:1" x14ac:dyDescent="0.15">
      <c r="A578" t="str">
        <v>Hewlett-Packard Deskjet D4360 Printer</v>
      </c>
    </row>
    <row r="579" spans="1:1" x14ac:dyDescent="0.15">
      <c r="A579" t="str">
        <v>Logitech G430 Surround Sound Gaming Headset with Dolby 7.1 Technology</v>
      </c>
    </row>
    <row r="580" spans="1:1" x14ac:dyDescent="0.15">
      <c r="A580" t="str">
        <v>Eldon Image Series Desk Accessories, Burgundy</v>
      </c>
    </row>
    <row r="581" spans="1:1" x14ac:dyDescent="0.15">
      <c r="A581" t="str">
        <v>Sanyo 2.5 Cubic Foot Mid-Size Office Refrigerators</v>
      </c>
    </row>
    <row r="582" spans="1:1" x14ac:dyDescent="0.15">
      <c r="A582" t="str">
        <v>Snap-A-Way Black Print Carbonless Ruled Speed Letter, Triplicate</v>
      </c>
    </row>
    <row r="583" spans="1:1" x14ac:dyDescent="0.15">
      <c r="A583" t="str">
        <v>Flat Face Poster Frame</v>
      </c>
    </row>
    <row r="584" spans="1:1" x14ac:dyDescent="0.15">
      <c r="A584" t="str">
        <v>Xerox 1916</v>
      </c>
    </row>
    <row r="585" spans="1:1" x14ac:dyDescent="0.15">
      <c r="A585" t="str">
        <v>Anker Ultra-Slim Mini Bluetooth 3.0 Wireless Keyboard</v>
      </c>
    </row>
    <row r="586" spans="1:1" x14ac:dyDescent="0.15">
      <c r="A586" t="str">
        <v>Office Star - Task Chair with Contemporary Loop Arms</v>
      </c>
    </row>
    <row r="587" spans="1:1" x14ac:dyDescent="0.15">
      <c r="A587" t="str">
        <v>Memorex Mini Travel Drive 64 GB USB 2.0 Flash Drive</v>
      </c>
    </row>
    <row r="588" spans="1:1" x14ac:dyDescent="0.15">
      <c r="A588" t="str">
        <v>Ibico Plastic Spiral Binding Combs</v>
      </c>
    </row>
    <row r="589" spans="1:1" x14ac:dyDescent="0.15">
      <c r="A589" t="str">
        <v>Eldon Advantage Chair Mats for Low to Medium Pile Carpets</v>
      </c>
    </row>
    <row r="590" spans="1:1" x14ac:dyDescent="0.15">
      <c r="A590" t="str">
        <v>Imation Secure Drive + Hardware Encrypted USB flash drive - 16 GB</v>
      </c>
    </row>
    <row r="591" spans="1:1" x14ac:dyDescent="0.15">
      <c r="A591" t="str">
        <v>Computer Room Manger, 14"</v>
      </c>
    </row>
    <row r="592" spans="1:1" x14ac:dyDescent="0.15">
      <c r="A592" t="str">
        <v>First Data TMFD35 PIN Pad</v>
      </c>
    </row>
    <row r="593" spans="1:1" x14ac:dyDescent="0.15">
      <c r="A593" t="str">
        <v>Steel Personal Filing/Posting Tote</v>
      </c>
    </row>
    <row r="594" spans="1:1" x14ac:dyDescent="0.15">
      <c r="A594" t="str">
        <v>Performers Binder/Pad Holder, Black</v>
      </c>
    </row>
    <row r="595" spans="1:1" x14ac:dyDescent="0.15">
      <c r="A595" t="str">
        <v>Hon Metal Bookcases, Putty</v>
      </c>
    </row>
    <row r="596" spans="1:1" x14ac:dyDescent="0.15">
      <c r="A596" t="str">
        <v>BOSTON Model 1800 Electric Pencil Sharpeners, Putty/Woodgrain</v>
      </c>
    </row>
    <row r="597" spans="1:1" x14ac:dyDescent="0.15">
      <c r="A597" t="str">
        <v>Panasonic KX-TG6844B Expandable Digital Cordless Telephone</v>
      </c>
    </row>
    <row r="598" spans="1:1" x14ac:dyDescent="0.15">
      <c r="A598" t="str">
        <v>Vinyl Sectional Post Binders</v>
      </c>
    </row>
    <row r="599" spans="1:1" x14ac:dyDescent="0.15">
      <c r="A599" t="str">
        <v>Blue Parrot B250XT Professional Grade Wireless Bluetooth Headset with</v>
      </c>
    </row>
    <row r="600" spans="1:1" x14ac:dyDescent="0.15">
      <c r="A600" t="str">
        <v>Staples</v>
      </c>
    </row>
    <row r="601" spans="1:1" x14ac:dyDescent="0.15">
      <c r="A601" t="str">
        <v>Decoflex Hanging Personal Folder File, Blue</v>
      </c>
    </row>
    <row r="602" spans="1:1" x14ac:dyDescent="0.15">
      <c r="A602" t="str">
        <v>Advantus 10-Drawer Portable Organizer, Chrome Metal Frame, Smoke Drawers</v>
      </c>
    </row>
    <row r="603" spans="1:1" x14ac:dyDescent="0.15">
      <c r="A603" t="str">
        <v>Deflect-o DuraMat Lighweight, Studded, Beveled Mat for Low Pile Carpeting</v>
      </c>
    </row>
    <row r="604" spans="1:1" x14ac:dyDescent="0.15">
      <c r="A604" t="str">
        <v>Newell 334</v>
      </c>
    </row>
    <row r="605" spans="1:1" x14ac:dyDescent="0.15">
      <c r="A605" t="str">
        <v>Luxo Professional Magnifying Clamp-On Fluorescent Lamps</v>
      </c>
    </row>
    <row r="606" spans="1:1" x14ac:dyDescent="0.15">
      <c r="A606" t="str">
        <v>Belkin 8 Outlet SurgeMaster II Gold Surge Protector</v>
      </c>
    </row>
    <row r="607" spans="1:1" x14ac:dyDescent="0.15">
      <c r="A607" t="str">
        <v>Acco 7-Outlet Masterpiece Power Center, Wihtout Fax/Phone Line Protection</v>
      </c>
    </row>
    <row r="608" spans="1:1" x14ac:dyDescent="0.15">
      <c r="A608" t="str">
        <v>Xerox 1911</v>
      </c>
    </row>
    <row r="609" spans="1:1" x14ac:dyDescent="0.15">
      <c r="A609" t="str">
        <v>Xerox 1906</v>
      </c>
    </row>
    <row r="610" spans="1:1" x14ac:dyDescent="0.15">
      <c r="A610" t="str">
        <v>Fellowes Mobile File Cart, Black</v>
      </c>
    </row>
    <row r="611" spans="1:1" x14ac:dyDescent="0.15">
      <c r="A611" t="str">
        <v>Luxo Professional Combination Clamp-On Lamps</v>
      </c>
    </row>
    <row r="612" spans="1:1" x14ac:dyDescent="0.15">
      <c r="A612" t="str">
        <v>Deflect-o SuperTray Unbreakable Stackable Tray, Letter, Black</v>
      </c>
    </row>
    <row r="613" spans="1:1" x14ac:dyDescent="0.15">
      <c r="A613" t="str">
        <v>DAX Black Cherry Wood-Tone Poster Frame</v>
      </c>
    </row>
    <row r="614" spans="1:1" x14ac:dyDescent="0.15">
      <c r="A614" t="str">
        <v>Eldon Mobile Mega Data Cart  Mega Stackable  Add-On Trays</v>
      </c>
    </row>
    <row r="615" spans="1:1" x14ac:dyDescent="0.15">
      <c r="A615" t="str">
        <v>Jet-Pak Recycled Peel 'N' Seal Padded Mailers</v>
      </c>
    </row>
    <row r="616" spans="1:1" x14ac:dyDescent="0.15">
      <c r="A616" t="str">
        <v>Xerox 194</v>
      </c>
    </row>
    <row r="617" spans="1:1" x14ac:dyDescent="0.15">
      <c r="A617" t="str">
        <v>Seth Thomas 14" Day/Date Wall Clock</v>
      </c>
    </row>
    <row r="618" spans="1:1" x14ac:dyDescent="0.15">
      <c r="A618" t="str">
        <v>O'Sullivan 2-Shelf Heavy-Duty Bookcases</v>
      </c>
    </row>
    <row r="619" spans="1:1" x14ac:dyDescent="0.15">
      <c r="A619" t="str">
        <v>Green Canvas Binder for 8-1/2" x 14" Sheets</v>
      </c>
    </row>
    <row r="620" spans="1:1" x14ac:dyDescent="0.15">
      <c r="A620" t="str">
        <v>JBL Micro Wireless Portable Bluetooth Speaker</v>
      </c>
    </row>
    <row r="621" spans="1:1" x14ac:dyDescent="0.15">
      <c r="A621" t="str">
        <v>Belkin 7 Outlet SurgeMaster II</v>
      </c>
    </row>
    <row r="622" spans="1:1" x14ac:dyDescent="0.15">
      <c r="A622" t="str">
        <v>AT&amp;T CL82213</v>
      </c>
    </row>
    <row r="623" spans="1:1" x14ac:dyDescent="0.15">
      <c r="A623" t="str">
        <v>Imation Bio 2GB USB Flash Drive Imation Corp</v>
      </c>
    </row>
    <row r="624" spans="1:1" x14ac:dyDescent="0.15">
      <c r="A624" t="str">
        <v>PureGear Roll-On Screen Protector</v>
      </c>
    </row>
    <row r="625" spans="1:1" x14ac:dyDescent="0.15">
      <c r="A625" t="str">
        <v>Wilson Jones Legal Size Ring Binders</v>
      </c>
    </row>
    <row r="626" spans="1:1" x14ac:dyDescent="0.15">
      <c r="A626" t="str">
        <v>Belkin F5C206VTEL 6 Outlet Surge</v>
      </c>
    </row>
    <row r="627" spans="1:1" x14ac:dyDescent="0.15">
      <c r="A627" t="str">
        <v>Xerox 1888</v>
      </c>
    </row>
    <row r="628" spans="1:1" x14ac:dyDescent="0.15">
      <c r="A628" t="str">
        <v>Belkin 325VA UPS Surge Protector, 6'</v>
      </c>
    </row>
    <row r="629" spans="1:1" x14ac:dyDescent="0.15">
      <c r="A629" t="str">
        <v>Contico 72"H Heavy-Duty Storage System</v>
      </c>
    </row>
    <row r="630" spans="1:1" x14ac:dyDescent="0.15">
      <c r="A630" t="str">
        <v>Panasonic KP-150 Electric Pencil Sharpener</v>
      </c>
    </row>
    <row r="631" spans="1:1" x14ac:dyDescent="0.15">
      <c r="A631" t="str">
        <v>SanDisk Ultra 32 GB MicroSDHC Class 10 Memory Card</v>
      </c>
    </row>
    <row r="632" spans="1:1" x14ac:dyDescent="0.15">
      <c r="A632" t="str">
        <v>Xerox 1991</v>
      </c>
    </row>
    <row r="633" spans="1:1" x14ac:dyDescent="0.15">
      <c r="A633" t="str">
        <v>Plantronics 81402</v>
      </c>
    </row>
    <row r="634" spans="1:1" x14ac:dyDescent="0.15">
      <c r="A634" t="str">
        <v>24-Hour Round Wall Clock</v>
      </c>
    </row>
    <row r="635" spans="1:1" x14ac:dyDescent="0.15">
      <c r="A635" t="str">
        <v>AT&amp;T EL51110 DECT</v>
      </c>
    </row>
    <row r="636" spans="1:1" x14ac:dyDescent="0.15">
      <c r="A636" t="str">
        <v>Global Leather Task Chair, Black</v>
      </c>
    </row>
    <row r="637" spans="1:1" x14ac:dyDescent="0.15">
      <c r="A637" t="str">
        <v>Belkin F9H710-06 7 Outlet SurgeMaster Surge Protector</v>
      </c>
    </row>
    <row r="638" spans="1:1" x14ac:dyDescent="0.15">
      <c r="A638" t="str">
        <v>12-1/2 Diameter Round Wall Clock</v>
      </c>
    </row>
    <row r="639" spans="1:1" x14ac:dyDescent="0.15">
      <c r="A639" t="str">
        <v>Hand-Finished Solid Wood Document Frame</v>
      </c>
    </row>
    <row r="640" spans="1:1" x14ac:dyDescent="0.15">
      <c r="A640" t="str">
        <v>BOSTON Ranger #55 Pencil Sharpener, Black</v>
      </c>
    </row>
    <row r="641" spans="1:1" x14ac:dyDescent="0.15">
      <c r="A641" t="str">
        <v>Plantronics Audio 995 Wireless Stereo Headset</v>
      </c>
    </row>
    <row r="642" spans="1:1" x14ac:dyDescent="0.15">
      <c r="A642" t="str">
        <v>Lock-Up Easel 'Spel-Binder'</v>
      </c>
    </row>
    <row r="643" spans="1:1" x14ac:dyDescent="0.15">
      <c r="A643" t="str">
        <v>DAX Wood Document Frame</v>
      </c>
    </row>
    <row r="644" spans="1:1" x14ac:dyDescent="0.15">
      <c r="A644" t="str">
        <v>Tensor Computer Mounted Lamp</v>
      </c>
    </row>
    <row r="645" spans="1:1" x14ac:dyDescent="0.15">
      <c r="A645" t="str">
        <v>Xerox 1944</v>
      </c>
    </row>
    <row r="646" spans="1:1" x14ac:dyDescent="0.15">
      <c r="A646" t="str">
        <v>Rogers Profile Extra Capacity Storage Tub</v>
      </c>
    </row>
    <row r="647" spans="1:1" x14ac:dyDescent="0.15">
      <c r="A647" t="str">
        <v>Eaton Premium Continuous-Feed Paper, 25% Cotton, Letter Size, White, 1000 Shts/Box</v>
      </c>
    </row>
    <row r="648" spans="1:1" x14ac:dyDescent="0.15">
      <c r="A648" t="str">
        <v>Alphabetical Labels for Top Tab Filing</v>
      </c>
    </row>
    <row r="649" spans="1:1" x14ac:dyDescent="0.15">
      <c r="A649" t="str">
        <v>Logitech Illuminated - Keyboard</v>
      </c>
    </row>
    <row r="650" spans="1:1" x14ac:dyDescent="0.15">
      <c r="A650" t="str">
        <v>Eldon Radial Chair Mat for Low to Medium Pile Carpets</v>
      </c>
    </row>
    <row r="651" spans="1:1" x14ac:dyDescent="0.15">
      <c r="A651" t="str">
        <v>Microsoft Arc Touch Mouse</v>
      </c>
    </row>
    <row r="652" spans="1:1" x14ac:dyDescent="0.15">
      <c r="A652" t="str">
        <v>Xerox 1884</v>
      </c>
    </row>
    <row r="653" spans="1:1" x14ac:dyDescent="0.15">
      <c r="A653" t="str">
        <v>Xerox 1910</v>
      </c>
    </row>
    <row r="654" spans="1:1" x14ac:dyDescent="0.15">
      <c r="A654" t="str">
        <v>Tenex V2T-RE Standard Weight Series Chair Mat, 45" x 53", Lip 25" x 12"</v>
      </c>
    </row>
    <row r="655" spans="1:1" x14ac:dyDescent="0.15">
      <c r="A655" t="str">
        <v>Acco Smartsocket Table Surge Protector, 6 Color-Coded Adapter Outlets</v>
      </c>
    </row>
    <row r="656" spans="1:1" x14ac:dyDescent="0.15">
      <c r="A656" t="str">
        <v>Xerox 1935</v>
      </c>
    </row>
    <row r="657" spans="1:1" x14ac:dyDescent="0.15">
      <c r="A657" t="str">
        <v>Xerox 1925</v>
      </c>
    </row>
    <row r="658" spans="1:1" x14ac:dyDescent="0.15">
      <c r="A658" t="str">
        <v>Plantronics Cordless Phone Headset with In-line Volume - M214C</v>
      </c>
    </row>
    <row r="659" spans="1:1" x14ac:dyDescent="0.15">
      <c r="A659" t="str">
        <v>Boston KS Multi-Size Manual Pencil Sharpener</v>
      </c>
    </row>
    <row r="660" spans="1:1" x14ac:dyDescent="0.15">
      <c r="A660" t="str">
        <v>Tyvek  Top-Opening Peel &amp; Seel Envelopes, Plain White</v>
      </c>
    </row>
    <row r="661" spans="1:1" x14ac:dyDescent="0.15">
      <c r="A661" t="str">
        <v>Imation 32GB Pocket Pro USB 3.0 Flash Drive - 32 GB - Black - 1 P ...</v>
      </c>
    </row>
    <row r="662" spans="1:1" x14ac:dyDescent="0.15">
      <c r="A662" t="str">
        <v>Companion Letter/Legal File, Black</v>
      </c>
    </row>
    <row r="663" spans="1:1" x14ac:dyDescent="0.15">
      <c r="A663" t="str">
        <v>GBC ProClick Spines for 32-Hole Punch</v>
      </c>
    </row>
    <row r="664" spans="1:1" x14ac:dyDescent="0.15">
      <c r="A664" t="str">
        <v>OtterBox Commuter Series Case - Samsung Galaxy S4</v>
      </c>
    </row>
    <row r="665" spans="1:1" x14ac:dyDescent="0.15">
      <c r="A665" t="str">
        <v>I Need's 3d Hello Kitty Hybrid Silicone Case Cover for HTC One X 4g with 3d Hello Kitty Stylus Pen Green/pink</v>
      </c>
    </row>
    <row r="666" spans="1:1" x14ac:dyDescent="0.15">
      <c r="A666" t="str">
        <v>Okidata B400 Printer</v>
      </c>
    </row>
    <row r="667" spans="1:1" x14ac:dyDescent="0.15">
      <c r="A667" t="str">
        <v>Brother MFC-9340CDW LED All-In-One Printer, Copier Scanner</v>
      </c>
    </row>
    <row r="668" spans="1:1" x14ac:dyDescent="0.15">
      <c r="A668" t="str">
        <v>Nokia Lumia 521 (T-Mobile)</v>
      </c>
    </row>
    <row r="669" spans="1:1" x14ac:dyDescent="0.15">
      <c r="A669" t="str">
        <v>Nu-Dell Executive Frame</v>
      </c>
    </row>
    <row r="670" spans="1:1" x14ac:dyDescent="0.15">
      <c r="A670" t="str">
        <v>Classic Ivory Antique Telephone ZL1810</v>
      </c>
    </row>
    <row r="671" spans="1:1" x14ac:dyDescent="0.15">
      <c r="A671" t="str">
        <v>Premier Elliptical Ring Binder, Black</v>
      </c>
    </row>
    <row r="672" spans="1:1" x14ac:dyDescent="0.15">
      <c r="A672" t="str">
        <v>Boston Electric Pencil Sharpener, Model 1818, Charcoal Black</v>
      </c>
    </row>
    <row r="673" spans="1:1" x14ac:dyDescent="0.15">
      <c r="A673" t="str">
        <v>Boston Model 1800 Electric Pencil Sharpener, Gray</v>
      </c>
    </row>
    <row r="674" spans="1:1" x14ac:dyDescent="0.15">
      <c r="A674" t="str">
        <v>Bush Westfield Collection Bookcases, Fully Assembled</v>
      </c>
    </row>
    <row r="675" spans="1:1" x14ac:dyDescent="0.15">
      <c r="A675" t="str">
        <v>Howard Miller 11-1/2" Diameter Grantwood Wall Clock</v>
      </c>
    </row>
    <row r="676" spans="1:1" x14ac:dyDescent="0.15">
      <c r="A676" t="str">
        <v>O'Sullivan Elevations Bookcase, Cherry Finish</v>
      </c>
    </row>
    <row r="677" spans="1:1" x14ac:dyDescent="0.15">
      <c r="A677" t="str">
        <v>Eldon Econocleat Chair Mats for Low Pile Carpets</v>
      </c>
    </row>
    <row r="678" spans="1:1" x14ac:dyDescent="0.15">
      <c r="A678" t="str">
        <v>Panasonic KP-380BK Classic Electric Pencil Sharpener</v>
      </c>
    </row>
    <row r="679" spans="1:1" x14ac:dyDescent="0.15">
      <c r="A679" t="str">
        <v>Ibico EB-19 Dual Function Manual Binding System</v>
      </c>
    </row>
    <row r="680" spans="1:1" x14ac:dyDescent="0.15">
      <c r="A680" t="str">
        <v>Hon Every-Day Chair Series Swivel Task Chairs</v>
      </c>
    </row>
    <row r="681" spans="1:1" x14ac:dyDescent="0.15">
      <c r="A681" t="str">
        <v>Fellowes Bases and Tops For Staxonsteel/High-Stak Systems</v>
      </c>
    </row>
    <row r="682" spans="1:1" x14ac:dyDescent="0.15">
      <c r="A682" t="str">
        <v>Fellowes Command Center 5-outlet power strip</v>
      </c>
    </row>
    <row r="683" spans="1:1" x14ac:dyDescent="0.15">
      <c r="A683" t="str">
        <v>Safco Commercial Shelving</v>
      </c>
    </row>
    <row r="684" spans="1:1" x14ac:dyDescent="0.15">
      <c r="A684" t="str">
        <v>Google Nexus 5</v>
      </c>
    </row>
    <row r="685" spans="1:1" x14ac:dyDescent="0.15">
      <c r="A685" t="str">
        <v>RCA ViSYS 25425RE1 Corded phone</v>
      </c>
    </row>
    <row r="686" spans="1:1" x14ac:dyDescent="0.15">
      <c r="A686" t="str">
        <v>Xerox 1942</v>
      </c>
    </row>
    <row r="687" spans="1:1" x14ac:dyDescent="0.15">
      <c r="A687" t="str">
        <v>Eureka The Boss Lite 10-Amp Upright Vacuum, Blue</v>
      </c>
    </row>
    <row r="688" spans="1:1" x14ac:dyDescent="0.15">
      <c r="A688" t="str">
        <v>Howard Miller 16" Diameter Gallery Wall Clock</v>
      </c>
    </row>
    <row r="689" spans="1:1" x14ac:dyDescent="0.15">
      <c r="A689" t="str">
        <v>Xerox 191</v>
      </c>
    </row>
    <row r="690" spans="1:1" x14ac:dyDescent="0.15">
      <c r="A690" t="str">
        <v>TOPS Carbonless Receipt Book, Four 2-3/4 x 7-1/4 Money Receipts per Page</v>
      </c>
    </row>
    <row r="691" spans="1:1" x14ac:dyDescent="0.15">
      <c r="A691" t="str">
        <v>Electrix Fluorescent Magnifier Lamps &amp; Weighted Base</v>
      </c>
    </row>
    <row r="692" spans="1:1" x14ac:dyDescent="0.15">
      <c r="A692" t="str">
        <v>Kensington 7 Outlet MasterPiece HOMEOFFICE Power Control Center</v>
      </c>
    </row>
    <row r="693" spans="1:1" x14ac:dyDescent="0.15">
      <c r="A693" t="str">
        <v>Xerox 1882</v>
      </c>
    </row>
    <row r="694" spans="1:1" x14ac:dyDescent="0.15">
      <c r="A694" t="str">
        <v>Acco 6 Outlet Guardian Premium Surge Suppressor</v>
      </c>
    </row>
    <row r="695" spans="1:1" x14ac:dyDescent="0.15">
      <c r="A695" t="str">
        <v>Seth Thomas 16" Steel Case Clock</v>
      </c>
    </row>
    <row r="696" spans="1:1" x14ac:dyDescent="0.15">
      <c r="A696" t="str">
        <v>Wilson Jones Heavy-Duty Casebound Ring Binders with Metal Hinges</v>
      </c>
    </row>
    <row r="697" spans="1:1" x14ac:dyDescent="0.15">
      <c r="A697" t="str">
        <v>Anker Astro 15000mAh USB Portable Charger</v>
      </c>
    </row>
    <row r="698" spans="1:1" x14ac:dyDescent="0.15">
      <c r="A698" t="str">
        <v>Newell 34</v>
      </c>
    </row>
    <row r="699" spans="1:1" x14ac:dyDescent="0.15">
      <c r="A699" t="str">
        <v>GBC Prepunched Paper, 19-Hole, for Binding Systems, 24-lb</v>
      </c>
    </row>
    <row r="700" spans="1:1" x14ac:dyDescent="0.15">
      <c r="A700" t="str">
        <v>Executive Impressions 13" Clairmont Wall Clock</v>
      </c>
    </row>
    <row r="701" spans="1:1" x14ac:dyDescent="0.15">
      <c r="A701" t="str">
        <v>Newell 345</v>
      </c>
    </row>
    <row r="702" spans="1:1" x14ac:dyDescent="0.15">
      <c r="A702" t="str">
        <v>White Envelopes, White Envelopes with Clear Poly Window</v>
      </c>
    </row>
    <row r="703" spans="1:1" x14ac:dyDescent="0.15">
      <c r="A703" t="str">
        <v>Carina Media Storage Towers in Natural &amp; Black</v>
      </c>
    </row>
    <row r="704" spans="1:1" x14ac:dyDescent="0.15">
      <c r="A704" t="str">
        <v>Eldon Delta Triangular Chair Mat, 52" x 58", Clear</v>
      </c>
    </row>
    <row r="705" spans="1:1" x14ac:dyDescent="0.15">
      <c r="A705" t="str">
        <v>3M Replacement Filter for Office Air Cleaner for 20' x 33' Room</v>
      </c>
    </row>
    <row r="706" spans="1:1" x14ac:dyDescent="0.15">
      <c r="A706" t="str">
        <v>Tenex Chairmat w/ Average Lip, 45" x 53"</v>
      </c>
    </row>
    <row r="707" spans="1:1" x14ac:dyDescent="0.15">
      <c r="A707" t="str">
        <v>Seth Thomas 13 1/2" Wall Clock</v>
      </c>
    </row>
    <row r="708" spans="1:1" x14ac:dyDescent="0.15">
      <c r="A708" t="str">
        <v>Boston 19500 Mighty Mite Electric Pencil Sharpener</v>
      </c>
    </row>
    <row r="709" spans="1:1" x14ac:dyDescent="0.15">
      <c r="A709" t="str">
        <v>Bush Mission Pointe Library</v>
      </c>
    </row>
    <row r="710" spans="1:1" x14ac:dyDescent="0.15">
      <c r="A710" t="str">
        <v>O'Sullivan Plantations 2-Door Library in Landvery Oak</v>
      </c>
    </row>
    <row r="711" spans="1:1" x14ac:dyDescent="0.15">
      <c r="A711" t="str">
        <v>Lexmark S315 Color Inkjet Printer</v>
      </c>
    </row>
    <row r="712" spans="1:1" x14ac:dyDescent="0.15">
      <c r="A712" t="str">
        <v>Southworth 25% Cotton Premium Laser Paper and Envelopes</v>
      </c>
    </row>
    <row r="713" spans="1:1" x14ac:dyDescent="0.15">
      <c r="A713" t="str">
        <v>Xerox 1881</v>
      </c>
    </row>
    <row r="714" spans="1:1" x14ac:dyDescent="0.15">
      <c r="A714" t="str">
        <v>Honeywell Enviracaire Portable Air Cleaner for up to 8 x 10 Room</v>
      </c>
    </row>
    <row r="715" spans="1:1" x14ac:dyDescent="0.15">
      <c r="A715" t="str">
        <v>Globe Weis Peel &amp; Seel First Class Envelopes</v>
      </c>
    </row>
    <row r="716" spans="1:1" x14ac:dyDescent="0.15">
      <c r="A716" t="str">
        <v>Xerox 1929</v>
      </c>
    </row>
    <row r="717" spans="1:1" x14ac:dyDescent="0.15">
      <c r="A717" t="str">
        <v>Maxell DVD-RAM Discs</v>
      </c>
    </row>
    <row r="718" spans="1:1" x14ac:dyDescent="0.15">
      <c r="A718" t="str">
        <v>GE DSL Phone Line Filter</v>
      </c>
    </row>
    <row r="719" spans="1:1" x14ac:dyDescent="0.15">
      <c r="A719" t="str">
        <v>Grandstream GXP1160 VoIP phone</v>
      </c>
    </row>
    <row r="720" spans="1:1" x14ac:dyDescent="0.15">
      <c r="A720" t="str">
        <v>C-Line Cubicle Keepers Polyproplyene Holder w/Velcro Back, 8-1/2x11, 25/Bx</v>
      </c>
    </row>
    <row r="721" spans="1:1" x14ac:dyDescent="0.15">
      <c r="A721" t="str">
        <v>2300 Heavy-Duty Transfer File Systems by Perma</v>
      </c>
    </row>
    <row r="722" spans="1:1" x14ac:dyDescent="0.15">
      <c r="A722" t="str">
        <v>#10 White Business Envelopes,4 1/8 x 9 1/2</v>
      </c>
    </row>
    <row r="723" spans="1:1" x14ac:dyDescent="0.15">
      <c r="A723" t="str">
        <v>Stanley Contemporary Battery Pencil Sharpeners</v>
      </c>
    </row>
    <row r="724" spans="1:1" x14ac:dyDescent="0.15">
      <c r="A724" t="str">
        <v>Computer Printout Paper with Letter-Trim Perforations</v>
      </c>
    </row>
    <row r="725" spans="1:1" x14ac:dyDescent="0.15">
      <c r="A725" t="str">
        <v>Acme Hot Forged Carbon Steel Scissors with Nickel-Plated Handles, 3 7/8" Cut, 8"L</v>
      </c>
    </row>
    <row r="726" spans="1:1" x14ac:dyDescent="0.15">
      <c r="A726" t="str">
        <v>Grandstream GXP2100 Mainstream Business Phone</v>
      </c>
    </row>
    <row r="727" spans="1:1" x14ac:dyDescent="0.15">
      <c r="A727" t="str">
        <v>9-3/4 Diameter Round Wall Clock</v>
      </c>
    </row>
    <row r="728" spans="1:1" x14ac:dyDescent="0.15">
      <c r="A728" t="str">
        <v>Acco Perma 3000 Stacking Storage Drawers</v>
      </c>
    </row>
    <row r="729" spans="1:1" x14ac:dyDescent="0.15">
      <c r="A729" t="str">
        <v>Xerox 1885</v>
      </c>
    </row>
    <row r="730" spans="1:1" x14ac:dyDescent="0.15">
      <c r="A730" t="str">
        <v>Imation Clip USB flash drive - 8 GB</v>
      </c>
    </row>
    <row r="731" spans="1:1" x14ac:dyDescent="0.15">
      <c r="A731" t="str">
        <v>Memorex Froggy Flash Drive 8 GB</v>
      </c>
    </row>
    <row r="732" spans="1:1" x14ac:dyDescent="0.15">
      <c r="A732" t="str">
        <v>Xerox 1880</v>
      </c>
    </row>
    <row r="733" spans="1:1" x14ac:dyDescent="0.15">
      <c r="A733" t="str">
        <v>Staple-based wall hangings</v>
      </c>
    </row>
    <row r="734" spans="1:1" x14ac:dyDescent="0.15">
      <c r="A734" t="str">
        <v>Howard Miller 12" Round Wall Clock</v>
      </c>
    </row>
    <row r="735" spans="1:1" x14ac:dyDescent="0.15">
      <c r="A735" t="str">
        <v>Xerox 226</v>
      </c>
    </row>
    <row r="736" spans="1:1" x14ac:dyDescent="0.15">
      <c r="A736" t="str">
        <v>GBC Twin Loop Wire Binding Elements</v>
      </c>
    </row>
    <row r="737" spans="1:1" x14ac:dyDescent="0.15">
      <c r="A737" t="str">
        <v>Mobile Personal File Cube</v>
      </c>
    </row>
    <row r="738" spans="1:1" x14ac:dyDescent="0.15">
      <c r="A738" t="str">
        <v>Epson WorkForce WF-2530 All-in-One Printer, Copier Scanner</v>
      </c>
    </row>
    <row r="739" spans="1:1" x14ac:dyDescent="0.15">
      <c r="A739" t="str">
        <v>Floodlight Indoor Halogen Bulbs, 1 Bulb per Pack, 60 Watts</v>
      </c>
    </row>
    <row r="740" spans="1:1" x14ac:dyDescent="0.15">
      <c r="A740" t="str">
        <v>Xerox 197</v>
      </c>
    </row>
    <row r="741" spans="1:1" x14ac:dyDescent="0.15">
      <c r="A741" t="str">
        <v>IBM Multi-Purpose Copy Paper, 8 1/2 x 11", Case</v>
      </c>
    </row>
    <row r="742" spans="1:1" x14ac:dyDescent="0.15">
      <c r="A742" t="str">
        <v>Eldon Cleatmat Chair Mats for Medium Pile Carpets</v>
      </c>
    </row>
    <row r="743" spans="1:1" x14ac:dyDescent="0.15">
      <c r="A743" t="str">
        <v>Clearsounds A400</v>
      </c>
    </row>
    <row r="744" spans="1:1" x14ac:dyDescent="0.15">
      <c r="A744" t="str">
        <v>Model L Table or Wall-Mount Pencil Sharpener</v>
      </c>
    </row>
    <row r="745" spans="1:1" x14ac:dyDescent="0.15">
      <c r="A745" t="str">
        <v>Acme Box Cutter Scissors</v>
      </c>
    </row>
    <row r="746" spans="1:1" x14ac:dyDescent="0.15">
      <c r="A746" t="str">
        <v>i.Sound Portable Power - 8000 mAh</v>
      </c>
    </row>
    <row r="747" spans="1:1" x14ac:dyDescent="0.15">
      <c r="A747" t="str">
        <v>Jackery Bar Premium Fast-charging Portable Charger</v>
      </c>
    </row>
    <row r="748" spans="1:1" x14ac:dyDescent="0.15">
      <c r="A748" t="str">
        <v>Office Star - Contemporary Task Swivel chair with 2-way adjustable arms, Plum</v>
      </c>
    </row>
    <row r="749" spans="1:1" x14ac:dyDescent="0.15">
      <c r="A749" t="str">
        <v>Wilson Jones Century Plastic Molded Ring Binders</v>
      </c>
    </row>
    <row r="750" spans="1:1" x14ac:dyDescent="0.15">
      <c r="A750" t="str">
        <v>Acco Smartsocket Color-Coded Six-Outlet AC Adapter Model Surge Protectors</v>
      </c>
    </row>
    <row r="751" spans="1:1" x14ac:dyDescent="0.15">
      <c r="A751" t="str">
        <v>GBC Premium Transparent Covers with Diagonal Lined Pattern</v>
      </c>
    </row>
    <row r="752" spans="1:1" x14ac:dyDescent="0.15">
      <c r="A752" t="str">
        <v>Kingston Digital DataTraveler 16GB USB 2.0</v>
      </c>
    </row>
    <row r="753" spans="1:1" x14ac:dyDescent="0.15">
      <c r="A753" t="str">
        <v>Cisco SPA525G2 IP Phone - Wireless</v>
      </c>
    </row>
    <row r="754" spans="1:1" x14ac:dyDescent="0.15">
      <c r="A754" t="str">
        <v>Safco Drafting Table</v>
      </c>
    </row>
    <row r="755" spans="1:1" x14ac:dyDescent="0.15">
      <c r="A755" t="str">
        <v>GBC Recycled VeloBinder Covers</v>
      </c>
    </row>
    <row r="756" spans="1:1" x14ac:dyDescent="0.15">
      <c r="A756" t="str">
        <v>Staple holder</v>
      </c>
    </row>
    <row r="757" spans="1:1" x14ac:dyDescent="0.15">
      <c r="A757" t="str">
        <v>Sony 64GB Class 10 Micro SDHC R40 Memory Card</v>
      </c>
    </row>
    <row r="758" spans="1:1" x14ac:dyDescent="0.15">
      <c r="A758" t="str">
        <v>Tenex "The Solids" Textured Chair Mats</v>
      </c>
    </row>
    <row r="759" spans="1:1" x14ac:dyDescent="0.15">
      <c r="A759" t="str">
        <v>Belkin Standard 104 key USB Keyboard</v>
      </c>
    </row>
    <row r="760" spans="1:1" x14ac:dyDescent="0.15">
      <c r="A760" t="str">
        <v>Fellowes Mighty 8 Compact Surge Protector</v>
      </c>
    </row>
    <row r="761" spans="1:1" x14ac:dyDescent="0.15">
      <c r="A761" t="str">
        <v>Xerox 1887</v>
      </c>
    </row>
    <row r="762" spans="1:1" x14ac:dyDescent="0.15">
      <c r="A762" t="str">
        <v>Tenex Chairmats For Use with Hard Floors</v>
      </c>
    </row>
    <row r="763" spans="1:1" x14ac:dyDescent="0.15">
      <c r="A763" t="str">
        <v>Round Specialty Laser Printer Labels</v>
      </c>
    </row>
    <row r="764" spans="1:1" x14ac:dyDescent="0.15">
      <c r="A764" t="str">
        <v>Personal Filing Tote with Lid, Black/Gray</v>
      </c>
    </row>
    <row r="765" spans="1:1" x14ac:dyDescent="0.15">
      <c r="A765" t="str">
        <v>Acco Flexible ACCOHIDE Square Ring Data Binder, Dark Blue, 11 1/2" X 14" 7/8"</v>
      </c>
    </row>
    <row r="766" spans="1:1" x14ac:dyDescent="0.15">
      <c r="A766" t="str">
        <v>Tennsco Lockers, Sand</v>
      </c>
    </row>
    <row r="767" spans="1:1" x14ac:dyDescent="0.15">
      <c r="A767" t="str">
        <v>Dixon Ticonderoga Core-Lock Colored Pencils, 48-Color Set</v>
      </c>
    </row>
    <row r="768" spans="1:1" x14ac:dyDescent="0.15">
      <c r="A768" t="str">
        <v>Xerox Color Copier Paper, 11" x 17", Ream</v>
      </c>
    </row>
    <row r="769" spans="1:1" x14ac:dyDescent="0.15">
      <c r="A769" t="str">
        <v>Ibico Standard Transparent Covers</v>
      </c>
    </row>
    <row r="770" spans="1:1" x14ac:dyDescent="0.15">
      <c r="A770" t="str">
        <v>Aluminum Screw Posts</v>
      </c>
    </row>
    <row r="771" spans="1:1" x14ac:dyDescent="0.15">
      <c r="A771" t="str">
        <v>Perixx PERIBOARD-512B, Ergonomic Split Keyboard</v>
      </c>
    </row>
    <row r="772" spans="1:1" x14ac:dyDescent="0.15">
      <c r="A772" t="str">
        <v>Tops White Computer Printout Paper</v>
      </c>
    </row>
    <row r="773" spans="1:1" x14ac:dyDescent="0.15">
      <c r="A773" t="str">
        <v>Fellowes Advanced 8 Outlet Surge Suppressor with Phone/Fax Protection</v>
      </c>
    </row>
    <row r="774" spans="1:1" x14ac:dyDescent="0.15">
      <c r="A774" t="str">
        <v>GBC Velobind Prepunched Cover Sets, Regency Series</v>
      </c>
    </row>
    <row r="775" spans="1:1" x14ac:dyDescent="0.15">
      <c r="A775" t="str">
        <v>SanDisk Ultra 16 GB MicroSDHC Class 10 Memory Card</v>
      </c>
    </row>
    <row r="776" spans="1:1" x14ac:dyDescent="0.15">
      <c r="A776" t="str">
        <v>Acco Perma 4000 Stacking Storage Drawers</v>
      </c>
    </row>
    <row r="777" spans="1:1" x14ac:dyDescent="0.15">
      <c r="A777" t="str">
        <v>RCA H5401RE1 DECT 6.0 4-Line Cordless Handset With Caller ID/Call Waiting</v>
      </c>
    </row>
    <row r="778" spans="1:1" x14ac:dyDescent="0.15">
      <c r="A778" t="str">
        <v>Belkin F8E887 USB Wired Ergonomic Keyboard</v>
      </c>
    </row>
    <row r="779" spans="1:1" x14ac:dyDescent="0.15">
      <c r="A779" t="str">
        <v>Fellowes Advanced Computer Series Surge Protectors</v>
      </c>
    </row>
    <row r="780" spans="1:1" x14ac:dyDescent="0.15">
      <c r="A780" t="str">
        <v>DataProducts Ampli Magnifier Task Lamp, Black,</v>
      </c>
    </row>
    <row r="781" spans="1:1" x14ac:dyDescent="0.15">
      <c r="A781" t="str">
        <v>Clear Mylar Reinforcing Strips</v>
      </c>
    </row>
    <row r="782" spans="1:1" x14ac:dyDescent="0.15">
      <c r="A782" t="str">
        <v>GBC Standard Therm-A-Bind Covers</v>
      </c>
    </row>
    <row r="783" spans="1:1" x14ac:dyDescent="0.15">
      <c r="A783" t="str">
        <v>3.6 Cubic Foot Counter Height Office Refrigerator</v>
      </c>
    </row>
    <row r="784" spans="1:1" x14ac:dyDescent="0.15">
      <c r="A784" t="str">
        <v>Xerox 19</v>
      </c>
    </row>
    <row r="785" spans="1:1" x14ac:dyDescent="0.15">
      <c r="A785" t="str">
        <v>Pizazz Global Quick File</v>
      </c>
    </row>
    <row r="786" spans="1:1" x14ac:dyDescent="0.15">
      <c r="A786" t="str">
        <v>Safco Steel Mobile File Cart</v>
      </c>
    </row>
    <row r="787" spans="1:1" x14ac:dyDescent="0.15">
      <c r="A787" t="str">
        <v>Rogers Deluxe File Chest</v>
      </c>
    </row>
    <row r="788" spans="1:1" x14ac:dyDescent="0.15">
      <c r="A788" t="str">
        <v>Maxell 4.7GB DVD+RW 3/Pack</v>
      </c>
    </row>
    <row r="789" spans="1:1" x14ac:dyDescent="0.15">
      <c r="A789" t="str">
        <v>Avaya 5410 Digital phone</v>
      </c>
    </row>
    <row r="790" spans="1:1" x14ac:dyDescent="0.15">
      <c r="A790" t="str">
        <v>Lenovo 17-Key USB Numeric Keypad</v>
      </c>
    </row>
    <row r="791" spans="1:1" x14ac:dyDescent="0.15">
      <c r="A791" t="str">
        <v>Wilson Jones Elliptical Ring 3 1/2" Capacity Binders, 800 sheets</v>
      </c>
    </row>
    <row r="792" spans="1:1" x14ac:dyDescent="0.15">
      <c r="A792" t="str">
        <v>Hon 61000 Series Interactive Training Tables</v>
      </c>
    </row>
    <row r="793" spans="1:1" x14ac:dyDescent="0.15">
      <c r="A793" t="str">
        <v>Hunt Boston Vacuum Mount KS Pencil Sharpener</v>
      </c>
    </row>
    <row r="794" spans="1:1" x14ac:dyDescent="0.15">
      <c r="A794" t="str">
        <v>Xerox 1937</v>
      </c>
    </row>
    <row r="795" spans="1:1" x14ac:dyDescent="0.15">
      <c r="A795" t="str">
        <v>Kensington SlimBlade Notebook Wireless Mouse with Nano Receiver</v>
      </c>
    </row>
    <row r="796" spans="1:1" x14ac:dyDescent="0.15">
      <c r="A796" t="str">
        <v>GBC Twin Loop Wire Binding Elements, 9/16" Spine, Black</v>
      </c>
    </row>
    <row r="797" spans="1:1" x14ac:dyDescent="0.15">
      <c r="A797" t="str">
        <v>Personal Creations Ink Jet Cards and Labels</v>
      </c>
    </row>
    <row r="798" spans="1:1" x14ac:dyDescent="0.15">
      <c r="A798" t="str">
        <v>36X48 HARDFLOOR CHAIRMAT</v>
      </c>
    </row>
    <row r="799" spans="1:1" x14ac:dyDescent="0.15">
      <c r="A799" t="str">
        <v>Avery Trapezoid Extra Heavy Duty 4" Binders</v>
      </c>
    </row>
    <row r="800" spans="1:1" x14ac:dyDescent="0.15">
      <c r="A800" t="str">
        <v>Avery Trapezoid Ring Binder, 3" Capacity, Black, 1040 sheets</v>
      </c>
    </row>
    <row r="801" spans="1:1" x14ac:dyDescent="0.15">
      <c r="A801" t="str">
        <v>Cisco 8961 IP Phone Charcoal</v>
      </c>
    </row>
    <row r="802" spans="1:1" x14ac:dyDescent="0.15">
      <c r="A802" t="str">
        <v>GBC Recycled Grain Textured Covers</v>
      </c>
    </row>
    <row r="803" spans="1:1" x14ac:dyDescent="0.15">
      <c r="A803" t="str">
        <v>Poly Designer Cover &amp; Back</v>
      </c>
    </row>
    <row r="804" spans="1:1" x14ac:dyDescent="0.15">
      <c r="A804" t="str">
        <v>Sauder Mission Library with Doors, Fruitwood Finish</v>
      </c>
    </row>
    <row r="805" spans="1:1" x14ac:dyDescent="0.15">
      <c r="A805" t="str">
        <v>Logitech Desktop MK120 Mouse and keyboard Combo</v>
      </c>
    </row>
    <row r="806" spans="1:1" x14ac:dyDescent="0.15">
      <c r="A806" t="str">
        <v>OtterBox Defender Series Case - Samsung Galaxy S4</v>
      </c>
    </row>
    <row r="807" spans="1:1" x14ac:dyDescent="0.15">
      <c r="A807" t="str">
        <v>Acme 10" Easy Grip Assistive Scissors</v>
      </c>
    </row>
    <row r="808" spans="1:1" x14ac:dyDescent="0.15">
      <c r="A808" t="str">
        <v>Xerox 1886</v>
      </c>
    </row>
    <row r="809" spans="1:1" x14ac:dyDescent="0.15">
      <c r="A809" t="str">
        <v>BoxOffice By Design Rectangular and Half-Moon Meeting Room Tables</v>
      </c>
    </row>
    <row r="810" spans="1:1" x14ac:dyDescent="0.15">
      <c r="A810" t="str">
        <v>Desktop 3-Pocket Hot File</v>
      </c>
    </row>
    <row r="811" spans="1:1" x14ac:dyDescent="0.15">
      <c r="A811" t="str">
        <v>Belkin 6 Outlet Metallic Surge Strip</v>
      </c>
    </row>
    <row r="812" spans="1:1" x14ac:dyDescent="0.15">
      <c r="A812" t="str">
        <v>Executive Impressions 14" Two-Color Numerals Wall Clock</v>
      </c>
    </row>
    <row r="813" spans="1:1" x14ac:dyDescent="0.15">
      <c r="A813" t="str">
        <v>Cisco SPA 501G IP Phone</v>
      </c>
    </row>
    <row r="814" spans="1:1" x14ac:dyDescent="0.15">
      <c r="A814" t="str">
        <v>Holmes Odor Grabber</v>
      </c>
    </row>
    <row r="815" spans="1:1" x14ac:dyDescent="0.15">
      <c r="A815" t="str">
        <v>Seth Thomas 14" Putty-Colored Wall Clock</v>
      </c>
    </row>
    <row r="816" spans="1:1" x14ac:dyDescent="0.15">
      <c r="A816" t="str">
        <v>Clarity 53712</v>
      </c>
    </row>
    <row r="817" spans="1:1" x14ac:dyDescent="0.15">
      <c r="A817" t="str">
        <v>Seth Thomas 8 1/2" Cubicle Clock</v>
      </c>
    </row>
    <row r="818" spans="1:1" x14ac:dyDescent="0.15">
      <c r="A818" t="str">
        <v>Southworth 100% Résumé Paper, 24lb.</v>
      </c>
    </row>
    <row r="819" spans="1:1" x14ac:dyDescent="0.15">
      <c r="A819" t="str">
        <v>Fellowes Neat Ideas Storage Cubes</v>
      </c>
    </row>
    <row r="820" spans="1:1" x14ac:dyDescent="0.15">
      <c r="A820" t="str">
        <v>Epson Perfection V600 Photo Scanner</v>
      </c>
    </row>
    <row r="821" spans="1:1" x14ac:dyDescent="0.15">
      <c r="A821" t="str">
        <v>Deluxe Heavy-Duty Vinyl Round Ring Binder</v>
      </c>
    </row>
    <row r="822" spans="1:1" x14ac:dyDescent="0.15">
      <c r="A822" t="str">
        <v>Newell 324</v>
      </c>
    </row>
    <row r="823" spans="1:1" x14ac:dyDescent="0.15">
      <c r="A823" t="str">
        <v>SanDisk Cruzer 32 GB USB Flash Drive</v>
      </c>
    </row>
    <row r="824" spans="1:1" x14ac:dyDescent="0.15">
      <c r="A824" t="str">
        <v>Texas Instruments TI-34 Scientific Calculator</v>
      </c>
    </row>
    <row r="825" spans="1:1" x14ac:dyDescent="0.15">
      <c r="A825" t="str">
        <v>Fellowes Personal Hanging Folder Files, Navy</v>
      </c>
    </row>
    <row r="826" spans="1:1" x14ac:dyDescent="0.15">
      <c r="A826" t="str">
        <v>White Business Envelopes with Contemporary Seam, Recycled White Business Envelopes</v>
      </c>
    </row>
    <row r="827" spans="1:1" x14ac:dyDescent="0.15">
      <c r="A827" t="str">
        <v>SanDisk Cruzer 64 GB USB Flash Drive</v>
      </c>
    </row>
    <row r="828" spans="1:1" x14ac:dyDescent="0.15">
      <c r="A828" t="str">
        <v>DAX Contemporary Wood Frame with Silver Metal Mat, Desktop, 11 x 14 Size</v>
      </c>
    </row>
    <row r="829" spans="1:1" x14ac:dyDescent="0.15">
      <c r="A829" t="str">
        <v>Pyle PRT45 Retro Home Telephone</v>
      </c>
    </row>
    <row r="830" spans="1:1" x14ac:dyDescent="0.15">
      <c r="A830" t="str">
        <v>Executive Impressions 14" Contract Wall Clock</v>
      </c>
    </row>
    <row r="831" spans="1:1" x14ac:dyDescent="0.15">
      <c r="A831" t="str">
        <v>Perma STOR-ALL Hanging File Box, 13 1/8"W x 12 1/4"D x 10 1/2"H</v>
      </c>
    </row>
    <row r="832" spans="1:1" x14ac:dyDescent="0.15">
      <c r="A832" t="str">
        <v>Eureka Hand Vacuum, Bagless</v>
      </c>
    </row>
    <row r="833" spans="1:1" x14ac:dyDescent="0.15">
      <c r="A833" t="str">
        <v>#10- 4 1/8" x 9 1/2" Recycled Envelopes</v>
      </c>
    </row>
    <row r="834" spans="1:1" x14ac:dyDescent="0.15">
      <c r="A834" t="str">
        <v>Panasonic KX TS3282B Corded phone</v>
      </c>
    </row>
    <row r="835" spans="1:1" x14ac:dyDescent="0.15">
      <c r="A835" t="str">
        <v>KeyTronic 6101 Series - Keyboard - Black</v>
      </c>
    </row>
    <row r="836" spans="1:1" x14ac:dyDescent="0.15">
      <c r="A836" t="str">
        <v>Recycled Eldon Regeneration Jumbo File</v>
      </c>
    </row>
    <row r="837" spans="1:1" x14ac:dyDescent="0.15">
      <c r="A837" t="str">
        <v>Tops Green Bar Computer Printout Paper</v>
      </c>
    </row>
    <row r="838" spans="1:1" x14ac:dyDescent="0.15">
      <c r="A838" t="str">
        <v>Acco PRESSTEX Data Binder with Storage Hooks, Dark Blue, 14 7/8" X 11"</v>
      </c>
    </row>
    <row r="839" spans="1:1" x14ac:dyDescent="0.15">
      <c r="A839" t="str">
        <v>Macally Suction Cup Mount</v>
      </c>
    </row>
    <row r="840" spans="1:1" x14ac:dyDescent="0.15">
      <c r="A840" t="str">
        <v>Southworth 25% Cotton Antique Laid Paper &amp; Envelopes</v>
      </c>
    </row>
    <row r="841" spans="1:1" x14ac:dyDescent="0.15">
      <c r="A841" t="str">
        <v>Safco Industrial Shelving</v>
      </c>
    </row>
    <row r="842" spans="1:1" x14ac:dyDescent="0.15">
      <c r="A842" t="str">
        <v>Logitech MX Performance Wireless Mouse</v>
      </c>
    </row>
    <row r="843" spans="1:1" x14ac:dyDescent="0.15">
      <c r="A843" t="str">
        <v>Plastic Binding Combs</v>
      </c>
    </row>
    <row r="844" spans="1:1" x14ac:dyDescent="0.15">
      <c r="A844" t="str">
        <v>Panasonic KP-4ABK Battery-Operated Pencil Sharpener</v>
      </c>
    </row>
    <row r="845" spans="1:1" x14ac:dyDescent="0.15">
      <c r="A845" t="str">
        <v>Advantus Panel Wall Certificate Holder - 8.5x11</v>
      </c>
    </row>
    <row r="846" spans="1:1" x14ac:dyDescent="0.15">
      <c r="A846" t="str">
        <v>Logitech G105 Gaming Keyboard</v>
      </c>
    </row>
    <row r="847" spans="1:1" x14ac:dyDescent="0.15">
      <c r="A847" t="str">
        <v>GBC ProClick 150 Presentation Binding System</v>
      </c>
    </row>
    <row r="848" spans="1:1" x14ac:dyDescent="0.15">
      <c r="A848" t="str">
        <v>Boston 16801 Nautilus Battery Pencil Sharpener</v>
      </c>
    </row>
    <row r="849" spans="1:1" x14ac:dyDescent="0.15">
      <c r="A849" t="str">
        <v>Portable Personal File Box</v>
      </c>
    </row>
    <row r="850" spans="1:1" x14ac:dyDescent="0.15">
      <c r="A850" t="str">
        <v>GBC Durable Plastic Covers</v>
      </c>
    </row>
    <row r="851" spans="1:1" x14ac:dyDescent="0.15">
      <c r="A851" t="str">
        <v>GBC VeloBinder Manual Binding System</v>
      </c>
    </row>
    <row r="852" spans="1:1" x14ac:dyDescent="0.15">
      <c r="A852" t="str">
        <v>Brown Kraft Recycled Envelopes</v>
      </c>
    </row>
    <row r="853" spans="1:1" x14ac:dyDescent="0.15">
      <c r="A853" t="str">
        <v>White GlueTop Scratch Pads</v>
      </c>
    </row>
    <row r="854" spans="1:1" x14ac:dyDescent="0.15">
      <c r="A854" t="str">
        <v>Holmes 99% HEPA Air Purifier</v>
      </c>
    </row>
    <row r="855" spans="1:1" x14ac:dyDescent="0.15">
      <c r="A855" t="str">
        <v>Advantus Motivational Note Cards</v>
      </c>
    </row>
    <row r="856" spans="1:1" x14ac:dyDescent="0.15">
      <c r="A856" t="str">
        <v>Vinyl Coated Wire Paper Clips in Organizer Box, 800/Box</v>
      </c>
    </row>
    <row r="857" spans="1:1" x14ac:dyDescent="0.15">
      <c r="A857" t="str">
        <v>Coloredge Poster Frame</v>
      </c>
    </row>
    <row r="858" spans="1:1" x14ac:dyDescent="0.15">
      <c r="A858" t="str">
        <v>Tripp Lite Isotel 8 Ultra 8 Outlet Metal Surge</v>
      </c>
    </row>
    <row r="859" spans="1:1" x14ac:dyDescent="0.15">
      <c r="A859" t="str">
        <v>Safco Wire Cube Shelving System, For Use as 4 or 5 14" Cubes, Black</v>
      </c>
    </row>
    <row r="860" spans="1:1" x14ac:dyDescent="0.15">
      <c r="A860" t="str">
        <v>Eldon Simplefile Box Office</v>
      </c>
    </row>
    <row r="861" spans="1:1" x14ac:dyDescent="0.15">
      <c r="A861" t="str">
        <v>Motorola HK250 Universal Bluetooth Headset</v>
      </c>
    </row>
    <row r="862" spans="1:1" x14ac:dyDescent="0.15">
      <c r="A862" t="str">
        <v>Wilson Jones Leather-Like Binders with DublLock Round Rings</v>
      </c>
    </row>
    <row r="863" spans="1:1" x14ac:dyDescent="0.15">
      <c r="A863" t="str">
        <v>Trav-L-File Heavy-Duty Shuttle II, Black</v>
      </c>
    </row>
    <row r="864" spans="1:1" x14ac:dyDescent="0.15">
      <c r="A864" t="str">
        <v>Xerox 216</v>
      </c>
    </row>
    <row r="865" spans="1:1" x14ac:dyDescent="0.15">
      <c r="A865" t="str">
        <v>Maxell Pro 80 Minute CD-R, 10/Pack</v>
      </c>
    </row>
    <row r="866" spans="1:1" x14ac:dyDescent="0.15">
      <c r="A866" t="str">
        <v>Griffin GC17055 Auxiliary Audio Cable</v>
      </c>
    </row>
    <row r="867" spans="1:1" x14ac:dyDescent="0.15">
      <c r="A867" t="str">
        <v>Mediabridge Sport Armband iPhone 5s</v>
      </c>
    </row>
    <row r="868" spans="1:1" x14ac:dyDescent="0.15">
      <c r="A868" t="str">
        <v>Plantronics Encore H101 Dual Earpieces Headset</v>
      </c>
    </row>
    <row r="869" spans="1:1" x14ac:dyDescent="0.15">
      <c r="A869" t="str">
        <v>Staple magnet</v>
      </c>
    </row>
    <row r="870" spans="1:1" x14ac:dyDescent="0.15">
      <c r="A870" t="str">
        <v>Memorex Micro Travel Drive 16 GB</v>
      </c>
    </row>
    <row r="871" spans="1:1" x14ac:dyDescent="0.15">
      <c r="A871" t="str">
        <v>Samsung HM1900 Bluetooth Headset</v>
      </c>
    </row>
    <row r="872" spans="1:1" x14ac:dyDescent="0.15">
      <c r="A872" t="str">
        <v>Griffin GC36547 PowerJolt SE Lightning Charger</v>
      </c>
    </row>
    <row r="873" spans="1:1" x14ac:dyDescent="0.15">
      <c r="A873" t="str">
        <v>Logitech Keyboard K120</v>
      </c>
    </row>
    <row r="874" spans="1:1" x14ac:dyDescent="0.15">
      <c r="A874" t="str">
        <v>Seidio BD2-HK3IPH5-BK DILEX Case and Holster Combo for Apple iPhone 5/5s - Black</v>
      </c>
    </row>
    <row r="875" spans="1:1" x14ac:dyDescent="0.15">
      <c r="A875" t="str">
        <v>Satellite Sectional Post Binders</v>
      </c>
    </row>
    <row r="876" spans="1:1" x14ac:dyDescent="0.15">
      <c r="A876" t="str">
        <v>Xerox 1979</v>
      </c>
    </row>
    <row r="877" spans="1:1" x14ac:dyDescent="0.15">
      <c r="A877" t="str">
        <v>Advantus Rolling Storage Box</v>
      </c>
    </row>
    <row r="878" spans="1:1" x14ac:dyDescent="0.15">
      <c r="A878" t="str">
        <v>Contract Clock, 14", Brown</v>
      </c>
    </row>
    <row r="879" spans="1:1" x14ac:dyDescent="0.15">
      <c r="A879" t="str">
        <v>Logitech Illuminated Ultrathin Keyboard with Backlighting</v>
      </c>
    </row>
    <row r="880" spans="1:1" x14ac:dyDescent="0.15">
      <c r="A880" t="str">
        <v>TRENDnet 56K USB 2.0 Phone, Internet and Fax Modem</v>
      </c>
    </row>
    <row r="881" spans="1:1" x14ac:dyDescent="0.15">
      <c r="A881" t="str">
        <v>Logitech Wireless Boombox Speaker - portable - wireless, wired</v>
      </c>
    </row>
    <row r="882" spans="1:1" x14ac:dyDescent="0.15">
      <c r="A882" t="str">
        <v>Xerox 1973</v>
      </c>
    </row>
    <row r="883" spans="1:1" x14ac:dyDescent="0.15">
      <c r="A883" t="str">
        <v>Eldon Antistatic Chair Mats for Low to Medium Pile Carpets</v>
      </c>
    </row>
    <row r="884" spans="1:1" x14ac:dyDescent="0.15">
      <c r="A884" t="str">
        <v>Sony Micro Vault Click 4 GB USB 2.0 Flash Drive</v>
      </c>
    </row>
    <row r="885" spans="1:1" x14ac:dyDescent="0.15">
      <c r="A885" t="str">
        <v>Petty Cash Envelope</v>
      </c>
    </row>
    <row r="886" spans="1:1" x14ac:dyDescent="0.15">
      <c r="A886" t="str">
        <v>GBC Standard Recycled Report Covers, Clear Plastic Sheets</v>
      </c>
    </row>
    <row r="887" spans="1:1" x14ac:dyDescent="0.15">
      <c r="A887" t="str">
        <v>Avery Premier Heavy-Duty Binder with Round Locking Rings</v>
      </c>
    </row>
    <row r="888" spans="1:1" x14ac:dyDescent="0.15">
      <c r="A888" t="str">
        <v>Motorola L804</v>
      </c>
    </row>
    <row r="889" spans="1:1" x14ac:dyDescent="0.15">
      <c r="A889" t="str">
        <v>Project Tote Personal File</v>
      </c>
    </row>
    <row r="890" spans="1:1" x14ac:dyDescent="0.15">
      <c r="A890" t="str">
        <v>invisibleSHIELD by ZAGG Smudge-Free Screen Protector</v>
      </c>
    </row>
    <row r="891" spans="1:1" x14ac:dyDescent="0.15">
      <c r="A891" t="str">
        <v>Green Bar Computer Printout Paper</v>
      </c>
    </row>
    <row r="892" spans="1:1" x14ac:dyDescent="0.15">
      <c r="A892" t="str">
        <v>Cisco SPA112 2 Port Phone Adapter</v>
      </c>
    </row>
    <row r="893" spans="1:1" x14ac:dyDescent="0.15">
      <c r="A893" t="str">
        <v>Bionaire 99.97% HEPA Air Cleaner</v>
      </c>
    </row>
    <row r="894" spans="1:1" x14ac:dyDescent="0.15">
      <c r="A894" t="str">
        <v>GE General Use Halogen Bulbs, 100 Watts, 1 Bulb per Pack</v>
      </c>
    </row>
    <row r="895" spans="1:1" x14ac:dyDescent="0.15">
      <c r="A895" t="str">
        <v>Xerox 1912</v>
      </c>
    </row>
    <row r="896" spans="1:1" x14ac:dyDescent="0.15">
      <c r="A896" t="str">
        <v>Tenex Personal Project File with Scoop Front Design, Black</v>
      </c>
    </row>
    <row r="897" spans="1:1" x14ac:dyDescent="0.15">
      <c r="A897" t="str">
        <v>Rush Hierlooms Collection Rich Wood Bookcases</v>
      </c>
    </row>
    <row r="898" spans="1:1" x14ac:dyDescent="0.15">
      <c r="A898" t="str">
        <v>Speck Products Candyshell Flip Case</v>
      </c>
    </row>
    <row r="899" spans="1:1" x14ac:dyDescent="0.15">
      <c r="A899" t="str">
        <v>Eldon 200 Class Desk Accessories, Burgundy</v>
      </c>
    </row>
    <row r="900" spans="1:1" x14ac:dyDescent="0.15">
      <c r="A900" t="str">
        <v>Eldon Image Series Desk Accessories, Ebony</v>
      </c>
    </row>
    <row r="901" spans="1:1" x14ac:dyDescent="0.15">
      <c r="A901" t="str">
        <v>Panasonic KP-350BK Electric Pencil Sharpener with Auto Stop</v>
      </c>
    </row>
    <row r="902" spans="1:1" x14ac:dyDescent="0.15">
      <c r="A902" t="str">
        <v>RCA ViSYS 25423RE1 Corded phone</v>
      </c>
    </row>
    <row r="903" spans="1:1" x14ac:dyDescent="0.15">
      <c r="A903" t="str">
        <v>Xerox 1933</v>
      </c>
    </row>
    <row r="904" spans="1:1" x14ac:dyDescent="0.15">
      <c r="A904" t="str">
        <v>Luxo Economy Swing Arm Lamp</v>
      </c>
    </row>
    <row r="905" spans="1:1" x14ac:dyDescent="0.15">
      <c r="A905" t="str">
        <v>Acco D-Ring Binder w/DublLock</v>
      </c>
    </row>
    <row r="906" spans="1:1" x14ac:dyDescent="0.15">
      <c r="A906" t="str">
        <v>Belkin 7 Outlet SurgeMaster Surge Protector with Phone Protection</v>
      </c>
    </row>
    <row r="907" spans="1:1" x14ac:dyDescent="0.15">
      <c r="A907" t="str">
        <v>Wirebound Message Books, Four 2 3/4" x 5" Forms per Page, 600 Sets per Book</v>
      </c>
    </row>
    <row r="908" spans="1:1" x14ac:dyDescent="0.15">
      <c r="A908" t="str">
        <v>Eldon Shelf Savers Cubes and Bins</v>
      </c>
    </row>
    <row r="909" spans="1:1" x14ac:dyDescent="0.15">
      <c r="A909" t="str">
        <v>Verbatim 25 GB 6x Blu-ray Single Layer Recordable Disc, 25/Pack</v>
      </c>
    </row>
    <row r="910" spans="1:1" x14ac:dyDescent="0.15">
      <c r="A910" t="str">
        <v>Nu-Dell Float Frame 11 x 14 1/2</v>
      </c>
    </row>
    <row r="911" spans="1:1" x14ac:dyDescent="0.15">
      <c r="A911" t="str">
        <v>Boston Home &amp; Office Model 2000 Electric Pencil Sharpeners</v>
      </c>
    </row>
    <row r="912" spans="1:1" x14ac:dyDescent="0.15">
      <c r="A912" t="str">
        <v>Westinghouse Clip-On Gooseneck Lamps</v>
      </c>
    </row>
    <row r="913" spans="1:1" x14ac:dyDescent="0.15">
      <c r="A913" t="str">
        <v>Xerox 1918</v>
      </c>
    </row>
    <row r="914" spans="1:1" x14ac:dyDescent="0.15">
      <c r="A914" t="str">
        <v>Logitech Media Keyboard K200</v>
      </c>
    </row>
    <row r="915" spans="1:1" x14ac:dyDescent="0.15">
      <c r="A915" t="str">
        <v>DAX Natural Wood-Tone Poster Frame</v>
      </c>
    </row>
    <row r="916" spans="1:1" x14ac:dyDescent="0.15">
      <c r="A916" t="str">
        <v>Recycled Interoffice Envelopes with String and Button Closure, 10 x 13</v>
      </c>
    </row>
    <row r="917" spans="1:1" x14ac:dyDescent="0.15">
      <c r="A917" t="str">
        <v>Canvas Sectional Post Binders</v>
      </c>
    </row>
    <row r="918" spans="1:1" x14ac:dyDescent="0.15">
      <c r="A918" t="str">
        <v>Executive Impressions 13" Chairman Wall Clock</v>
      </c>
    </row>
    <row r="919" spans="1:1" x14ac:dyDescent="0.15">
      <c r="A919" t="str">
        <v>Southworth 100% Cotton The Best Paper</v>
      </c>
    </row>
    <row r="920" spans="1:1" x14ac:dyDescent="0.15">
      <c r="A920" t="str">
        <v>Iris 3-Drawer Stacking Bin, Black</v>
      </c>
    </row>
    <row r="921" spans="1:1" x14ac:dyDescent="0.15">
      <c r="A921" t="str">
        <v>Micro Innovations USB RF Wireless Keyboard with Mouse</v>
      </c>
    </row>
    <row r="922" spans="1:1" x14ac:dyDescent="0.15">
      <c r="A922" t="str">
        <v>Eldon Fold 'N Roll Cart System</v>
      </c>
    </row>
    <row r="923" spans="1:1" x14ac:dyDescent="0.15">
      <c r="A923" t="str">
        <v>KeyTronic KT400U2 - Keyboard - Black</v>
      </c>
    </row>
    <row r="924" spans="1:1" x14ac:dyDescent="0.15">
      <c r="A924" t="str">
        <v>Kensington 6 Outlet SmartSocket Surge Protector</v>
      </c>
    </row>
    <row r="925" spans="1:1" x14ac:dyDescent="0.15">
      <c r="A925" t="str">
        <v>GBC VeloBind Cover Sets</v>
      </c>
    </row>
    <row r="926" spans="1:1" x14ac:dyDescent="0.15">
      <c r="A926" t="str">
        <v>Maxell 4.7GB DVD-RW 3/Pack</v>
      </c>
    </row>
    <row r="927" spans="1:1" x14ac:dyDescent="0.15">
      <c r="A927" t="str">
        <v>Avery Hi-Liter EverBold Pen Style Fluorescent Highlighters, 4/Pack</v>
      </c>
    </row>
    <row r="928" spans="1:1" x14ac:dyDescent="0.15">
      <c r="A928" t="str">
        <v>Westinghouse Mesh Shade Clip-On Gooseneck Lamp, Black</v>
      </c>
    </row>
    <row r="929" spans="1:1" x14ac:dyDescent="0.15">
      <c r="A929" t="str">
        <v>Acco Six-Outlet Power Strip, 4' Cord Length</v>
      </c>
    </row>
    <row r="930" spans="1:1" x14ac:dyDescent="0.15">
      <c r="A930" t="str">
        <v>Atlantic Metals Mobile 2-Shelf Bookcases, Custom Colors</v>
      </c>
    </row>
    <row r="931" spans="1:1" x14ac:dyDescent="0.15">
      <c r="A931" t="str">
        <v>Avery Heavy-Duty EZD View Binder with Locking Rings</v>
      </c>
    </row>
    <row r="932" spans="1:1" x14ac:dyDescent="0.15">
      <c r="A932" t="str">
        <v>Imation 8gb Micro Traveldrive Usb 2.0 Flash Drive</v>
      </c>
    </row>
    <row r="933" spans="1:1" x14ac:dyDescent="0.15">
      <c r="A933" t="str">
        <v>Kensington 6 Outlet Guardian Standard Surge Protector</v>
      </c>
    </row>
    <row r="934" spans="1:1" x14ac:dyDescent="0.15">
      <c r="A934" t="str">
        <v>Fiskars Softgrip Scissors</v>
      </c>
    </row>
    <row r="935" spans="1:1" x14ac:dyDescent="0.15">
      <c r="A935" t="str">
        <v>Memorex 25GB 6X Branded Blu-Ray Recordable Disc, 15/Pack</v>
      </c>
    </row>
    <row r="936" spans="1:1" x14ac:dyDescent="0.15">
      <c r="A936" t="str">
        <v>Xerox 1931</v>
      </c>
    </row>
    <row r="937" spans="1:1" x14ac:dyDescent="0.15">
      <c r="A937" t="str">
        <v>Master Caster Door Stop, Brown</v>
      </c>
    </row>
    <row r="938" spans="1:1" x14ac:dyDescent="0.15">
      <c r="A938" t="str">
        <v>Executive Impressions 10" Spectator Wall Clock</v>
      </c>
    </row>
    <row r="939" spans="1:1" x14ac:dyDescent="0.15">
      <c r="A939" t="str">
        <v>Eldon Expressions Desk Accessory, Wood Photo Frame, Mahogany</v>
      </c>
    </row>
    <row r="940" spans="1:1" x14ac:dyDescent="0.15">
      <c r="A940" t="str">
        <v>Dexim XPower Skin Super-Thin Power Case for iPhone 5 - Black</v>
      </c>
    </row>
    <row r="941" spans="1:1" x14ac:dyDescent="0.15">
      <c r="A941" t="str">
        <v>Micropad Numeric Keypads</v>
      </c>
    </row>
    <row r="942" spans="1:1" x14ac:dyDescent="0.15">
      <c r="A942" t="str">
        <v>Ultra Door Push Plate</v>
      </c>
    </row>
    <row r="943" spans="1:1" x14ac:dyDescent="0.15">
      <c r="A943" t="str">
        <v>DAX Value U-Channel Document Frames, Easel Back</v>
      </c>
    </row>
    <row r="944" spans="1:1" x14ac:dyDescent="0.15">
      <c r="A944" t="str">
        <v>Dixon Ticonderoga Core-Lock Colored Pencils</v>
      </c>
    </row>
    <row r="945" spans="1:1" x14ac:dyDescent="0.15">
      <c r="A945" t="str">
        <v>GBC Standard Plastic Binding Systems' Combs</v>
      </c>
    </row>
    <row r="946" spans="1:1" x14ac:dyDescent="0.15">
      <c r="A946" t="str">
        <v>Howard Miller 13-1/2" Diameter Rosebrook Wall Clock</v>
      </c>
    </row>
    <row r="947" spans="1:1" x14ac:dyDescent="0.15">
      <c r="A947" t="str">
        <v>Barricks Non-Folding Utility Table with Steel Legs, Laminate Tops</v>
      </c>
    </row>
    <row r="948" spans="1:1" x14ac:dyDescent="0.15">
      <c r="A948" t="str">
        <v>Stiletto Hand Letter Openers</v>
      </c>
    </row>
    <row r="949" spans="1:1" x14ac:dyDescent="0.15">
      <c r="A949" t="str">
        <v>GBC Linen Binding Covers</v>
      </c>
    </row>
    <row r="950" spans="1:1" x14ac:dyDescent="0.15">
      <c r="A950" t="str">
        <v>Quality Park Security Envelopes</v>
      </c>
    </row>
    <row r="951" spans="1:1" x14ac:dyDescent="0.15">
      <c r="A951" t="str">
        <v>Nortel Networks T7316 E Nt8 B27</v>
      </c>
    </row>
    <row r="952" spans="1:1" x14ac:dyDescent="0.15">
      <c r="A952" t="str">
        <v>Polycom SoundPoint IP 450 VoIP phone</v>
      </c>
    </row>
    <row r="953" spans="1:1" x14ac:dyDescent="0.15">
      <c r="A953" t="str">
        <v>Logitech ClearChat Comfort/USB Headset H390</v>
      </c>
    </row>
    <row r="954" spans="1:1" x14ac:dyDescent="0.15">
      <c r="A954" t="str">
        <v>Lunatik TT5L-002 Taktik Strike Impact Protection System for iPhone 5</v>
      </c>
    </row>
    <row r="955" spans="1:1" x14ac:dyDescent="0.15">
      <c r="A955" t="str">
        <v>Avery 489</v>
      </c>
    </row>
    <row r="956" spans="1:1" x14ac:dyDescent="0.15">
      <c r="A956" t="str">
        <v>Fellowes 8 Outlet Superior Workstation Surge Protector w/o Phone/Fax/Modem Protection</v>
      </c>
    </row>
    <row r="957" spans="1:1" x14ac:dyDescent="0.15">
      <c r="A957" t="str">
        <v>GBC Wire Binding Combs</v>
      </c>
    </row>
    <row r="958" spans="1:1" x14ac:dyDescent="0.15">
      <c r="A958" t="str">
        <v>Fellowes Desktop Hanging File Manager</v>
      </c>
    </row>
    <row r="959" spans="1:1" x14ac:dyDescent="0.15">
      <c r="A959" t="str">
        <v>Memorex 25GB 6X Branded Blu-Ray Recordable Disc, 30/Pack</v>
      </c>
    </row>
    <row r="960" spans="1:1" x14ac:dyDescent="0.15">
      <c r="A960" t="str">
        <v>Fellowes Presentation Covers for Comb Binding Machines</v>
      </c>
    </row>
    <row r="961" spans="1:1" x14ac:dyDescent="0.15">
      <c r="A961" t="str">
        <v>Wilson Jones Turn Tabs Binder Tool for Ring Binders</v>
      </c>
    </row>
    <row r="962" spans="1:1" x14ac:dyDescent="0.15">
      <c r="A962" t="str">
        <v>Inter-Office Recycled Envelopes, Brown Kraft, Button-String,10" x 13" , 100/Box</v>
      </c>
    </row>
    <row r="963" spans="1:1" x14ac:dyDescent="0.15">
      <c r="A963" t="str">
        <v>O'Sullivan 5-Shelf Heavy-Duty Bookcases</v>
      </c>
    </row>
    <row r="964" spans="1:1" x14ac:dyDescent="0.15">
      <c r="A964" t="str">
        <v>Xerox 1898</v>
      </c>
    </row>
    <row r="965" spans="1:1" x14ac:dyDescent="0.15">
      <c r="A965" t="str">
        <v>Speediset Carbonless Redi-Letter 7" x 8 1/2"</v>
      </c>
    </row>
    <row r="966" spans="1:1" x14ac:dyDescent="0.15">
      <c r="A966" t="str">
        <v>Xerox 205</v>
      </c>
    </row>
    <row r="967" spans="1:1" x14ac:dyDescent="0.15">
      <c r="A967" t="str">
        <v>Apple EarPods with Remote and Mic</v>
      </c>
    </row>
    <row r="968" spans="1:1" x14ac:dyDescent="0.15">
      <c r="A968" t="str">
        <v>X-Rack File for Hanging Folders</v>
      </c>
    </row>
    <row r="969" spans="1:1" x14ac:dyDescent="0.15">
      <c r="A969" t="str">
        <v>Tenex Personal Self-Stacking Standard File Box, Black/Gray</v>
      </c>
    </row>
    <row r="970" spans="1:1" x14ac:dyDescent="0.15">
      <c r="A970" t="str">
        <v>Binding Machine Supplies</v>
      </c>
    </row>
    <row r="971" spans="1:1" x14ac:dyDescent="0.15">
      <c r="A971" t="str">
        <v>Square Ring Data Binders, Rigid 75 Pt. Covers, 11" x 14-7/8"</v>
      </c>
    </row>
    <row r="972" spans="1:1" x14ac:dyDescent="0.15">
      <c r="A972" t="str">
        <v>Anker 36W 4-Port USB Wall Charger Travel Power Adapter for iPhone 5s 5c 5</v>
      </c>
    </row>
    <row r="973" spans="1:1" x14ac:dyDescent="0.15">
      <c r="A973" t="str">
        <v>Fiskars 8" Scissors, 2/Pack</v>
      </c>
    </row>
    <row r="974" spans="1:1" x14ac:dyDescent="0.15">
      <c r="A974" t="str">
        <v>Wilson Jones Hanging View Binder, White, 1"</v>
      </c>
    </row>
    <row r="975" spans="1:1" x14ac:dyDescent="0.15">
      <c r="A975" t="str">
        <v>Tennsco Lockers, Gray</v>
      </c>
    </row>
    <row r="976" spans="1:1" x14ac:dyDescent="0.15">
      <c r="A976" t="str">
        <v>Acco 6 Outlet Guardian Standard Surge Suppressor</v>
      </c>
    </row>
    <row r="977" spans="1:1" x14ac:dyDescent="0.15">
      <c r="A977" t="str">
        <v>Boston 1827 Commercial Additional Cutter, Drive Gear &amp; Gear Rack for 1606</v>
      </c>
    </row>
    <row r="978" spans="1:1" x14ac:dyDescent="0.15">
      <c r="A978" t="str">
        <v>Master Caster Door Stop, Large Neon Orange</v>
      </c>
    </row>
    <row r="979" spans="1:1" x14ac:dyDescent="0.15">
      <c r="A979" t="str">
        <v>Flexible Leather- Look Classic Collection Ring Binder</v>
      </c>
    </row>
    <row r="980" spans="1:1" x14ac:dyDescent="0.15">
      <c r="A980" t="str">
        <v>Dell Slim USB Multimedia Keyboard</v>
      </c>
    </row>
    <row r="981" spans="1:1" x14ac:dyDescent="0.15">
      <c r="A981" t="str">
        <v>Deflect-O Glasstique Clear Desk Accessories</v>
      </c>
    </row>
    <row r="982" spans="1:1" x14ac:dyDescent="0.15">
      <c r="A982" t="str">
        <v>Enermax Briskie RF Wireless Keyboard and Mouse Combo</v>
      </c>
    </row>
    <row r="983" spans="1:1" x14ac:dyDescent="0.15">
      <c r="A983" t="str">
        <v>Sauder Cornerstone Collection Library</v>
      </c>
    </row>
    <row r="984" spans="1:1" x14ac:dyDescent="0.15">
      <c r="A984" t="str">
        <v>Standard Line “While You Were Out” Hardbound Telephone Message Book</v>
      </c>
    </row>
    <row r="985" spans="1:1" x14ac:dyDescent="0.15">
      <c r="A985" t="str">
        <v>Avery Non-Stick Binders</v>
      </c>
    </row>
    <row r="986" spans="1:1" x14ac:dyDescent="0.15">
      <c r="A986" t="str">
        <v>Black Print Carbonless Snap-Off Rapid Letter, 8 1/2" x 7"</v>
      </c>
    </row>
    <row r="987" spans="1:1" x14ac:dyDescent="0.15">
      <c r="A987" t="str">
        <v>Xerox 188</v>
      </c>
    </row>
    <row r="988" spans="1:1" x14ac:dyDescent="0.15">
      <c r="A988" t="str">
        <v>Staple remover</v>
      </c>
    </row>
    <row r="989" spans="1:1" x14ac:dyDescent="0.15">
      <c r="A989" t="str">
        <v>50 Colored Long Pencils</v>
      </c>
    </row>
    <row r="990" spans="1:1" x14ac:dyDescent="0.15">
      <c r="A990" t="str">
        <v>Staples in misc. colors</v>
      </c>
    </row>
    <row r="991" spans="1:1" x14ac:dyDescent="0.15">
      <c r="A991" t="str">
        <v>Avery 490</v>
      </c>
    </row>
    <row r="992" spans="1:1" x14ac:dyDescent="0.15">
      <c r="A992" t="str">
        <v>Xerox 1903</v>
      </c>
    </row>
    <row r="993" spans="1:1" x14ac:dyDescent="0.15">
      <c r="A993" t="str">
        <v>Riverleaf Stik-Withit Designer Note Cubes</v>
      </c>
    </row>
    <row r="994" spans="1:1" x14ac:dyDescent="0.15">
      <c r="A994" t="str">
        <v>Memorex Mini Travel Drive 32 GB USB 2.0 Flash Drive</v>
      </c>
    </row>
    <row r="995" spans="1:1" x14ac:dyDescent="0.15">
      <c r="A995" t="str">
        <v>Sanford Prismacolor Professional Thick Lead Art Pencils, 36-Color Set</v>
      </c>
    </row>
    <row r="996" spans="1:1" x14ac:dyDescent="0.15">
      <c r="A996" t="str">
        <v>DAX Clear Channel Poster Frame</v>
      </c>
    </row>
    <row r="997" spans="1:1" x14ac:dyDescent="0.15">
      <c r="A997" t="str">
        <v>Hanging Personal Folder File</v>
      </c>
    </row>
    <row r="998" spans="1:1" x14ac:dyDescent="0.15">
      <c r="A998" t="str">
        <v>Message Book, Wirebound, Four 5 1/2" X 4" Forms/Pg., 200 Dupl. Sets/Book</v>
      </c>
    </row>
    <row r="999" spans="1:1" x14ac:dyDescent="0.15">
      <c r="A999" t="str">
        <v>Prismacolor Color Pencil Set</v>
      </c>
    </row>
    <row r="1000" spans="1:1" x14ac:dyDescent="0.15">
      <c r="A1000" t="str">
        <v>Eldon Stackable Tray, Side-Load, Legal, Smoke</v>
      </c>
    </row>
    <row r="1001" spans="1:1" x14ac:dyDescent="0.15">
      <c r="A1001" t="str">
        <v>Storex Dura Pro Binders</v>
      </c>
    </row>
    <row r="1002" spans="1:1" x14ac:dyDescent="0.15">
      <c r="A1002" t="str">
        <v>Avery 505</v>
      </c>
    </row>
    <row r="1003" spans="1:1" x14ac:dyDescent="0.15">
      <c r="A1003" t="str">
        <v>Deluxe Chalkboard Eraser Cleaner</v>
      </c>
    </row>
    <row r="1004" spans="1:1" x14ac:dyDescent="0.15">
      <c r="A1004" t="str">
        <v>Imation 30456 USB Flash Drive 8GB</v>
      </c>
    </row>
    <row r="1005" spans="1:1" x14ac:dyDescent="0.15">
      <c r="A1005" t="str">
        <v>Electrix Incandescent Magnifying Lamp, Black</v>
      </c>
    </row>
    <row r="1006" spans="1:1" x14ac:dyDescent="0.15">
      <c r="A1006" t="str">
        <v>Memorex Micro Travel Drive 8 GB</v>
      </c>
    </row>
    <row r="1007" spans="1:1" x14ac:dyDescent="0.15">
      <c r="A1007" t="str">
        <v>Weyerhaeuser First Choice Laser/Copy Paper (20Lb. and 88 Bright)</v>
      </c>
    </row>
    <row r="1008" spans="1:1" x14ac:dyDescent="0.15">
      <c r="A1008" t="str">
        <v>Acme Office Executive Series Stainless Steel Trimmers</v>
      </c>
    </row>
    <row r="1009" spans="1:1" x14ac:dyDescent="0.15">
      <c r="A1009" t="str">
        <v>GBC Binding covers</v>
      </c>
    </row>
    <row r="1010" spans="1:1" x14ac:dyDescent="0.15">
      <c r="A1010" t="str">
        <v>Xerox 1928</v>
      </c>
    </row>
    <row r="1011" spans="1:1" x14ac:dyDescent="0.15">
      <c r="A1011" t="str">
        <v>Wirebound Service Call Books, 5 1/2" x 4"</v>
      </c>
    </row>
    <row r="1012" spans="1:1" x14ac:dyDescent="0.15">
      <c r="A1012" t="str">
        <v>HP Standard 104 key PS/2 Keyboard</v>
      </c>
    </row>
    <row r="1013" spans="1:1" x14ac:dyDescent="0.15">
      <c r="A1013" t="str">
        <v>Metal Folding Chairs, Beige, 4/Carton</v>
      </c>
    </row>
    <row r="1014" spans="1:1" x14ac:dyDescent="0.15">
      <c r="A1014" t="str">
        <v>Premium Transparent Presentation Covers by GBC</v>
      </c>
    </row>
    <row r="1015" spans="1:1" x14ac:dyDescent="0.15">
      <c r="A1015" t="str">
        <v>Xerox 1993</v>
      </c>
    </row>
    <row r="1016" spans="1:1" x14ac:dyDescent="0.15">
      <c r="A1016" t="str">
        <v>Ibico Covers for Plastic or Wire Binding Elements</v>
      </c>
    </row>
    <row r="1017" spans="1:1" x14ac:dyDescent="0.15">
      <c r="A1017" t="str">
        <v>Large Capacity Hanging Post Binders</v>
      </c>
    </row>
    <row r="1018" spans="1:1" x14ac:dyDescent="0.15">
      <c r="A1018" t="str">
        <v>Eldon Imàge Series Desk Accessories, Clear</v>
      </c>
    </row>
    <row r="1019" spans="1:1" x14ac:dyDescent="0.15">
      <c r="A1019" t="str">
        <v>Verbatim 25 GB 6x Blu-ray Single Layer Recordable Disc, 3/Pack</v>
      </c>
    </row>
    <row r="1020" spans="1:1" x14ac:dyDescent="0.15">
      <c r="A1020" t="str">
        <v>Rogers Jumbo File, Granite</v>
      </c>
    </row>
    <row r="1021" spans="1:1" x14ac:dyDescent="0.15">
      <c r="A1021" t="str">
        <v>Xerox 232</v>
      </c>
    </row>
    <row r="1022" spans="1:1" x14ac:dyDescent="0.15">
      <c r="A1022" t="str">
        <v>GBC Plastic Binding Combs</v>
      </c>
    </row>
    <row r="1023" spans="1:1" x14ac:dyDescent="0.15">
      <c r="A1023" t="str">
        <v>#10-4 1/8" x 9 1/2" Premium Diagonal Seam Envelopes</v>
      </c>
    </row>
    <row r="1024" spans="1:1" x14ac:dyDescent="0.15">
      <c r="A1024" t="str">
        <v>Xerox 202</v>
      </c>
    </row>
    <row r="1025" spans="1:1" x14ac:dyDescent="0.15">
      <c r="A1025" t="str">
        <v>Xerox 217</v>
      </c>
    </row>
    <row r="1026" spans="1:1" x14ac:dyDescent="0.15">
      <c r="A1026" t="str">
        <v>Acco Data Flex Cable Posts For Top &amp; Bottom Load Binders, 6" Capacity</v>
      </c>
    </row>
    <row r="1027" spans="1:1" x14ac:dyDescent="0.15">
      <c r="A1027" t="str">
        <v>GBC Imprintable Covers</v>
      </c>
    </row>
    <row r="1028" spans="1:1" x14ac:dyDescent="0.15">
      <c r="A1028" t="str">
        <v>GBC Pre-Punched Binding Paper, Plastic, White, 8-1/2" x 11"</v>
      </c>
    </row>
    <row r="1029" spans="1:1" x14ac:dyDescent="0.15">
      <c r="A1029" t="str">
        <v>Memorex Mini Travel Drive 16 GB USB 2.0 Flash Drive</v>
      </c>
    </row>
    <row r="1030" spans="1:1" x14ac:dyDescent="0.15">
      <c r="A1030" t="str">
        <v>Eldon Expressions Wood and Plastic Desk Accessories, Cherry Wood</v>
      </c>
    </row>
    <row r="1031" spans="1:1" x14ac:dyDescent="0.15">
      <c r="A1031" t="str">
        <v>Executive Impressions 14"</v>
      </c>
    </row>
    <row r="1032" spans="1:1" x14ac:dyDescent="0.15">
      <c r="A1032" t="str">
        <v>Advantus Plastic Paper Clips</v>
      </c>
    </row>
    <row r="1033" spans="1:1" x14ac:dyDescent="0.15">
      <c r="A1033" t="str">
        <v>Avery 499</v>
      </c>
    </row>
    <row r="1034" spans="1:1" x14ac:dyDescent="0.15">
      <c r="A1034" t="str">
        <v>Jensen SMPS-640 - speaker phone</v>
      </c>
    </row>
    <row r="1035" spans="1:1" x14ac:dyDescent="0.15">
      <c r="A1035" t="str">
        <v>OtterBox Commuter Series Case - iPhone 5 &amp; 5s</v>
      </c>
    </row>
    <row r="1036" spans="1:1" x14ac:dyDescent="0.15">
      <c r="A1036" t="str">
        <v>Xerox 1940</v>
      </c>
    </row>
    <row r="1037" spans="1:1" x14ac:dyDescent="0.15">
      <c r="A1037" t="str">
        <v>Xerox 1948</v>
      </c>
    </row>
    <row r="1038" spans="1:1" x14ac:dyDescent="0.15">
      <c r="A1038" t="str">
        <v>Avery 516</v>
      </c>
    </row>
    <row r="1039" spans="1:1" x14ac:dyDescent="0.15">
      <c r="A1039" t="str">
        <v>Peel-Off China Markers</v>
      </c>
    </row>
    <row r="1040" spans="1:1" x14ac:dyDescent="0.15">
      <c r="A1040" t="str">
        <v>LF Elite 3D Dazzle Designer Hard Case Cover, Lf Stylus Pen and Wiper For Apple Iphone 5c Mini Lite</v>
      </c>
    </row>
    <row r="1041" spans="1:1" x14ac:dyDescent="0.15">
      <c r="A1041" t="str">
        <v>Security-Tint Envelopes</v>
      </c>
    </row>
    <row r="1042" spans="1:1" x14ac:dyDescent="0.15">
      <c r="A1042" t="str">
        <v>ARKON Windshield Dashboard Air Vent Car Mount Holder</v>
      </c>
    </row>
    <row r="1043" spans="1:1" x14ac:dyDescent="0.15">
      <c r="A1043" t="str">
        <v>Eldon Advantage Foldable Chair Mats for Low Pile Carpets</v>
      </c>
    </row>
    <row r="1044" spans="1:1" x14ac:dyDescent="0.15">
      <c r="A1044" t="str">
        <v>Embossed Ink Jet Note Cards</v>
      </c>
    </row>
    <row r="1045" spans="1:1" x14ac:dyDescent="0.15">
      <c r="A1045" t="str">
        <v>Eldon Expressions Desk Accessory, Wood Pencil Holder, Oak</v>
      </c>
    </row>
    <row r="1046" spans="1:1" x14ac:dyDescent="0.15">
      <c r="A1046" t="str">
        <v>SanDisk Cruzer 16 GB USB Flash Drive</v>
      </c>
    </row>
    <row r="1047" spans="1:1" x14ac:dyDescent="0.15">
      <c r="A1047" t="str">
        <v>Acco Glide Clips</v>
      </c>
    </row>
    <row r="1048" spans="1:1" x14ac:dyDescent="0.15">
      <c r="A1048" t="str">
        <v>Xerox 1978</v>
      </c>
    </row>
    <row r="1049" spans="1:1" x14ac:dyDescent="0.15">
      <c r="A1049" t="str">
        <v>Recycled Desk Saver Line "While You Were Out" Book, 5 1/2" X 4"</v>
      </c>
    </row>
    <row r="1050" spans="1:1" x14ac:dyDescent="0.15">
      <c r="A1050" t="str">
        <v>Ibico Recycled Grain-Textured Covers</v>
      </c>
    </row>
    <row r="1051" spans="1:1" x14ac:dyDescent="0.15">
      <c r="A1051" t="str">
        <v>Linden 10" Round Wall Clock, Black</v>
      </c>
    </row>
    <row r="1052" spans="1:1" x14ac:dyDescent="0.15">
      <c r="A1052" t="str">
        <v>Boston 1730 StandUp Electric Pencil Sharpener</v>
      </c>
    </row>
    <row r="1053" spans="1:1" x14ac:dyDescent="0.15">
      <c r="A1053" t="str">
        <v>Array Parchment Paper, Assorted Colors</v>
      </c>
    </row>
    <row r="1054" spans="1:1" x14ac:dyDescent="0.15">
      <c r="A1054" t="str">
        <v>GBC Clear Cover, 8-1/2 x 11, unpunched, 25 covers per pack</v>
      </c>
    </row>
    <row r="1055" spans="1:1" x14ac:dyDescent="0.15">
      <c r="A1055" t="str">
        <v>Angle-D Binders with Locking Rings, Label Holders</v>
      </c>
    </row>
    <row r="1056" spans="1:1" x14ac:dyDescent="0.15">
      <c r="A1056" t="str">
        <v>AT&amp;T SB67148 SynJ</v>
      </c>
    </row>
    <row r="1057" spans="1:1" x14ac:dyDescent="0.15">
      <c r="A1057" t="str">
        <v>Tenex File Box, Personal Filing Tote with Lid, Black</v>
      </c>
    </row>
    <row r="1058" spans="1:1" x14ac:dyDescent="0.15">
      <c r="A1058" t="str">
        <v>DAX Metal Frame, Desktop, Stepped-Edge</v>
      </c>
    </row>
    <row r="1059" spans="1:1" x14ac:dyDescent="0.15">
      <c r="A1059" t="str">
        <v>Sony 32GB Class 10 Micro SDHC R40 Memory Card</v>
      </c>
    </row>
    <row r="1060" spans="1:1" x14ac:dyDescent="0.15">
      <c r="A1060" t="str">
        <v>Multi-Use Personal File Cart and Caster Set, Three Stacking Bins</v>
      </c>
    </row>
    <row r="1061" spans="1:1" x14ac:dyDescent="0.15">
      <c r="A1061" t="str">
        <v>Eldon Expressions Punched Metal &amp; Wood Desk Accessories, Pewter &amp; Cherry</v>
      </c>
    </row>
    <row r="1062" spans="1:1" x14ac:dyDescent="0.15">
      <c r="A1062" t="str">
        <v>Alliance Super-Size Bands, Assorted Sizes</v>
      </c>
    </row>
    <row r="1063" spans="1:1" x14ac:dyDescent="0.15">
      <c r="A1063" t="str">
        <v>Great White Multi-Use Recycled Paper (20Lb. and 84 Bright)</v>
      </c>
    </row>
    <row r="1064" spans="1:1" x14ac:dyDescent="0.15">
      <c r="A1064" t="str">
        <v>3M Office Air Cleaner</v>
      </c>
    </row>
    <row r="1065" spans="1:1" x14ac:dyDescent="0.15">
      <c r="A1065" t="str">
        <v>Adams Telephone Message Book w/Frequently-Called Numbers Space, 400 Messages per Book</v>
      </c>
    </row>
    <row r="1066" spans="1:1" x14ac:dyDescent="0.15">
      <c r="A1066" t="str">
        <v>Avery 473</v>
      </c>
    </row>
    <row r="1067" spans="1:1" x14ac:dyDescent="0.15">
      <c r="A1067" t="str">
        <v>Fellowes Binding Cases</v>
      </c>
    </row>
    <row r="1068" spans="1:1" x14ac:dyDescent="0.15">
      <c r="A1068" t="str">
        <v>DAX Cubicle Frames, 8-1/2 x 11</v>
      </c>
    </row>
    <row r="1069" spans="1:1" x14ac:dyDescent="0.15">
      <c r="A1069" t="str">
        <v>Newell 312</v>
      </c>
    </row>
    <row r="1070" spans="1:1" x14ac:dyDescent="0.15">
      <c r="A1070" t="str">
        <v>Xerox 212</v>
      </c>
    </row>
    <row r="1071" spans="1:1" x14ac:dyDescent="0.15">
      <c r="A1071" t="str">
        <v>Hewlett-Packard Deskjet F4180 All-in-One Color Ink-jet - Printer / copier / scanner</v>
      </c>
    </row>
    <row r="1072" spans="1:1" x14ac:dyDescent="0.15">
      <c r="A1072" t="str">
        <v>Kingston Digital DataTraveler 32GB USB 2.0</v>
      </c>
    </row>
    <row r="1073" spans="1:1" x14ac:dyDescent="0.15">
      <c r="A1073" t="str">
        <v>Xerox 1895</v>
      </c>
    </row>
    <row r="1074" spans="1:1" x14ac:dyDescent="0.15">
      <c r="A1074" t="str">
        <v>Avery Heavy-Duty EZD  Binder With Locking Rings</v>
      </c>
    </row>
    <row r="1075" spans="1:1" x14ac:dyDescent="0.15">
      <c r="A1075" t="str">
        <v>Cardinal EasyOpen D-Ring Binders</v>
      </c>
    </row>
    <row r="1076" spans="1:1" x14ac:dyDescent="0.15">
      <c r="A1076" t="str">
        <v>GBC Laser Imprintable Binding System Covers, Desert Sand</v>
      </c>
    </row>
    <row r="1077" spans="1:1" x14ac:dyDescent="0.15">
      <c r="A1077" t="str">
        <v>SAFCO Optional Arm Kit for Workspace Cribbage Stacking Chair</v>
      </c>
    </row>
    <row r="1078" spans="1:1" x14ac:dyDescent="0.15">
      <c r="A1078" t="str">
        <v>Memorex Froggy Flash Drive 4 GB</v>
      </c>
    </row>
    <row r="1079" spans="1:1" x14ac:dyDescent="0.15">
      <c r="A1079" t="str">
        <v>Personal Folder Holder, Ebony</v>
      </c>
    </row>
    <row r="1080" spans="1:1" x14ac:dyDescent="0.15">
      <c r="A1080" t="str">
        <v>Eldon Executive Woodline II Desk Accessories, Mahogany</v>
      </c>
    </row>
    <row r="1081" spans="1:1" x14ac:dyDescent="0.15">
      <c r="A1081" t="str">
        <v>Wilson Jones 14 Line Acrylic Coated Pressboard Data Binders</v>
      </c>
    </row>
    <row r="1082" spans="1:1" x14ac:dyDescent="0.15">
      <c r="A1082" t="str">
        <v>Crate-A-Files</v>
      </c>
    </row>
    <row r="1083" spans="1:1" x14ac:dyDescent="0.15">
      <c r="A1083" t="str">
        <v>Square Credit Card Reader</v>
      </c>
    </row>
    <row r="1084" spans="1:1" x14ac:dyDescent="0.15">
      <c r="A1084" t="str">
        <v>Xerox Blank Computer Paper</v>
      </c>
    </row>
    <row r="1085" spans="1:1" x14ac:dyDescent="0.15">
      <c r="A1085" t="str">
        <v>Xerox 1995</v>
      </c>
    </row>
    <row r="1086" spans="1:1" x14ac:dyDescent="0.15">
      <c r="A1086" t="str">
        <v>4009 Highlighters by Sanford</v>
      </c>
    </row>
    <row r="1087" spans="1:1" x14ac:dyDescent="0.15">
      <c r="A1087" t="str">
        <v>GE 4 Foot Flourescent Tube, 40 Watt</v>
      </c>
    </row>
    <row r="1088" spans="1:1" x14ac:dyDescent="0.15">
      <c r="A1088" t="str">
        <v>Xerox 195</v>
      </c>
    </row>
    <row r="1089" spans="1:1" x14ac:dyDescent="0.15">
      <c r="A1089" t="str">
        <v>Gear Head AU3700S Headset</v>
      </c>
    </row>
    <row r="1090" spans="1:1" x14ac:dyDescent="0.15">
      <c r="A1090" t="str">
        <v>Xerox 21</v>
      </c>
    </row>
    <row r="1091" spans="1:1" x14ac:dyDescent="0.15">
      <c r="A1091" t="str">
        <v>GBC Wire Binding Strips</v>
      </c>
    </row>
    <row r="1092" spans="1:1" x14ac:dyDescent="0.15">
      <c r="A1092" t="str">
        <v>Xerox 1890</v>
      </c>
    </row>
    <row r="1093" spans="1:1" x14ac:dyDescent="0.15">
      <c r="A1093" t="str">
        <v>KLD Oscar II Style Snap-on Ultra Thin Side Flip Synthetic Leather Cover Case for HTC One HTC M7</v>
      </c>
    </row>
    <row r="1094" spans="1:1" x14ac:dyDescent="0.15">
      <c r="A1094" t="str">
        <v>DXL Angle-View Binders with Locking Rings by Samsill</v>
      </c>
    </row>
    <row r="1095" spans="1:1" x14ac:dyDescent="0.15">
      <c r="A1095" t="str">
        <v>Contemporary Wood/Metal Frame</v>
      </c>
    </row>
    <row r="1096" spans="1:1" x14ac:dyDescent="0.15">
      <c r="A1096" t="str">
        <v>Lumber Crayons</v>
      </c>
    </row>
    <row r="1097" spans="1:1" x14ac:dyDescent="0.15">
      <c r="A1097" t="str">
        <v>Laser &amp; Ink Jet Business Envelopes</v>
      </c>
    </row>
    <row r="1098" spans="1:1" x14ac:dyDescent="0.15">
      <c r="A1098" t="str">
        <v>BlueLounge Milo Smartphone Stand, White/Metallic</v>
      </c>
    </row>
    <row r="1099" spans="1:1" x14ac:dyDescent="0.15">
      <c r="A1099" t="str">
        <v>OIC Binder Clips</v>
      </c>
    </row>
    <row r="1100" spans="1:1" x14ac:dyDescent="0.15">
      <c r="A1100" t="str">
        <v>Eldon Expressions Wood Desk Accessories, Oak</v>
      </c>
    </row>
    <row r="1101" spans="1:1" x14ac:dyDescent="0.15">
      <c r="A1101" t="str">
        <v>Xerox 1957</v>
      </c>
    </row>
    <row r="1102" spans="1:1" x14ac:dyDescent="0.15">
      <c r="A1102" t="str">
        <v>SlimView Poly Binder, 3/8"</v>
      </c>
    </row>
    <row r="1103" spans="1:1" x14ac:dyDescent="0.15">
      <c r="A1103" t="str">
        <v>DAX Copper Panel Document Frame, 5 x 7 Size</v>
      </c>
    </row>
    <row r="1104" spans="1:1" x14ac:dyDescent="0.15">
      <c r="A1104" t="str">
        <v>Recycled Easel Ring Binders</v>
      </c>
    </row>
    <row r="1105" spans="1:1" x14ac:dyDescent="0.15">
      <c r="A1105" t="str">
        <v>Memorex Micro Travel Drive 32 GB</v>
      </c>
    </row>
    <row r="1106" spans="1:1" x14ac:dyDescent="0.15">
      <c r="A1106" t="str">
        <v>Motorla HX550 Universal Bluetooth Headset</v>
      </c>
    </row>
    <row r="1107" spans="1:1" x14ac:dyDescent="0.15">
      <c r="A1107" t="str">
        <v>Xerox 214</v>
      </c>
    </row>
    <row r="1108" spans="1:1" x14ac:dyDescent="0.15">
      <c r="A1108" t="str">
        <v>Artistic Insta-Plaque</v>
      </c>
    </row>
    <row r="1109" spans="1:1" x14ac:dyDescent="0.15">
      <c r="A1109" t="str">
        <v>Sony Micro Vault Click 8 GB USB 2.0 Flash Drive</v>
      </c>
    </row>
    <row r="1110" spans="1:1" x14ac:dyDescent="0.15">
      <c r="A1110" t="str">
        <v>Bionaire Personal Warm Mist Humidifier/Vaporizer</v>
      </c>
    </row>
    <row r="1111" spans="1:1" x14ac:dyDescent="0.15">
      <c r="A1111" t="str">
        <v>GBC Poly Designer Binding Covers</v>
      </c>
    </row>
    <row r="1112" spans="1:1" x14ac:dyDescent="0.15">
      <c r="A1112" t="str">
        <v>Xerox 1959</v>
      </c>
    </row>
    <row r="1113" spans="1:1" x14ac:dyDescent="0.15">
      <c r="A1113" t="str">
        <v>Snap-A-Way Black Print Carbonless Speed Message, No Reply Area, Duplicate</v>
      </c>
    </row>
    <row r="1114" spans="1:1" x14ac:dyDescent="0.15">
      <c r="A1114" t="str">
        <v>Avery Address/Shipping Labels for Typewriters, 4" x 2"</v>
      </c>
    </row>
    <row r="1115" spans="1:1" x14ac:dyDescent="0.15">
      <c r="A1115" t="str">
        <v>Message Book, Phone, Wirebound Standard Line Memo, 2 3/4" X 5"</v>
      </c>
    </row>
    <row r="1116" spans="1:1" x14ac:dyDescent="0.15">
      <c r="A1116" t="str">
        <v>Newell 315</v>
      </c>
    </row>
    <row r="1117" spans="1:1" x14ac:dyDescent="0.15">
      <c r="A1117" t="str">
        <v>Anker Astro Mini 3000mAh Ultra-Compact Portable Charger</v>
      </c>
    </row>
    <row r="1118" spans="1:1" x14ac:dyDescent="0.15">
      <c r="A1118" t="str">
        <v>Holmes Replacement Filter for HEPA Air Cleaner, Large Room</v>
      </c>
    </row>
    <row r="1119" spans="1:1" x14ac:dyDescent="0.15">
      <c r="A1119" t="str">
        <v>Avery 476</v>
      </c>
    </row>
    <row r="1120" spans="1:1" x14ac:dyDescent="0.15">
      <c r="A1120" t="str">
        <v>Rosewill 107 Normal Keys USB Wired Standard Keyboard</v>
      </c>
    </row>
    <row r="1121" spans="1:1" x14ac:dyDescent="0.15">
      <c r="A1121" t="str">
        <v>Avery Hanging File Binders</v>
      </c>
    </row>
    <row r="1122" spans="1:1" x14ac:dyDescent="0.15">
      <c r="A1122" t="str">
        <v>Penpower WorldCard Pro Card Scanner</v>
      </c>
    </row>
    <row r="1123" spans="1:1" x14ac:dyDescent="0.15">
      <c r="A1123" t="str">
        <v>Xerox 1955</v>
      </c>
    </row>
    <row r="1124" spans="1:1" x14ac:dyDescent="0.15">
      <c r="A1124" t="str">
        <v>Adjustable Personal File Tote</v>
      </c>
    </row>
    <row r="1125" spans="1:1" x14ac:dyDescent="0.15">
      <c r="A1125" t="str">
        <v>DXL Angle-View Binders with Locking Rings, Black</v>
      </c>
    </row>
    <row r="1126" spans="1:1" x14ac:dyDescent="0.15">
      <c r="A1126" t="str">
        <v>Fellowes Twister Kit, Gray/Clear, 3/pkg</v>
      </c>
    </row>
    <row r="1127" spans="1:1" x14ac:dyDescent="0.15">
      <c r="A1127" t="str">
        <v>Xerox 192</v>
      </c>
    </row>
    <row r="1128" spans="1:1" x14ac:dyDescent="0.15">
      <c r="A1128" t="str">
        <v>Xerox 209</v>
      </c>
    </row>
    <row r="1129" spans="1:1" x14ac:dyDescent="0.15">
      <c r="A1129" t="str">
        <v>Imation 8GB Mini TravelDrive USB 2.0 Flash Drive</v>
      </c>
    </row>
    <row r="1130" spans="1:1" x14ac:dyDescent="0.15">
      <c r="A1130" t="str">
        <v>Avery Legal 4-Ring Binder</v>
      </c>
    </row>
    <row r="1131" spans="1:1" x14ac:dyDescent="0.15">
      <c r="A1131" t="str">
        <v>KeyTronic E03601U1 - Keyboard - Beige</v>
      </c>
    </row>
    <row r="1132" spans="1:1" x14ac:dyDescent="0.15">
      <c r="A1132" t="str">
        <v>Cardinal HOLDit! Binder Insert Strips,Extra Strips</v>
      </c>
    </row>
    <row r="1133" spans="1:1" x14ac:dyDescent="0.15">
      <c r="A1133" t="str">
        <v>Xerox 1920</v>
      </c>
    </row>
    <row r="1134" spans="1:1" x14ac:dyDescent="0.15">
      <c r="A1134" t="str">
        <v>XtraLife ClearVue Slant-D Ring Binder, White, 3"</v>
      </c>
    </row>
    <row r="1135" spans="1:1" x14ac:dyDescent="0.15">
      <c r="A1135" t="str">
        <v>Avery 475</v>
      </c>
    </row>
    <row r="1136" spans="1:1" x14ac:dyDescent="0.15">
      <c r="A1136" t="str">
        <v>OtterBox Defender Series Case - iPhone 5c</v>
      </c>
    </row>
    <row r="1137" spans="1:1" x14ac:dyDescent="0.15">
      <c r="A1137" t="str">
        <v>GBC Personal VeloBind Strips</v>
      </c>
    </row>
    <row r="1138" spans="1:1" x14ac:dyDescent="0.15">
      <c r="A1138" t="str">
        <v>Ultra Door Pull Handle</v>
      </c>
    </row>
    <row r="1139" spans="1:1" x14ac:dyDescent="0.15">
      <c r="A1139" t="str">
        <v>Xerox 1894</v>
      </c>
    </row>
    <row r="1140" spans="1:1" x14ac:dyDescent="0.15">
      <c r="A1140" t="str">
        <v>Sony 16GB Class 10 Micro SDHC R40 Memory Card</v>
      </c>
    </row>
    <row r="1141" spans="1:1" x14ac:dyDescent="0.15">
      <c r="A1141" t="str">
        <v>Holmes Cool Mist Humidifier for the Whole House with 8-Gallon Output per Day, Extended Life Filter</v>
      </c>
    </row>
    <row r="1142" spans="1:1" x14ac:dyDescent="0.15">
      <c r="A1142" t="str">
        <v>Holmes HEPA Air Purifier</v>
      </c>
    </row>
    <row r="1143" spans="1:1" x14ac:dyDescent="0.15">
      <c r="A1143" t="str">
        <v>Xerox 1949</v>
      </c>
    </row>
    <row r="1144" spans="1:1" x14ac:dyDescent="0.15">
      <c r="A1144" t="str">
        <v>Acme Softgrip Scissors</v>
      </c>
    </row>
    <row r="1145" spans="1:1" x14ac:dyDescent="0.15">
      <c r="A1145" t="str">
        <v>Boston 16701 Slimline Battery Pencil Sharpener</v>
      </c>
    </row>
    <row r="1146" spans="1:1" x14ac:dyDescent="0.15">
      <c r="A1146" t="str">
        <v>Wilson Jones Standard D-Ring Binders</v>
      </c>
    </row>
    <row r="1147" spans="1:1" x14ac:dyDescent="0.15">
      <c r="A1147" t="str">
        <v>Sortfiler Multipurpose Personal File Organizer, Black</v>
      </c>
    </row>
    <row r="1148" spans="1:1" x14ac:dyDescent="0.15">
      <c r="A1148" t="str">
        <v>Xerox 225</v>
      </c>
    </row>
    <row r="1149" spans="1:1" x14ac:dyDescent="0.15">
      <c r="A1149" t="str">
        <v>DAX Charcoal/Nickel-Tone Document Frame, 5 x 7</v>
      </c>
    </row>
    <row r="1150" spans="1:1" x14ac:dyDescent="0.15">
      <c r="A1150" t="str">
        <v>Dixon Prang Watercolor Pencils, 10-Color Set with Brush</v>
      </c>
    </row>
    <row r="1151" spans="1:1" x14ac:dyDescent="0.15">
      <c r="A1151" t="str">
        <v>Xerox 1932</v>
      </c>
    </row>
    <row r="1152" spans="1:1" x14ac:dyDescent="0.15">
      <c r="A1152" t="str">
        <v>Portfile Personal File Boxes</v>
      </c>
    </row>
    <row r="1153" spans="1:1" x14ac:dyDescent="0.15">
      <c r="A1153" t="str">
        <v>Xerox 1971</v>
      </c>
    </row>
    <row r="1154" spans="1:1" x14ac:dyDescent="0.15">
      <c r="A1154" t="str">
        <v>Xerox 1954</v>
      </c>
    </row>
    <row r="1155" spans="1:1" x14ac:dyDescent="0.15">
      <c r="A1155" t="str">
        <v>Xerox 219</v>
      </c>
    </row>
    <row r="1156" spans="1:1" x14ac:dyDescent="0.15">
      <c r="A1156" t="str">
        <v>Avery Hi-Liter Smear-Safe Highlighters</v>
      </c>
    </row>
    <row r="1157" spans="1:1" x14ac:dyDescent="0.15">
      <c r="A1157" t="str">
        <v>V7 USB Numeric Keypad</v>
      </c>
    </row>
    <row r="1158" spans="1:1" x14ac:dyDescent="0.15">
      <c r="A1158" t="str">
        <v>Bulldog Vacuum Base Pencil Sharpener</v>
      </c>
    </row>
    <row r="1159" spans="1:1" x14ac:dyDescent="0.15">
      <c r="A1159" t="str">
        <v>Ricoh - Ink Collector Unit for GX3000 Series Printers</v>
      </c>
    </row>
    <row r="1160" spans="1:1" x14ac:dyDescent="0.15">
      <c r="A1160" t="str">
        <v>Acme Forged Steel Scissors with Black Enamel Handles</v>
      </c>
    </row>
    <row r="1161" spans="1:1" x14ac:dyDescent="0.15">
      <c r="A1161" t="str">
        <v>TOPS 4 x 6 Fluorescent Color Memo Sheets, 500 Sheets per Pack</v>
      </c>
    </row>
    <row r="1162" spans="1:1" x14ac:dyDescent="0.15">
      <c r="A1162" t="str">
        <v>Permanent Self-Adhesive File Folder Labels for Typewriters, 1 1/8 x 3 1/2, White</v>
      </c>
    </row>
    <row r="1163" spans="1:1" x14ac:dyDescent="0.15">
      <c r="A1163" t="str">
        <v>Wilson Jones Impact Binders</v>
      </c>
    </row>
    <row r="1164" spans="1:1" x14ac:dyDescent="0.15">
      <c r="A1164" t="str">
        <v>Xerox 1902</v>
      </c>
    </row>
    <row r="1165" spans="1:1" x14ac:dyDescent="0.15">
      <c r="A1165" t="str">
        <v>Crayola Colored Pencils</v>
      </c>
    </row>
    <row r="1166" spans="1:1" x14ac:dyDescent="0.15">
      <c r="A1166" t="str">
        <v>DAX Two-Tone Rosewood/Black Document Frame, Desktop, 5 x 7</v>
      </c>
    </row>
    <row r="1167" spans="1:1" x14ac:dyDescent="0.15">
      <c r="A1167" t="str">
        <v>Avery 3 1/2" Diskette Storage Pages, 10/Pack</v>
      </c>
    </row>
    <row r="1168" spans="1:1" x14ac:dyDescent="0.15">
      <c r="A1168" t="str">
        <v>Newell 341</v>
      </c>
    </row>
    <row r="1169" spans="1:1" x14ac:dyDescent="0.15">
      <c r="A1169" t="str">
        <v>Tensor "Hersey Kiss" Styled Floor Lamp</v>
      </c>
    </row>
    <row r="1170" spans="1:1" x14ac:dyDescent="0.15">
      <c r="A1170" t="str">
        <v>C-Line Cubicle Keepers Polyproplyene Holder With Velcro Backings</v>
      </c>
    </row>
    <row r="1171" spans="1:1" x14ac:dyDescent="0.15">
      <c r="A1171" t="str">
        <v>Xerox 2</v>
      </c>
    </row>
    <row r="1172" spans="1:1" x14ac:dyDescent="0.15">
      <c r="A1172" t="str">
        <v>Letter/Legal File Tote with Clear Snap-On Lid, Black Granite</v>
      </c>
    </row>
    <row r="1173" spans="1:1" x14ac:dyDescent="0.15">
      <c r="A1173" t="str">
        <v>iOttie HLCRIO102 Car Mount</v>
      </c>
    </row>
    <row r="1174" spans="1:1" x14ac:dyDescent="0.15">
      <c r="A1174" t="str">
        <v>Square Credit Card Reader, 4 1/2" x 4 1/2" x 1", White</v>
      </c>
    </row>
    <row r="1175" spans="1:1" x14ac:dyDescent="0.15">
      <c r="A1175" t="str">
        <v>Peel &amp; Seel Envelopes</v>
      </c>
    </row>
    <row r="1176" spans="1:1" x14ac:dyDescent="0.15">
      <c r="A1176" t="str">
        <v>Xerox 1952</v>
      </c>
    </row>
    <row r="1177" spans="1:1" x14ac:dyDescent="0.15">
      <c r="A1177" t="str">
        <v>SimpliFile Personal File, Black Granite, 15w x 6-15/16d x 11-1/4h</v>
      </c>
    </row>
    <row r="1178" spans="1:1" x14ac:dyDescent="0.15">
      <c r="A1178" t="str">
        <v>Eldon File Chest Portable File</v>
      </c>
    </row>
    <row r="1179" spans="1:1" x14ac:dyDescent="0.15">
      <c r="A1179" t="str">
        <v>Holmes Replacement Filter for HEPA Air Cleaner, Medium Room</v>
      </c>
    </row>
    <row r="1180" spans="1:1" x14ac:dyDescent="0.15">
      <c r="A1180" t="str">
        <v>Ultra Door Kickplate, 8"H x 34"W</v>
      </c>
    </row>
    <row r="1181" spans="1:1" x14ac:dyDescent="0.15">
      <c r="A1181" t="str">
        <v>Xerox 1997</v>
      </c>
    </row>
    <row r="1182" spans="1:1" x14ac:dyDescent="0.15">
      <c r="A1182" t="str">
        <v>Presstex Flexible Ring Binders</v>
      </c>
    </row>
    <row r="1183" spans="1:1" x14ac:dyDescent="0.15">
      <c r="A1183" t="str">
        <v>Howard Miller 11-1/2" Diameter Brentwood Wall Clock</v>
      </c>
    </row>
    <row r="1184" spans="1:1" x14ac:dyDescent="0.15">
      <c r="A1184" t="str">
        <v>Wirebound Message Books, Four 2 3/4 x 5 White Forms per Page</v>
      </c>
    </row>
    <row r="1185" spans="1:1" x14ac:dyDescent="0.15">
      <c r="A1185" t="str">
        <v>Xerox 1923</v>
      </c>
    </row>
    <row r="1186" spans="1:1" x14ac:dyDescent="0.15">
      <c r="A1186" t="str">
        <v>Acrylic Self-Standing Desk Frames</v>
      </c>
    </row>
    <row r="1187" spans="1:1" x14ac:dyDescent="0.15">
      <c r="A1187" t="str">
        <v>Tennsco Commercial Shelving</v>
      </c>
    </row>
    <row r="1188" spans="1:1" x14ac:dyDescent="0.15">
      <c r="A1188" t="str">
        <v>Avery Hi-Liter Fluorescent Desk Style Markers</v>
      </c>
    </row>
    <row r="1189" spans="1:1" x14ac:dyDescent="0.15">
      <c r="A1189" t="str">
        <v>Avery 51</v>
      </c>
    </row>
    <row r="1190" spans="1:1" x14ac:dyDescent="0.15">
      <c r="A1190" t="str">
        <v>Memo Book, 100 Message Capacity, 5 3/8” x 11”</v>
      </c>
    </row>
    <row r="1191" spans="1:1" x14ac:dyDescent="0.15">
      <c r="A1191" t="str">
        <v>Iris Project Case</v>
      </c>
    </row>
    <row r="1192" spans="1:1" x14ac:dyDescent="0.15">
      <c r="A1192" t="str">
        <v>Xerox 1994</v>
      </c>
    </row>
    <row r="1193" spans="1:1" x14ac:dyDescent="0.15">
      <c r="A1193" t="str">
        <v>Ink Jet Note and Greeting Cards, 8-1/2" x 5-1/2" Card Size</v>
      </c>
    </row>
    <row r="1194" spans="1:1" x14ac:dyDescent="0.15">
      <c r="A1194" t="str">
        <v>Geographics Note Cards, Blank, White, 8 1/2" x 11"</v>
      </c>
    </row>
    <row r="1195" spans="1:1" x14ac:dyDescent="0.15">
      <c r="A1195" t="str">
        <v>Elite 5" Scissors</v>
      </c>
    </row>
    <row r="1196" spans="1:1" x14ac:dyDescent="0.15">
      <c r="A1196" t="str">
        <v>JM Magazine Binder</v>
      </c>
    </row>
    <row r="1197" spans="1:1" x14ac:dyDescent="0.15">
      <c r="A1197" t="str">
        <v>Xerox 198</v>
      </c>
    </row>
    <row r="1198" spans="1:1" x14ac:dyDescent="0.15">
      <c r="A1198" t="str">
        <v>Adams Phone Message Book, 200 Message Capacity, 8 1/16” x 11”</v>
      </c>
    </row>
    <row r="1199" spans="1:1" x14ac:dyDescent="0.15">
      <c r="A1199" t="str">
        <v>Eldon 200 Class Desk Accessories, Black</v>
      </c>
    </row>
    <row r="1200" spans="1:1" x14ac:dyDescent="0.15">
      <c r="A1200" t="str">
        <v>Universal Premium White Copier/Laser Paper (20Lb. and 87 Bright)</v>
      </c>
    </row>
    <row r="1201" spans="1:1" x14ac:dyDescent="0.15">
      <c r="A1201" t="str">
        <v>Newell 335</v>
      </c>
    </row>
    <row r="1202" spans="1:1" x14ac:dyDescent="0.15">
      <c r="A1202" t="str">
        <v>Acme Design Stainless Steel Bent Scissors</v>
      </c>
    </row>
    <row r="1203" spans="1:1" x14ac:dyDescent="0.15">
      <c r="A1203" t="str">
        <v>Pressboard Data Binders by Wilson Jones</v>
      </c>
    </row>
    <row r="1204" spans="1:1" x14ac:dyDescent="0.15">
      <c r="A1204" t="str">
        <v>Dana Swing-Arm Lamps</v>
      </c>
    </row>
    <row r="1205" spans="1:1" x14ac:dyDescent="0.15">
      <c r="A1205" t="str">
        <v>Nu-Dell Oak Frame</v>
      </c>
    </row>
    <row r="1206" spans="1:1" x14ac:dyDescent="0.15">
      <c r="A1206" t="str">
        <v>Martin-Yale Premier Letter Opener</v>
      </c>
    </row>
    <row r="1207" spans="1:1" x14ac:dyDescent="0.15">
      <c r="A1207" t="str">
        <v>Hunt BOSTON Vista Battery-Operated Pencil Sharpener, Black</v>
      </c>
    </row>
    <row r="1208" spans="1:1" x14ac:dyDescent="0.15">
      <c r="A1208" t="str">
        <v>Hoover Commercial Soft Guard Upright Vacuum And Disposable Filtration Bags</v>
      </c>
    </row>
    <row r="1209" spans="1:1" x14ac:dyDescent="0.15">
      <c r="A1209" t="str">
        <v>Acco Four Pocket Poly Ring Binder with Label Holder, Smoke, 1"</v>
      </c>
    </row>
    <row r="1210" spans="1:1" x14ac:dyDescent="0.15">
      <c r="A1210" t="str">
        <v>Eldon Wave Desk Accessories</v>
      </c>
    </row>
    <row r="1211" spans="1:1" x14ac:dyDescent="0.15">
      <c r="A1211" t="str">
        <v>Xerox 1967</v>
      </c>
    </row>
    <row r="1212" spans="1:1" x14ac:dyDescent="0.15">
      <c r="A1212" t="str">
        <v>Deflect-o RollaMat Studded, Beveled Mat for Medium Pile Carpeting</v>
      </c>
    </row>
    <row r="1213" spans="1:1" x14ac:dyDescent="0.15">
      <c r="A1213" t="str">
        <v>Avery Recycled Flexi-View Covers for Binding Systems</v>
      </c>
    </row>
    <row r="1214" spans="1:1" x14ac:dyDescent="0.15">
      <c r="A1214" t="str">
        <v>Avery 513</v>
      </c>
    </row>
    <row r="1215" spans="1:1" x14ac:dyDescent="0.15">
      <c r="A1215" t="str">
        <v>Xerox 1977</v>
      </c>
    </row>
    <row r="1216" spans="1:1" x14ac:dyDescent="0.15">
      <c r="A1216" t="str">
        <v>Aluminum Document Frame</v>
      </c>
    </row>
    <row r="1217" spans="1:1" x14ac:dyDescent="0.15">
      <c r="A1217" t="str">
        <v>Acco 6 Outlet Guardian Premium Plus Surge Suppressor</v>
      </c>
    </row>
    <row r="1218" spans="1:1" x14ac:dyDescent="0.15">
      <c r="A1218" t="str">
        <v>Trimflex Flexible Post Binders</v>
      </c>
    </row>
    <row r="1219" spans="1:1" x14ac:dyDescent="0.15">
      <c r="A1219" t="str">
        <v>GBC VeloBinder Electric Binding Machine</v>
      </c>
    </row>
    <row r="1220" spans="1:1" x14ac:dyDescent="0.15">
      <c r="A1220" t="str">
        <v>Xerox 1999</v>
      </c>
    </row>
    <row r="1221" spans="1:1" x14ac:dyDescent="0.15">
      <c r="A1221" t="str">
        <v>BIC Brite Liner Grip Highlighters, Assorted, 5/Pack</v>
      </c>
    </row>
    <row r="1222" spans="1:1" x14ac:dyDescent="0.15">
      <c r="A1222" t="str">
        <v>Memorex Micro Travel Drive 4 GB</v>
      </c>
    </row>
    <row r="1223" spans="1:1" x14ac:dyDescent="0.15">
      <c r="A1223" t="str">
        <v>Redi-Strip #10 Envelopes, 4 1/8 x 9 1/2</v>
      </c>
    </row>
    <row r="1224" spans="1:1" x14ac:dyDescent="0.15">
      <c r="A1224" t="str">
        <v>Vtech AT&amp;T CL2940 Corded Speakerphone, Black</v>
      </c>
    </row>
    <row r="1225" spans="1:1" x14ac:dyDescent="0.15">
      <c r="A1225" t="str">
        <v>Westinghouse Floor Lamp with Metal Mesh Shade, Black</v>
      </c>
    </row>
    <row r="1226" spans="1:1" x14ac:dyDescent="0.15">
      <c r="A1226" t="str">
        <v>Tyvek  Top-Opening Peel &amp; Seel  Envelopes, Gray</v>
      </c>
    </row>
    <row r="1227" spans="1:1" x14ac:dyDescent="0.15">
      <c r="A1227" t="str">
        <v>Wirebound Message Books, Two 4 1/4" x 5" Forms per Page</v>
      </c>
    </row>
    <row r="1228" spans="1:1" x14ac:dyDescent="0.15">
      <c r="A1228" t="str">
        <v>Cardinal Holdit Data Disk Pockets</v>
      </c>
    </row>
    <row r="1229" spans="1:1" x14ac:dyDescent="0.15">
      <c r="A1229" t="str">
        <v>AmazonBasics 3-Button USB Wired Mouse</v>
      </c>
    </row>
    <row r="1230" spans="1:1" x14ac:dyDescent="0.15">
      <c r="A1230" t="str">
        <v>Adams Telephone Message Books, 5 1/4” x 11”</v>
      </c>
    </row>
    <row r="1231" spans="1:1" x14ac:dyDescent="0.15">
      <c r="A1231" t="str">
        <v>Acco Pressboard Covers with Storage Hooks, 14 7/8" x 11", Light Blue</v>
      </c>
    </row>
    <row r="1232" spans="1:1" x14ac:dyDescent="0.15">
      <c r="A1232" t="str">
        <v>Executive Impressions 12" Wall Clock</v>
      </c>
    </row>
    <row r="1233" spans="1:1" x14ac:dyDescent="0.15">
      <c r="A1233" t="str">
        <v>Southworth Parchment Paper &amp; Envelopes</v>
      </c>
    </row>
    <row r="1234" spans="1:1" x14ac:dyDescent="0.15">
      <c r="A1234" t="str">
        <v>Xerox 224</v>
      </c>
    </row>
    <row r="1235" spans="1:1" x14ac:dyDescent="0.15">
      <c r="A1235" t="str">
        <v>Xerox 210</v>
      </c>
    </row>
    <row r="1236" spans="1:1" x14ac:dyDescent="0.15">
      <c r="A1236" t="str">
        <v>Bush Westfield Collection Bookcases, Dark Cherry Finish</v>
      </c>
    </row>
    <row r="1237" spans="1:1" x14ac:dyDescent="0.15">
      <c r="A1237" t="str">
        <v>Sabrent 4-Port USB 2.0 Hub</v>
      </c>
    </row>
    <row r="1238" spans="1:1" x14ac:dyDescent="0.15">
      <c r="A1238" t="str">
        <v>Tuff Stuff Recycled Round Ring Binders</v>
      </c>
    </row>
    <row r="1239" spans="1:1" x14ac:dyDescent="0.15">
      <c r="A1239" t="str">
        <v>Xerox 213</v>
      </c>
    </row>
    <row r="1240" spans="1:1" x14ac:dyDescent="0.15">
      <c r="A1240" t="str">
        <v>Avery Durable Slant Ring Binders With Label Holder</v>
      </c>
    </row>
    <row r="1241" spans="1:1" x14ac:dyDescent="0.15">
      <c r="A1241" t="str">
        <v>Avery Non-Stick Heavy Duty View Round Locking Ring Binders</v>
      </c>
    </row>
    <row r="1242" spans="1:1" x14ac:dyDescent="0.15">
      <c r="A1242" t="str">
        <v>Spigen Samsung Galaxy S5 Case Wallet</v>
      </c>
    </row>
    <row r="1243" spans="1:1" x14ac:dyDescent="0.15">
      <c r="A1243" t="str">
        <v>Tensor Brushed Steel Torchiere Floor Lamp</v>
      </c>
    </row>
    <row r="1244" spans="1:1" x14ac:dyDescent="0.15">
      <c r="A1244" t="str">
        <v>Xerox 201</v>
      </c>
    </row>
    <row r="1245" spans="1:1" x14ac:dyDescent="0.15">
      <c r="A1245" t="str">
        <v>Executive Impressions Supervisor Wall Clock</v>
      </c>
    </row>
    <row r="1246" spans="1:1" x14ac:dyDescent="0.15">
      <c r="A1246" t="str">
        <v>3M Polarizing Light Filter Sleeves</v>
      </c>
    </row>
    <row r="1247" spans="1:1" x14ac:dyDescent="0.15">
      <c r="A1247" t="str">
        <v>Newell 343</v>
      </c>
    </row>
    <row r="1248" spans="1:1" x14ac:dyDescent="0.15">
      <c r="A1248" t="str">
        <v>Eldon Gobal File Keepers</v>
      </c>
    </row>
    <row r="1249" spans="1:1" x14ac:dyDescent="0.15">
      <c r="A1249" t="str">
        <v>It's Hot Message Books with Stickers, 2 3/4" x 5"</v>
      </c>
    </row>
    <row r="1250" spans="1:1" x14ac:dyDescent="0.15">
      <c r="A1250" t="str">
        <v>Wilson Jones 1" Hanging DublLock Ring Binders</v>
      </c>
    </row>
    <row r="1251" spans="1:1" x14ac:dyDescent="0.15">
      <c r="A1251" t="str">
        <v>Kensington K72356US Mouse-in-a-Box USB Desktop Mouse</v>
      </c>
    </row>
    <row r="1252" spans="1:1" x14ac:dyDescent="0.15">
      <c r="A1252" t="str">
        <v>Bush Cubix Collection Bookcases, Fully Assembled</v>
      </c>
    </row>
    <row r="1253" spans="1:1" x14ac:dyDescent="0.15">
      <c r="A1253" t="str">
        <v>Xerox 1946</v>
      </c>
    </row>
    <row r="1254" spans="1:1" x14ac:dyDescent="0.15">
      <c r="A1254" t="str">
        <v>Self-Adhesive Address Labels for Typewriters by Universal</v>
      </c>
    </row>
    <row r="1255" spans="1:1" x14ac:dyDescent="0.15">
      <c r="A1255" t="str">
        <v>Xerox 1956</v>
      </c>
    </row>
    <row r="1256" spans="1:1" x14ac:dyDescent="0.15">
      <c r="A1256" t="str">
        <v>Verbatim 25 GB 6x Blu-ray Single Layer Recordable Disc, 1/Pack</v>
      </c>
    </row>
    <row r="1257" spans="1:1" x14ac:dyDescent="0.15">
      <c r="A1257" t="str">
        <v>Newell 317</v>
      </c>
    </row>
    <row r="1258" spans="1:1" x14ac:dyDescent="0.15">
      <c r="A1258" t="str">
        <v>Wilson Jones Clip &amp; Carry Folder Binder Tool for Ring Binders, Clear</v>
      </c>
    </row>
    <row r="1259" spans="1:1" x14ac:dyDescent="0.15">
      <c r="A1259" t="str">
        <v>Memorex Mini Travel Drive 8 GB USB 2.0 Flash Drive</v>
      </c>
    </row>
    <row r="1260" spans="1:1" x14ac:dyDescent="0.15">
      <c r="A1260" t="str">
        <v>Xerox 204</v>
      </c>
    </row>
    <row r="1261" spans="1:1" x14ac:dyDescent="0.15">
      <c r="A1261" t="str">
        <v>Xerox 228</v>
      </c>
    </row>
    <row r="1262" spans="1:1" x14ac:dyDescent="0.15">
      <c r="A1262" t="str">
        <v>Xerox 1970</v>
      </c>
    </row>
    <row r="1263" spans="1:1" x14ac:dyDescent="0.15">
      <c r="A1263" t="str">
        <v>Newell 309</v>
      </c>
    </row>
    <row r="1264" spans="1:1" x14ac:dyDescent="0.15">
      <c r="A1264" t="str">
        <v>Logitech G13 Programmable Gameboard with LCD Display</v>
      </c>
    </row>
    <row r="1265" spans="1:1" x14ac:dyDescent="0.15">
      <c r="A1265" t="str">
        <v>Logitech M510 Wireless Mouse</v>
      </c>
    </row>
    <row r="1266" spans="1:1" x14ac:dyDescent="0.15">
      <c r="A1266" t="str">
        <v>Tenex Chairmats For Use With Carpeted Floors</v>
      </c>
    </row>
    <row r="1267" spans="1:1" x14ac:dyDescent="0.15">
      <c r="A1267" t="str">
        <v>Ultra Commercial Grade Dual Valve Door Closer</v>
      </c>
    </row>
    <row r="1268" spans="1:1" x14ac:dyDescent="0.15">
      <c r="A1268" t="str">
        <v>Premium Writing Pencils, Soft, #2 by Central Association for the Blind</v>
      </c>
    </row>
    <row r="1269" spans="1:1" x14ac:dyDescent="0.15">
      <c r="A1269" t="str">
        <v>DIXON Ticonderoga Erasable Checking Pencils</v>
      </c>
    </row>
    <row r="1270" spans="1:1" x14ac:dyDescent="0.15">
      <c r="A1270" t="str">
        <v>Xerox 211</v>
      </c>
    </row>
    <row r="1271" spans="1:1" x14ac:dyDescent="0.15">
      <c r="A1271" t="str">
        <v>Xerox 23</v>
      </c>
    </row>
    <row r="1272" spans="1:1" x14ac:dyDescent="0.15">
      <c r="A1272" t="str">
        <v>Xerox 2000</v>
      </c>
    </row>
    <row r="1273" spans="1:1" x14ac:dyDescent="0.15">
      <c r="A1273" t="str">
        <v>DAX Cubicle Frames - 8x10</v>
      </c>
    </row>
    <row r="1274" spans="1:1" x14ac:dyDescent="0.15">
      <c r="A1274" t="str">
        <v>G.E. Halogen Desk Lamp Bulbs</v>
      </c>
    </row>
    <row r="1275" spans="1:1" x14ac:dyDescent="0.15">
      <c r="A1275" t="str">
        <v>Ibico Recycled Linen-Style Covers</v>
      </c>
    </row>
    <row r="1276" spans="1:1" x14ac:dyDescent="0.15">
      <c r="A1276" t="str">
        <v>Adams Telephone Message Book W/Dividers/Space For Phone Numbers, 5 1/4"X8 1/2", 300/Messages</v>
      </c>
    </row>
    <row r="1277" spans="1:1" x14ac:dyDescent="0.15">
      <c r="A1277" t="str">
        <v>Park Ridge Embossed Executive Business Envelopes</v>
      </c>
    </row>
    <row r="1278" spans="1:1" x14ac:dyDescent="0.15">
      <c r="A1278" t="str">
        <v>Xerox 222</v>
      </c>
    </row>
    <row r="1279" spans="1:1" x14ac:dyDescent="0.15">
      <c r="A1279" t="str">
        <v>Avery 503</v>
      </c>
    </row>
    <row r="1280" spans="1:1" x14ac:dyDescent="0.15">
      <c r="A1280" t="str">
        <v>Xerox 1892</v>
      </c>
    </row>
    <row r="1281" spans="1:1" x14ac:dyDescent="0.15">
      <c r="A1281" t="str">
        <v>Prang Colored Pencils</v>
      </c>
    </row>
    <row r="1282" spans="1:1" x14ac:dyDescent="0.15">
      <c r="A1282" t="str">
        <v>Wilson Jones data.warehouse D-Ring Binders with DublLock</v>
      </c>
    </row>
    <row r="1283" spans="1:1" x14ac:dyDescent="0.15">
      <c r="A1283" t="str">
        <v>Newell 333</v>
      </c>
    </row>
    <row r="1284" spans="1:1" x14ac:dyDescent="0.15">
      <c r="A1284" t="str">
        <v>Acme Tagit Stainless Steel Antibacterial Scissors</v>
      </c>
    </row>
    <row r="1285" spans="1:1" x14ac:dyDescent="0.15">
      <c r="A1285" t="str">
        <v>SpineVue Locking Slant-D Ring Binders by Cardinal</v>
      </c>
    </row>
    <row r="1286" spans="1:1" x14ac:dyDescent="0.15">
      <c r="A1286" t="str">
        <v>HP Office Paper (20Lb. and 87 Bright)</v>
      </c>
    </row>
    <row r="1287" spans="1:1" x14ac:dyDescent="0.15">
      <c r="A1287" t="str">
        <v>Recycled Pressboard Report Cover with Reinforced Top Hinge</v>
      </c>
    </row>
    <row r="1288" spans="1:1" x14ac:dyDescent="0.15">
      <c r="A1288" t="str">
        <v>Avery 480</v>
      </c>
    </row>
    <row r="1289" spans="1:1" x14ac:dyDescent="0.15">
      <c r="A1289" t="str">
        <v>Xerox 1936</v>
      </c>
    </row>
    <row r="1290" spans="1:1" x14ac:dyDescent="0.15">
      <c r="A1290" t="str">
        <v>Ibico Plastic and Wire Spiral Binding Combs</v>
      </c>
    </row>
    <row r="1291" spans="1:1" x14ac:dyDescent="0.15">
      <c r="A1291" t="str">
        <v>Master Caster Door Stop, Large Brown</v>
      </c>
    </row>
    <row r="1292" spans="1:1" x14ac:dyDescent="0.15">
      <c r="A1292" t="str">
        <v>Acme Stainless Steel Office Snips</v>
      </c>
    </row>
    <row r="1293" spans="1:1" x14ac:dyDescent="0.15">
      <c r="A1293" t="str">
        <v>Acme Titanium Bonded Scissors</v>
      </c>
    </row>
    <row r="1294" spans="1:1" x14ac:dyDescent="0.15">
      <c r="A1294" t="str">
        <v>Prang Drawing Pencil Set</v>
      </c>
    </row>
    <row r="1295" spans="1:1" x14ac:dyDescent="0.15">
      <c r="A1295" t="str">
        <v>Acme Value Line Scissors</v>
      </c>
    </row>
    <row r="1296" spans="1:1" x14ac:dyDescent="0.15">
      <c r="A1296" t="str">
        <v>BIC Brite Liner Highlighters, Chisel Tip</v>
      </c>
    </row>
    <row r="1297" spans="1:1" x14ac:dyDescent="0.15">
      <c r="A1297" t="str">
        <v>Pastel Pink Envelopes</v>
      </c>
    </row>
    <row r="1298" spans="1:1" x14ac:dyDescent="0.15">
      <c r="A1298" t="str">
        <v>Newell 320</v>
      </c>
    </row>
    <row r="1299" spans="1:1" x14ac:dyDescent="0.15">
      <c r="A1299" t="str">
        <v>Xerox 1981</v>
      </c>
    </row>
    <row r="1300" spans="1:1" x14ac:dyDescent="0.15">
      <c r="A1300" t="str">
        <v>XtraLife ClearVue Slant-D Ring Binders by Cardinal</v>
      </c>
    </row>
    <row r="1301" spans="1:1" x14ac:dyDescent="0.15">
      <c r="A1301" t="str">
        <v>Wilson Jones “Snap” Scratch Pad Binder Tool for Ring Binders</v>
      </c>
    </row>
    <row r="1302" spans="1:1" x14ac:dyDescent="0.15">
      <c r="A1302" t="str">
        <v>Manco Dry-Lighter Erasable Highlighter</v>
      </c>
    </row>
    <row r="1303" spans="1:1" x14ac:dyDescent="0.15">
      <c r="A1303" t="str">
        <v>Xerox 1974</v>
      </c>
    </row>
    <row r="1304" spans="1:1" x14ac:dyDescent="0.15">
      <c r="A1304" t="str">
        <v>Adams "While You Were Out" Message Pads</v>
      </c>
    </row>
    <row r="1305" spans="1:1" x14ac:dyDescent="0.15">
      <c r="A1305" t="str">
        <v>Poly String Tie Envelopes</v>
      </c>
    </row>
    <row r="1306" spans="1:1" x14ac:dyDescent="0.15">
      <c r="A1306" t="str">
        <v>Master Big Foot Doorstop, Beige</v>
      </c>
    </row>
    <row r="1307" spans="1:1" x14ac:dyDescent="0.15">
      <c r="A1307" t="str">
        <v>Newell 314</v>
      </c>
    </row>
    <row r="1308" spans="1:1" x14ac:dyDescent="0.15">
      <c r="A1308" t="str">
        <v>Self-Adhesive Removable Labels</v>
      </c>
    </row>
    <row r="1309" spans="1:1" x14ac:dyDescent="0.15">
      <c r="A1309" t="str">
        <v>Belkin Grip Candy Sheer Case / Cover for iPhone 5 and 5S</v>
      </c>
    </row>
    <row r="1310" spans="1:1" x14ac:dyDescent="0.15">
      <c r="A1310" t="str">
        <v>SKILCRAFT Telephone Shoulder Rest, 2" x 6.5" x 2.5", Black</v>
      </c>
    </row>
    <row r="1311" spans="1:1" x14ac:dyDescent="0.15">
      <c r="A1311" t="str">
        <v>Sanford Liquid Accent Highlighters</v>
      </c>
    </row>
    <row r="1312" spans="1:1" x14ac:dyDescent="0.15">
      <c r="A1312" t="str">
        <v>Avery 518</v>
      </c>
    </row>
    <row r="1313" spans="1:1" x14ac:dyDescent="0.15">
      <c r="A1313" t="str">
        <v>iHome FM Clock Radio with Lightning Dock</v>
      </c>
    </row>
    <row r="1314" spans="1:1" x14ac:dyDescent="0.15">
      <c r="A1314" t="str">
        <v>Boston 16765 Mini Stand Up Battery Pencil Sharpener</v>
      </c>
    </row>
    <row r="1315" spans="1:1" x14ac:dyDescent="0.15">
      <c r="A1315" t="str">
        <v>Xerox 220</v>
      </c>
    </row>
    <row r="1316" spans="1:1" x14ac:dyDescent="0.15">
      <c r="A1316" t="str">
        <v>Avery 486</v>
      </c>
    </row>
    <row r="1317" spans="1:1" x14ac:dyDescent="0.15">
      <c r="A1317" t="str">
        <v>Akro Stacking Bins</v>
      </c>
    </row>
    <row r="1318" spans="1:1" x14ac:dyDescent="0.15">
      <c r="A1318" t="str">
        <v>Acco 3-Hole Punch</v>
      </c>
    </row>
    <row r="1319" spans="1:1" x14ac:dyDescent="0.15">
      <c r="A1319" t="str">
        <v>Manila Recycled Extra-Heavyweight Clasp Envelopes, 6" x 9"</v>
      </c>
    </row>
    <row r="1320" spans="1:1" x14ac:dyDescent="0.15">
      <c r="A1320" t="str">
        <v>Avery White Multi-Purpose Labels</v>
      </c>
    </row>
    <row r="1321" spans="1:1" x14ac:dyDescent="0.15">
      <c r="A1321" t="str">
        <v>DAX Solid Wood Frames</v>
      </c>
    </row>
    <row r="1322" spans="1:1" x14ac:dyDescent="0.15">
      <c r="A1322" t="str">
        <v>OIC Colored Binder Clips, Assorted Sizes</v>
      </c>
    </row>
    <row r="1323" spans="1:1" x14ac:dyDescent="0.15">
      <c r="A1323" t="str">
        <v>Wirebound Message Book, 4 per Page</v>
      </c>
    </row>
    <row r="1324" spans="1:1" x14ac:dyDescent="0.15">
      <c r="A1324" t="str">
        <v>Xerox 199</v>
      </c>
    </row>
    <row r="1325" spans="1:1" x14ac:dyDescent="0.15">
      <c r="A1325" t="str">
        <v>Staple-on labels</v>
      </c>
    </row>
    <row r="1326" spans="1:1" x14ac:dyDescent="0.15">
      <c r="A1326" t="str">
        <v>File Shuttle I and Handi-File</v>
      </c>
    </row>
    <row r="1327" spans="1:1" x14ac:dyDescent="0.15">
      <c r="A1327" t="str">
        <v>Executive Impressions 14" Contract Wall Clock with Quartz Movement</v>
      </c>
    </row>
    <row r="1328" spans="1:1" x14ac:dyDescent="0.15">
      <c r="A1328" t="str">
        <v>Acco Hot Clips Clips to Go</v>
      </c>
    </row>
    <row r="1329" spans="1:1" x14ac:dyDescent="0.15">
      <c r="A1329" t="str">
        <v>Avery 487</v>
      </c>
    </row>
    <row r="1330" spans="1:1" x14ac:dyDescent="0.15">
      <c r="A1330" t="str">
        <v>ACCOHIDE 3-Ring Binder, Blue, 1"</v>
      </c>
    </row>
    <row r="1331" spans="1:1" x14ac:dyDescent="0.15">
      <c r="A1331" t="str">
        <v>EcoTones Memo Sheets</v>
      </c>
    </row>
    <row r="1332" spans="1:1" x14ac:dyDescent="0.15">
      <c r="A1332" t="str">
        <v>Black Print Carbonless 8 1/2" x 8 1/4" Rapid Memo Book</v>
      </c>
    </row>
    <row r="1333" spans="1:1" x14ac:dyDescent="0.15">
      <c r="A1333" t="str">
        <v>Avery Hole Reinforcements</v>
      </c>
    </row>
    <row r="1334" spans="1:1" x14ac:dyDescent="0.15">
      <c r="A1334" t="str">
        <v>Xerox 1900</v>
      </c>
    </row>
    <row r="1335" spans="1:1" x14ac:dyDescent="0.15">
      <c r="A1335" t="str">
        <v>Eberhard Faber 3 1/2" Golf Pencils</v>
      </c>
    </row>
    <row r="1336" spans="1:1" x14ac:dyDescent="0.15">
      <c r="A1336" t="str">
        <v>VariCap6 Expandable Binder</v>
      </c>
    </row>
    <row r="1337" spans="1:1" x14ac:dyDescent="0.15">
      <c r="A1337" t="str">
        <v>Newell 35</v>
      </c>
    </row>
    <row r="1338" spans="1:1" x14ac:dyDescent="0.15">
      <c r="A1338" t="str">
        <v>Acco Pressboard Covers with Storage Hooks, 9 1/2" x 11", Executive Red</v>
      </c>
    </row>
    <row r="1339" spans="1:1" x14ac:dyDescent="0.15">
      <c r="A1339" t="str">
        <v>Avery Self-Adhesive Photo Pockets for Polaroid Photos</v>
      </c>
    </row>
    <row r="1340" spans="1:1" x14ac:dyDescent="0.15">
      <c r="A1340" t="str">
        <v>Tenex Traditional Chairmats for Hard Floors, Average Lip, 36" x 48"</v>
      </c>
    </row>
    <row r="1341" spans="1:1" x14ac:dyDescent="0.15">
      <c r="A1341" t="str">
        <v>Message Book, Standard Line "While You Were Out", 5 1/2" X 4", 200 Sets/Book</v>
      </c>
    </row>
    <row r="1342" spans="1:1" x14ac:dyDescent="0.15">
      <c r="A1342" t="str">
        <v>Avery 488</v>
      </c>
    </row>
    <row r="1343" spans="1:1" x14ac:dyDescent="0.15">
      <c r="A1343" t="str">
        <v>Xerox 1963</v>
      </c>
    </row>
    <row r="1344" spans="1:1" x14ac:dyDescent="0.15">
      <c r="A1344" t="str">
        <v>Rediform Wirebound "Phone Memo" Message Book, 11 x 5-3/4</v>
      </c>
    </row>
    <row r="1345" spans="1:1" x14ac:dyDescent="0.15">
      <c r="A1345" t="str">
        <v>While You Were Out Pads, 50 per Pad, 4 x 5 1/4, Green Cycle</v>
      </c>
    </row>
    <row r="1346" spans="1:1" x14ac:dyDescent="0.15">
      <c r="A1346" t="str">
        <v>REDIFORM Incoming/Outgoing Call Register, 11" X 8 1/2", 100 Messages</v>
      </c>
    </row>
    <row r="1347" spans="1:1" x14ac:dyDescent="0.15">
      <c r="A1347" t="str">
        <v>Logitech Wireless Touch Keyboard K400</v>
      </c>
    </row>
    <row r="1348" spans="1:1" x14ac:dyDescent="0.15">
      <c r="A1348" t="str">
        <v>1/4 Fold Party Design Invitations &amp; White Envelopes, 24 8-1/2" X 11" Cards, 25 Env./Pack</v>
      </c>
    </row>
    <row r="1349" spans="1:1" x14ac:dyDescent="0.15">
      <c r="A1349" t="str">
        <v>PowerGen Dual USB Car Charger</v>
      </c>
    </row>
    <row r="1350" spans="1:1" x14ac:dyDescent="0.15">
      <c r="A1350" t="str">
        <v>Xerox 1992</v>
      </c>
    </row>
    <row r="1351" spans="1:1" x14ac:dyDescent="0.15">
      <c r="A1351" t="str">
        <v>Newell 325</v>
      </c>
    </row>
    <row r="1352" spans="1:1" x14ac:dyDescent="0.15">
      <c r="A1352" t="str">
        <v>Acco PRESSTEX Data Binder with Storage Hooks, Dark Blue, 9 1/2" X 11"</v>
      </c>
    </row>
    <row r="1353" spans="1:1" x14ac:dyDescent="0.15">
      <c r="A1353" t="str">
        <v>Cyber Acoustics AC-202b Speech Recognition Stereo Headset</v>
      </c>
    </row>
    <row r="1354" spans="1:1" x14ac:dyDescent="0.15">
      <c r="A1354" t="str">
        <v>Avery 481</v>
      </c>
    </row>
    <row r="1355" spans="1:1" x14ac:dyDescent="0.15">
      <c r="A1355" t="str">
        <v>Newell 351</v>
      </c>
    </row>
    <row r="1356" spans="1:1" x14ac:dyDescent="0.15">
      <c r="A1356" t="str">
        <v>Recycled Premium Regency Composition Covers</v>
      </c>
    </row>
    <row r="1357" spans="1:1" x14ac:dyDescent="0.15">
      <c r="A1357" t="str">
        <v>Stacking Trays by OIC</v>
      </c>
    </row>
    <row r="1358" spans="1:1" x14ac:dyDescent="0.15">
      <c r="A1358" t="str">
        <v>Newell 347</v>
      </c>
    </row>
    <row r="1359" spans="1:1" x14ac:dyDescent="0.15">
      <c r="A1359" t="str">
        <v>Euro Pro Shark Stick Mini Vacuum</v>
      </c>
    </row>
    <row r="1360" spans="1:1" x14ac:dyDescent="0.15">
      <c r="A1360" t="str">
        <v>Cardinal Slant-D Ring Binder, Heavy Gauge Vinyl</v>
      </c>
    </row>
    <row r="1361" spans="1:1" x14ac:dyDescent="0.15">
      <c r="A1361" t="str">
        <v>Xerox 1899</v>
      </c>
    </row>
    <row r="1362" spans="1:1" x14ac:dyDescent="0.15">
      <c r="A1362" t="str">
        <v>Sterilite Officeware Hinged File Box</v>
      </c>
    </row>
    <row r="1363" spans="1:1" x14ac:dyDescent="0.15">
      <c r="A1363" t="str">
        <v>Hoover Replacement Belts For Soft Guard &amp; Commercial Ltweight Upright Vacs, 2/Pk</v>
      </c>
    </row>
    <row r="1364" spans="1:1" x14ac:dyDescent="0.15">
      <c r="A1364" t="str">
        <v>Avery 508</v>
      </c>
    </row>
    <row r="1365" spans="1:1" x14ac:dyDescent="0.15">
      <c r="A1365" t="str">
        <v>Microsoft Natural Ergonomic Keyboard 4000</v>
      </c>
    </row>
    <row r="1366" spans="1:1" x14ac:dyDescent="0.15">
      <c r="A1366" t="str">
        <v>Micro Innovations Wireless Classic Keyboard with Mouse</v>
      </c>
    </row>
    <row r="1367" spans="1:1" x14ac:dyDescent="0.15">
      <c r="A1367" t="str">
        <v>Xerox 203</v>
      </c>
    </row>
    <row r="1368" spans="1:1" x14ac:dyDescent="0.15">
      <c r="A1368" t="str">
        <v>Acco Pressboard Covers with Storage Hooks, 14 7/8" x 11", Executive Red</v>
      </c>
    </row>
    <row r="1369" spans="1:1" x14ac:dyDescent="0.15">
      <c r="A1369" t="str">
        <v>Belkin 7-Outlet SurgeMaster Home Series</v>
      </c>
    </row>
    <row r="1370" spans="1:1" x14ac:dyDescent="0.15">
      <c r="A1370" t="str">
        <v>Longer-Life Soft White Bulbs</v>
      </c>
    </row>
    <row r="1371" spans="1:1" x14ac:dyDescent="0.15">
      <c r="A1371" t="str">
        <v>Xerox 196</v>
      </c>
    </row>
    <row r="1372" spans="1:1" x14ac:dyDescent="0.15">
      <c r="A1372" t="str">
        <v>3M Hangers With Command Adhesive</v>
      </c>
    </row>
    <row r="1373" spans="1:1" x14ac:dyDescent="0.15">
      <c r="A1373" t="str">
        <v>Newell 32</v>
      </c>
    </row>
    <row r="1374" spans="1:1" x14ac:dyDescent="0.15">
      <c r="A1374" t="str">
        <v>Binney &amp; Smith Crayola Metallic Colored Pencils, 8-Color Set</v>
      </c>
    </row>
    <row r="1375" spans="1:1" x14ac:dyDescent="0.15">
      <c r="A1375" t="str">
        <v>Acme Galleria Hot Forged Steel Scissors with Colored Handles</v>
      </c>
    </row>
    <row r="1376" spans="1:1" x14ac:dyDescent="0.15">
      <c r="A1376" t="str">
        <v>Sanford Colorific Scented Colored Pencils, 12/Pack</v>
      </c>
    </row>
    <row r="1377" spans="1:1" x14ac:dyDescent="0.15">
      <c r="A1377" t="str">
        <v>Newell 316</v>
      </c>
    </row>
    <row r="1378" spans="1:1" x14ac:dyDescent="0.15">
      <c r="A1378" t="str">
        <v>Eldon Expressions Punched Metal &amp; Wood Desk Accessories, Black &amp; Cherry</v>
      </c>
    </row>
    <row r="1379" spans="1:1" x14ac:dyDescent="0.15">
      <c r="A1379" t="str">
        <v>Dixon My First Ticonderoga Pencil, #2</v>
      </c>
    </row>
    <row r="1380" spans="1:1" x14ac:dyDescent="0.15">
      <c r="A1380" t="str">
        <v>Avery Fluorescent Highlighter Four-Color Set</v>
      </c>
    </row>
    <row r="1381" spans="1:1" x14ac:dyDescent="0.15">
      <c r="A1381" t="str">
        <v>Personal File Boxes with Fold-Down Carry Handle</v>
      </c>
    </row>
    <row r="1382" spans="1:1" x14ac:dyDescent="0.15">
      <c r="A1382" t="str">
        <v>Fellowes Basic Home/Office Series Surge Protectors</v>
      </c>
    </row>
    <row r="1383" spans="1:1" x14ac:dyDescent="0.15">
      <c r="A1383" t="str">
        <v>Tops Wirebound Message Log Books</v>
      </c>
    </row>
    <row r="1384" spans="1:1" x14ac:dyDescent="0.15">
      <c r="A1384" t="str">
        <v>Acme Elite Stainless Steel Scissors</v>
      </c>
    </row>
    <row r="1385" spans="1:1" x14ac:dyDescent="0.15">
      <c r="A1385" t="str">
        <v>Xerox 229</v>
      </c>
    </row>
    <row r="1386" spans="1:1" x14ac:dyDescent="0.15">
      <c r="A1386" t="str">
        <v>Avery 495</v>
      </c>
    </row>
    <row r="1387" spans="1:1" x14ac:dyDescent="0.15">
      <c r="A1387" t="str">
        <v>Advantus Push Pins, Aluminum Head</v>
      </c>
    </row>
    <row r="1388" spans="1:1" x14ac:dyDescent="0.15">
      <c r="A1388" t="str">
        <v>GBC White Gloss Covers, Plain Front</v>
      </c>
    </row>
    <row r="1389" spans="1:1" x14ac:dyDescent="0.15">
      <c r="A1389" t="str">
        <v>Verbatim Slim CD and DVD Storage Cases, 50/Pack</v>
      </c>
    </row>
    <row r="1390" spans="1:1" x14ac:dyDescent="0.15">
      <c r="A1390" t="str">
        <v>Avery 493</v>
      </c>
    </row>
    <row r="1391" spans="1:1" x14ac:dyDescent="0.15">
      <c r="A1391" t="str">
        <v>Shocksock Galaxy S4 Armband</v>
      </c>
    </row>
    <row r="1392" spans="1:1" x14ac:dyDescent="0.15">
      <c r="A1392" t="str">
        <v>Avery Framed View Binder, EZD Ring (Locking), Navy, 1 1/2"</v>
      </c>
    </row>
    <row r="1393" spans="1:1" x14ac:dyDescent="0.15">
      <c r="A1393" t="str">
        <v>C-Line Peel &amp; Stick Add-On Filing Pockets, 8-3/4 x 5-1/8, 10/Pack</v>
      </c>
    </row>
    <row r="1394" spans="1:1" x14ac:dyDescent="0.15">
      <c r="A1394" t="str">
        <v>Imation Swivel Flash Drive USB flash drive - 8 GB</v>
      </c>
    </row>
    <row r="1395" spans="1:1" x14ac:dyDescent="0.15">
      <c r="A1395" t="str">
        <v>Adams Telephone Message Book W/Dividers/Space For Phone Numbers, 5 1/4"X8 1/2", 200/Messages</v>
      </c>
    </row>
    <row r="1396" spans="1:1" x14ac:dyDescent="0.15">
      <c r="A1396" t="str">
        <v>OIC Stacking Trays</v>
      </c>
    </row>
    <row r="1397" spans="1:1" x14ac:dyDescent="0.15">
      <c r="A1397" t="str">
        <v>Xerox 206</v>
      </c>
    </row>
    <row r="1398" spans="1:1" x14ac:dyDescent="0.15">
      <c r="A1398" t="str">
        <v>Holmes Visible Mist Ultrasonic Humidifier with 2.3-Gallon Output per Day, Replacement Filter</v>
      </c>
    </row>
    <row r="1399" spans="1:1" x14ac:dyDescent="0.15">
      <c r="A1399" t="str">
        <v>Acme Design Line 8" Stainless Steel Bent Scissors w/Champagne Handles, 3-1/8" Cut</v>
      </c>
    </row>
    <row r="1400" spans="1:1" x14ac:dyDescent="0.15">
      <c r="A1400" t="str">
        <v>Wirebound Message Books, 2 7/8" x 5", 3 Forms per Page</v>
      </c>
    </row>
    <row r="1401" spans="1:1" x14ac:dyDescent="0.15">
      <c r="A1401" t="str">
        <v>Wilson Jones International Size A4 Ring Binders</v>
      </c>
    </row>
    <row r="1402" spans="1:1" x14ac:dyDescent="0.15">
      <c r="A1402" t="str">
        <v>Super Decoflex Portable Personal File</v>
      </c>
    </row>
    <row r="1403" spans="1:1" x14ac:dyDescent="0.15">
      <c r="A1403" t="str">
        <v>Wirebound Message Books, Four 2 3/4 x 5 Forms per Page, 200 Sets per Book</v>
      </c>
    </row>
    <row r="1404" spans="1:1" x14ac:dyDescent="0.15">
      <c r="A1404" t="str">
        <v>Ampad #10 Peel &amp; Seel Holiday Envelopes</v>
      </c>
    </row>
    <row r="1405" spans="1:1" x14ac:dyDescent="0.15">
      <c r="A1405" t="str">
        <v>Avery Durable Binders</v>
      </c>
    </row>
    <row r="1406" spans="1:1" x14ac:dyDescent="0.15">
      <c r="A1406" t="str">
        <v>Newell 321</v>
      </c>
    </row>
    <row r="1407" spans="1:1" x14ac:dyDescent="0.15">
      <c r="A1407" t="str">
        <v>Xerox 1962</v>
      </c>
    </row>
    <row r="1408" spans="1:1" x14ac:dyDescent="0.15">
      <c r="A1408" t="str">
        <v>Fiskars Home &amp; Office Scissors</v>
      </c>
    </row>
    <row r="1409" spans="1:1" x14ac:dyDescent="0.15">
      <c r="A1409" t="str">
        <v>Advantus T-Pin Paper Clips</v>
      </c>
    </row>
    <row r="1410" spans="1:1" x14ac:dyDescent="0.15">
      <c r="A1410" t="str">
        <v>Avery 519</v>
      </c>
    </row>
    <row r="1411" spans="1:1" x14ac:dyDescent="0.15">
      <c r="A1411" t="str">
        <v>Ideal Clamps</v>
      </c>
    </row>
    <row r="1412" spans="1:1" x14ac:dyDescent="0.15">
      <c r="A1412" t="str">
        <v>Akro-Mils 12-Gallon Tote</v>
      </c>
    </row>
    <row r="1413" spans="1:1" x14ac:dyDescent="0.15">
      <c r="A1413" t="str">
        <v>Woodgrain Magazine Files by Perma</v>
      </c>
    </row>
    <row r="1414" spans="1:1" x14ac:dyDescent="0.15">
      <c r="A1414" t="str">
        <v>Insertable Tab Post Binder Dividers</v>
      </c>
    </row>
    <row r="1415" spans="1:1" x14ac:dyDescent="0.15">
      <c r="A1415" t="str">
        <v>Avery 492</v>
      </c>
    </row>
    <row r="1416" spans="1:1" x14ac:dyDescent="0.15">
      <c r="A1416" t="str">
        <v>Nu-Dell Leatherette Frames</v>
      </c>
    </row>
    <row r="1417" spans="1:1" x14ac:dyDescent="0.15">
      <c r="A1417" t="str">
        <v>Barrel Sharpener</v>
      </c>
    </row>
    <row r="1418" spans="1:1" x14ac:dyDescent="0.15">
      <c r="A1418" t="str">
        <v>Avery 501</v>
      </c>
    </row>
    <row r="1419" spans="1:1" x14ac:dyDescent="0.15">
      <c r="A1419" t="str">
        <v>Pressboard Hanging Data Binders for Unburst Sheets</v>
      </c>
    </row>
    <row r="1420" spans="1:1" x14ac:dyDescent="0.15">
      <c r="A1420" t="str">
        <v>OIC Bulk Pack Metal Binder Clips</v>
      </c>
    </row>
    <row r="1421" spans="1:1" x14ac:dyDescent="0.15">
      <c r="A1421" t="str">
        <v>Avery Flip-Chart Easel Binder, Black</v>
      </c>
    </row>
    <row r="1422" spans="1:1" x14ac:dyDescent="0.15">
      <c r="A1422" t="str">
        <v>SANFORD Major Accent Highlighters</v>
      </c>
    </row>
    <row r="1423" spans="1:1" x14ac:dyDescent="0.15">
      <c r="A1423" t="str">
        <v>Xerox 193</v>
      </c>
    </row>
    <row r="1424" spans="1:1" x14ac:dyDescent="0.15">
      <c r="A1424" t="str">
        <v>Executive Impressions 8-1/2" Career Panel/Partition Cubicle Clock</v>
      </c>
    </row>
    <row r="1425" spans="1:1" x14ac:dyDescent="0.15">
      <c r="A1425" t="str">
        <v>Wilson Jones Custom Binder Spines &amp; Labels</v>
      </c>
    </row>
    <row r="1426" spans="1:1" x14ac:dyDescent="0.15">
      <c r="A1426" t="str">
        <v>Sterilite Show Offs Storage Containers</v>
      </c>
    </row>
    <row r="1427" spans="1:1" x14ac:dyDescent="0.15">
      <c r="A1427" t="str">
        <v>Avoid Verbal Orders Carbonless Minifold Book</v>
      </c>
    </row>
    <row r="1428" spans="1:1" x14ac:dyDescent="0.15">
      <c r="A1428" t="str">
        <v>Advantus Panel Wall Acrylic Frame</v>
      </c>
    </row>
    <row r="1429" spans="1:1" x14ac:dyDescent="0.15">
      <c r="A1429" t="str">
        <v>Avery 512</v>
      </c>
    </row>
    <row r="1430" spans="1:1" x14ac:dyDescent="0.15">
      <c r="A1430" t="str">
        <v>Avery 474</v>
      </c>
    </row>
    <row r="1431" spans="1:1" x14ac:dyDescent="0.15">
      <c r="A1431" t="str">
        <v>Avery 494</v>
      </c>
    </row>
    <row r="1432" spans="1:1" x14ac:dyDescent="0.15">
      <c r="A1432" t="str">
        <v>Eureka Recycled Copy Paper 8 1/2" x 11", Ream</v>
      </c>
    </row>
    <row r="1433" spans="1:1" x14ac:dyDescent="0.15">
      <c r="A1433" t="str">
        <v>Wirebound Message Books, 5-1/2 x 4 Forms, 2 or 4 Forms per Page</v>
      </c>
    </row>
    <row r="1434" spans="1:1" x14ac:dyDescent="0.15">
      <c r="A1434" t="str">
        <v>Xerox 1921</v>
      </c>
    </row>
    <row r="1435" spans="1:1" x14ac:dyDescent="0.15">
      <c r="A1435" t="str">
        <v>Zipper Ring Binder Pockets</v>
      </c>
    </row>
    <row r="1436" spans="1:1" x14ac:dyDescent="0.15">
      <c r="A1436" t="str">
        <v>Eldon Expressions Wood and Plastic Desk Accessories, Oak</v>
      </c>
    </row>
    <row r="1437" spans="1:1" x14ac:dyDescent="0.15">
      <c r="A1437" t="str">
        <v>Cardinal Holdit Business Card Pockets</v>
      </c>
    </row>
    <row r="1438" spans="1:1" x14ac:dyDescent="0.15">
      <c r="A1438" t="str">
        <v>Pressboard Covers with Storage Hooks, 9 1/2" x 11", Light Blue</v>
      </c>
    </row>
    <row r="1439" spans="1:1" x14ac:dyDescent="0.15">
      <c r="A1439" t="str">
        <v>Cush Cases Heavy Duty Rugged Cover Case for Samsung Galaxy S5 - Purple</v>
      </c>
    </row>
    <row r="1440" spans="1:1" x14ac:dyDescent="0.15">
      <c r="A1440" t="str">
        <v>Fellowes Black Plastic Comb Bindings</v>
      </c>
    </row>
    <row r="1441" spans="1:1" x14ac:dyDescent="0.15">
      <c r="A1441" t="str">
        <v>Acco Translucent Poly Ring Binders</v>
      </c>
    </row>
    <row r="1442" spans="1:1" x14ac:dyDescent="0.15">
      <c r="A1442" t="str">
        <v>Zebra Zazzle Fluorescent Highlighters</v>
      </c>
    </row>
    <row r="1443" spans="1:1" x14ac:dyDescent="0.15">
      <c r="A1443" t="str">
        <v>Xerox 208</v>
      </c>
    </row>
    <row r="1444" spans="1:1" x14ac:dyDescent="0.15">
      <c r="A1444" t="str">
        <v>Xerox 218</v>
      </c>
    </row>
    <row r="1445" spans="1:1" x14ac:dyDescent="0.15">
      <c r="A1445" t="str">
        <v>Acco Hanging Data Binders</v>
      </c>
    </row>
    <row r="1446" spans="1:1" x14ac:dyDescent="0.15">
      <c r="A1446" t="str">
        <v>G.E. Longer-Life Indoor Recessed Floodlight Bulbs</v>
      </c>
    </row>
    <row r="1447" spans="1:1" x14ac:dyDescent="0.15">
      <c r="A1447" t="str">
        <v>Xerox 1965</v>
      </c>
    </row>
    <row r="1448" spans="1:1" x14ac:dyDescent="0.15">
      <c r="A1448" t="str">
        <v>Acco 6 Outlet Guardian Basic Surge Suppressor</v>
      </c>
    </row>
    <row r="1449" spans="1:1" x14ac:dyDescent="0.15">
      <c r="A1449" t="str">
        <v>Acme Kleen Earth Office Shears</v>
      </c>
    </row>
    <row r="1450" spans="1:1" x14ac:dyDescent="0.15">
      <c r="A1450" t="str">
        <v>Acco Banker's Clasps, 5 3/4"-Long</v>
      </c>
    </row>
    <row r="1451" spans="1:1" x14ac:dyDescent="0.15">
      <c r="A1451" t="str">
        <v>Avery File Folder Labels</v>
      </c>
    </row>
    <row r="1452" spans="1:1" x14ac:dyDescent="0.15">
      <c r="A1452" t="str">
        <v>Xerox 1939</v>
      </c>
    </row>
    <row r="1453" spans="1:1" x14ac:dyDescent="0.15">
      <c r="A1453" t="str">
        <v>DAX Executive Solid Wood Document Frame, Desktop or Hang, Mahogany, 5 x 7</v>
      </c>
    </row>
    <row r="1454" spans="1:1" x14ac:dyDescent="0.15">
      <c r="A1454" t="str">
        <v>Cardinal Poly Pocket Divider Pockets for Ring Binders</v>
      </c>
    </row>
    <row r="1455" spans="1:1" x14ac:dyDescent="0.15">
      <c r="A1455" t="str">
        <v>Rediform S.O.S. 1-Up Phone Message Bk, 4-1/4x3-1/16 Bk, 1 Form/Pg, 40 Messages/Bk, 3/Pk</v>
      </c>
    </row>
    <row r="1456" spans="1:1" x14ac:dyDescent="0.15">
      <c r="A1456" t="str">
        <v>Ampad Phone Message Book, Recycled, 400 Message Capacity, 5 ¾” x 11”</v>
      </c>
    </row>
    <row r="1457" spans="1:1" x14ac:dyDescent="0.15">
      <c r="A1457" t="str">
        <v>Executive Impressions 13-1/2" Indoor/Outdoor Wall Clock</v>
      </c>
    </row>
    <row r="1458" spans="1:1" x14ac:dyDescent="0.15">
      <c r="A1458" t="str">
        <v>Newell Chalk Holder</v>
      </c>
    </row>
    <row r="1459" spans="1:1" x14ac:dyDescent="0.15">
      <c r="A1459" t="str">
        <v>Avery 506</v>
      </c>
    </row>
    <row r="1460" spans="1:1" x14ac:dyDescent="0.15">
      <c r="A1460" t="str">
        <v>Stockwell Push Pins</v>
      </c>
    </row>
    <row r="1461" spans="1:1" x14ac:dyDescent="0.15">
      <c r="A1461" t="str">
        <v>Xerox 1990</v>
      </c>
    </row>
    <row r="1462" spans="1:1" x14ac:dyDescent="0.15">
      <c r="A1462" t="str">
        <v>Avery Round Ring Poly Binders</v>
      </c>
    </row>
    <row r="1463" spans="1:1" x14ac:dyDescent="0.15">
      <c r="A1463" t="str">
        <v>Eldon Jumbo ProFile Portable File Boxes Graphite/Black</v>
      </c>
    </row>
    <row r="1464" spans="1:1" x14ac:dyDescent="0.15">
      <c r="A1464" t="str">
        <v>Strathmore Photo Frame Cards</v>
      </c>
    </row>
    <row r="1465" spans="1:1" x14ac:dyDescent="0.15">
      <c r="A1465" t="str">
        <v>DAX Two-Tone Silver Metal Document Frame</v>
      </c>
    </row>
    <row r="1466" spans="1:1" x14ac:dyDescent="0.15">
      <c r="A1466" t="str">
        <v>Eldon 100 Class Desk Accessories</v>
      </c>
    </row>
    <row r="1467" spans="1:1" x14ac:dyDescent="0.15">
      <c r="A1467" t="str">
        <v>Southworth 25% Cotton Linen-Finish Paper &amp; Envelopes</v>
      </c>
    </row>
    <row r="1468" spans="1:1" x14ac:dyDescent="0.15">
      <c r="A1468" t="str">
        <v>Acco Side-Punched Conventional Columnar Pads</v>
      </c>
    </row>
    <row r="1469" spans="1:1" x14ac:dyDescent="0.15">
      <c r="A1469" t="str">
        <v>Wausau Papers Astrobrights Colored Envelopes</v>
      </c>
    </row>
    <row r="1470" spans="1:1" x14ac:dyDescent="0.15">
      <c r="A1470" t="str">
        <v>Xerox 1897</v>
      </c>
    </row>
    <row r="1471" spans="1:1" x14ac:dyDescent="0.15">
      <c r="A1471" t="str">
        <v>Smead Alpha-Z Color-Coded Second Alphabetical Labels and Starter Set</v>
      </c>
    </row>
    <row r="1472" spans="1:1" x14ac:dyDescent="0.15">
      <c r="A1472" t="str">
        <v>Advantus Map Pennant Flags and Round Head Tacks</v>
      </c>
    </row>
    <row r="1473" spans="1:1" x14ac:dyDescent="0.15">
      <c r="A1473" t="str">
        <v>Smead Alpha-Z Color-Coded Name Labels First Letter Starter Set</v>
      </c>
    </row>
    <row r="1474" spans="1:1" x14ac:dyDescent="0.15">
      <c r="A1474" t="str">
        <v>Boston 16750 Black Compact Battery Pencil Sharpener</v>
      </c>
    </row>
    <row r="1475" spans="1:1" x14ac:dyDescent="0.15">
      <c r="A1475" t="str">
        <v>Xerox 1926</v>
      </c>
    </row>
    <row r="1476" spans="1:1" x14ac:dyDescent="0.15">
      <c r="A1476" t="str">
        <v>Astroparche Fine Business Paper</v>
      </c>
    </row>
    <row r="1477" spans="1:1" x14ac:dyDescent="0.15">
      <c r="A1477" t="str">
        <v>Verbatim 25 GB 6x Blu-ray Single Layer Recordable Disc, 10/Pack</v>
      </c>
    </row>
    <row r="1478" spans="1:1" x14ac:dyDescent="0.15">
      <c r="A1478" t="str">
        <v>Peel &amp; Seel Recycled Catalog Envelopes, Brown</v>
      </c>
    </row>
    <row r="1479" spans="1:1" x14ac:dyDescent="0.15">
      <c r="A1479" t="str">
        <v>Xerox 1987</v>
      </c>
    </row>
    <row r="1480" spans="1:1" x14ac:dyDescent="0.15">
      <c r="A1480" t="str">
        <v>Convenience Packs of Business Envelopes</v>
      </c>
    </row>
    <row r="1481" spans="1:1" x14ac:dyDescent="0.15">
      <c r="A1481" t="str">
        <v>Xerox 227</v>
      </c>
    </row>
    <row r="1482" spans="1:1" x14ac:dyDescent="0.15">
      <c r="A1482" t="str">
        <v>Xerox 1947</v>
      </c>
    </row>
    <row r="1483" spans="1:1" x14ac:dyDescent="0.15">
      <c r="A1483" t="str">
        <v>Dixon Ticonderoga Erasable Colored Pencil Set, 12-Color</v>
      </c>
    </row>
    <row r="1484" spans="1:1" x14ac:dyDescent="0.15">
      <c r="A1484" t="str">
        <v>Commercial WindTunnel Clean Air Upright Vacuum, Replacement Belts, Filtration Bags</v>
      </c>
    </row>
    <row r="1485" spans="1:1" x14ac:dyDescent="0.15">
      <c r="A1485" t="str">
        <v>Avery 514</v>
      </c>
    </row>
    <row r="1486" spans="1:1" x14ac:dyDescent="0.15">
      <c r="A1486" t="str">
        <v>Eldon Image Series Black Desk Accessories</v>
      </c>
    </row>
    <row r="1487" spans="1:1" x14ac:dyDescent="0.15">
      <c r="A1487" t="str">
        <v>Pressboard Data Binder, Crimson, 12" X 8 1/2"</v>
      </c>
    </row>
    <row r="1488" spans="1:1" x14ac:dyDescent="0.15">
      <c r="A1488" t="str">
        <v>Sanford Colorific Eraseable Coloring Pencils, 12 Count</v>
      </c>
    </row>
    <row r="1489" spans="1:1" x14ac:dyDescent="0.15">
      <c r="A1489" t="str">
        <v>Heavy-Duty E-Z-D Binders</v>
      </c>
    </row>
    <row r="1490" spans="1:1" x14ac:dyDescent="0.15">
      <c r="A1490" t="str">
        <v>Eldon Executive Woodline II Cherry Finish Desk Accessories</v>
      </c>
    </row>
    <row r="1491" spans="1:1" x14ac:dyDescent="0.15">
      <c r="A1491" t="str">
        <v>Wilson Jones Hanging Recycled Pressboard Data Binders</v>
      </c>
    </row>
    <row r="1492" spans="1:1" x14ac:dyDescent="0.15">
      <c r="A1492" t="str">
        <v>American Pencil</v>
      </c>
    </row>
    <row r="1493" spans="1:1" x14ac:dyDescent="0.15">
      <c r="A1493" t="str">
        <v>Xerox 1930</v>
      </c>
    </row>
    <row r="1494" spans="1:1" x14ac:dyDescent="0.15">
      <c r="A1494" t="str">
        <v>Avery Binding System Hidden Tab Executive Style Index Sets</v>
      </c>
    </row>
    <row r="1495" spans="1:1" x14ac:dyDescent="0.15">
      <c r="A1495" t="str">
        <v>Neat Ideas Personal Hanging Folder Files, Black</v>
      </c>
    </row>
    <row r="1496" spans="1:1" x14ac:dyDescent="0.15">
      <c r="A1496" t="str">
        <v>Rubber Band Ball</v>
      </c>
    </row>
    <row r="1497" spans="1:1" x14ac:dyDescent="0.15">
      <c r="A1497" t="str">
        <v>Eldon Pizzaz Desk Accessories</v>
      </c>
    </row>
    <row r="1498" spans="1:1" x14ac:dyDescent="0.15">
      <c r="A1498" t="str">
        <v>Adams Phone Message Book, Professional, 400 Message Capacity, 5 3/6” x 11”</v>
      </c>
    </row>
    <row r="1499" spans="1:1" x14ac:dyDescent="0.15">
      <c r="A1499" t="str">
        <v>Executive Impressions 16-1/2" Circular Wall Clock</v>
      </c>
    </row>
    <row r="1500" spans="1:1" x14ac:dyDescent="0.15">
      <c r="A1500" t="str">
        <v>TOPS Money Receipt Book, Consecutively Numbered in Red,</v>
      </c>
    </row>
    <row r="1501" spans="1:1" x14ac:dyDescent="0.15">
      <c r="A1501" t="str">
        <v>Tensor Track Tree Floor Lamp</v>
      </c>
    </row>
    <row r="1502" spans="1:1" x14ac:dyDescent="0.15">
      <c r="A1502" t="str">
        <v>Telescoping Adjustable Floor Lamp</v>
      </c>
    </row>
    <row r="1503" spans="1:1" x14ac:dyDescent="0.15">
      <c r="A1503" t="str">
        <v>Magna Visual Magnetic Picture Hangers</v>
      </c>
    </row>
    <row r="1504" spans="1:1" x14ac:dyDescent="0.15">
      <c r="A1504" t="str">
        <v>Revere Boxed Rubber Bands by Revere</v>
      </c>
    </row>
    <row r="1505" spans="1:1" x14ac:dyDescent="0.15">
      <c r="A1505" t="str">
        <v>GBC Instant Report Kit</v>
      </c>
    </row>
    <row r="1506" spans="1:1" x14ac:dyDescent="0.15">
      <c r="A1506" t="str">
        <v>#10 Gummed Flap White Envelopes, 100/Box</v>
      </c>
    </row>
    <row r="1507" spans="1:1" x14ac:dyDescent="0.15">
      <c r="A1507" t="str">
        <v>Binder Posts</v>
      </c>
    </row>
    <row r="1508" spans="1:1" x14ac:dyDescent="0.15">
      <c r="A1508" t="str">
        <v>Colorific Watercolor Pencils</v>
      </c>
    </row>
    <row r="1509" spans="1:1" x14ac:dyDescent="0.15">
      <c r="A1509" t="str">
        <v>Advantus Push Pins</v>
      </c>
    </row>
    <row r="1510" spans="1:1" x14ac:dyDescent="0.15">
      <c r="A1510" t="str">
        <v>Master Giant Foot Doorstop, Safety Yellow</v>
      </c>
    </row>
    <row r="1511" spans="1:1" x14ac:dyDescent="0.15">
      <c r="A1511" t="str">
        <v>Newell 3-Hole Punched Plastic Slotted Magazine Holders for Binders</v>
      </c>
    </row>
    <row r="1512" spans="1:1" x14ac:dyDescent="0.15">
      <c r="A1512" t="str">
        <v>Anker Ultrathin Bluetooth Wireless Keyboard Aluminum Cover with Stand</v>
      </c>
    </row>
    <row r="1513" spans="1:1" x14ac:dyDescent="0.15">
      <c r="A1513" t="str">
        <v>Xerox 1896</v>
      </c>
    </row>
    <row r="1514" spans="1:1" x14ac:dyDescent="0.15">
      <c r="A1514" t="str">
        <v>Plantronics Single Ear Headset</v>
      </c>
    </row>
    <row r="1515" spans="1:1" x14ac:dyDescent="0.15">
      <c r="A1515" t="str">
        <v>Newell 330</v>
      </c>
    </row>
    <row r="1516" spans="1:1" x14ac:dyDescent="0.15">
      <c r="A1516" t="str">
        <v>Xerox 1983</v>
      </c>
    </row>
    <row r="1517" spans="1:1" x14ac:dyDescent="0.15">
      <c r="A1517" t="str">
        <v>Avery 483</v>
      </c>
    </row>
    <row r="1518" spans="1:1" x14ac:dyDescent="0.15">
      <c r="A1518" t="str">
        <v>Xerox 190</v>
      </c>
    </row>
    <row r="1519" spans="1:1" x14ac:dyDescent="0.15">
      <c r="A1519" t="str">
        <v>Jiffy Padded Mailers with Self-Seal Closure</v>
      </c>
    </row>
    <row r="1520" spans="1:1" x14ac:dyDescent="0.15">
      <c r="A1520" t="str">
        <v>Newell 311</v>
      </c>
    </row>
    <row r="1521" spans="1:1" x14ac:dyDescent="0.15">
      <c r="A1521" t="str">
        <v>DIXON Oriole Pencils</v>
      </c>
    </row>
    <row r="1522" spans="1:1" x14ac:dyDescent="0.15">
      <c r="A1522" t="str">
        <v>Eldon Spacemaker Box, Quick-Snap Lid, Clear</v>
      </c>
    </row>
    <row r="1523" spans="1:1" x14ac:dyDescent="0.15">
      <c r="A1523" t="str">
        <v>Avery Poly Binder Pockets</v>
      </c>
    </row>
    <row r="1524" spans="1:1" x14ac:dyDescent="0.15">
      <c r="A1524" t="str">
        <v>Fashion Color Clasp Envelopes</v>
      </c>
    </row>
    <row r="1525" spans="1:1" x14ac:dyDescent="0.15">
      <c r="A1525" t="str">
        <v>Rediform Voice Mail Log Books</v>
      </c>
    </row>
    <row r="1526" spans="1:1" x14ac:dyDescent="0.15">
      <c r="A1526" t="str">
        <v>Quartet Omega Colored Chalk, 12/Pack</v>
      </c>
    </row>
    <row r="1527" spans="1:1" x14ac:dyDescent="0.15">
      <c r="A1527" t="str">
        <v>Newell 31</v>
      </c>
    </row>
    <row r="1528" spans="1:1" x14ac:dyDescent="0.15">
      <c r="A1528" t="str">
        <v>Avery 491</v>
      </c>
    </row>
    <row r="1529" spans="1:1" x14ac:dyDescent="0.15">
      <c r="A1529" t="str">
        <v>HP Office Recycled Paper (20Lb. and 87 Bright)</v>
      </c>
    </row>
    <row r="1530" spans="1:1" x14ac:dyDescent="0.15">
      <c r="A1530" t="str">
        <v>Xerox 1950</v>
      </c>
    </row>
    <row r="1531" spans="1:1" x14ac:dyDescent="0.15">
      <c r="A1531" t="str">
        <v>Dixon Ticonderoga Pencils</v>
      </c>
    </row>
    <row r="1532" spans="1:1" x14ac:dyDescent="0.15">
      <c r="A1532" t="str">
        <v>Avery 496</v>
      </c>
    </row>
    <row r="1533" spans="1:1" x14ac:dyDescent="0.15">
      <c r="A1533" t="str">
        <v>Plymouth Boxed Rubber Bands by Plymouth</v>
      </c>
    </row>
    <row r="1534" spans="1:1" x14ac:dyDescent="0.15">
      <c r="A1534" t="str">
        <v>Avery Durable Slant Ring Binders, No Labels</v>
      </c>
    </row>
    <row r="1535" spans="1:1" x14ac:dyDescent="0.15">
      <c r="A1535" t="str">
        <v>Newell 313</v>
      </c>
    </row>
    <row r="1536" spans="1:1" x14ac:dyDescent="0.15">
      <c r="A1536" t="str">
        <v>Prestige Round Ring Binders</v>
      </c>
    </row>
    <row r="1537" spans="1:1" x14ac:dyDescent="0.15">
      <c r="A1537" t="str">
        <v>Acme Rosewood Handle Letter Opener</v>
      </c>
    </row>
    <row r="1538" spans="1:1" x14ac:dyDescent="0.15">
      <c r="A1538" t="str">
        <v>Important Message Pads, 50 4-1/4 x 5-1/2 Forms per Pad</v>
      </c>
    </row>
    <row r="1539" spans="1:1" x14ac:dyDescent="0.15">
      <c r="A1539" t="str">
        <v>Avery Durable Slant Ring Binders</v>
      </c>
    </row>
    <row r="1540" spans="1:1" x14ac:dyDescent="0.15">
      <c r="A1540" t="str">
        <v>Avery Personal Creations Heavyweight Cards</v>
      </c>
    </row>
    <row r="1541" spans="1:1" x14ac:dyDescent="0.15">
      <c r="A1541" t="str">
        <v>GBC Instant Index System for Binding Systems</v>
      </c>
    </row>
    <row r="1542" spans="1:1" x14ac:dyDescent="0.15">
      <c r="A1542" t="str">
        <v>Anderson Hickey Conga Table Tops &amp; Accessories</v>
      </c>
    </row>
    <row r="1543" spans="1:1" x14ac:dyDescent="0.15">
      <c r="A1543" t="str">
        <v>Rogers Handheld Barrel Pencil Sharpener</v>
      </c>
    </row>
    <row r="1544" spans="1:1" x14ac:dyDescent="0.15">
      <c r="A1544" t="str">
        <v>Newell 336</v>
      </c>
    </row>
    <row r="1545" spans="1:1" x14ac:dyDescent="0.15">
      <c r="A1545" t="str">
        <v>GE General Purpose, Extra Long Life, Showcase &amp; Floodlight Incandescent Bulbs</v>
      </c>
    </row>
    <row r="1546" spans="1:1" x14ac:dyDescent="0.15">
      <c r="A1546" t="str">
        <v>Recycled Interoffice Envelopes with Re-Use-A-Seal Closure, 10 x 13</v>
      </c>
    </row>
    <row r="1547" spans="1:1" x14ac:dyDescent="0.15">
      <c r="A1547" t="str">
        <v>SanDisk Cruzer 8 GB USB Flash Drive</v>
      </c>
    </row>
    <row r="1548" spans="1:1" x14ac:dyDescent="0.15">
      <c r="A1548" t="str">
        <v>Stanley Bostitch Contemporary Electric Pencil Sharpeners</v>
      </c>
    </row>
    <row r="1549" spans="1:1" x14ac:dyDescent="0.15">
      <c r="A1549" t="str">
        <v>Cardinal Hold-It CD Pocket</v>
      </c>
    </row>
    <row r="1550" spans="1:1" x14ac:dyDescent="0.15">
      <c r="A1550" t="str">
        <v>Regeneration Desk Collection</v>
      </c>
    </row>
    <row r="1551" spans="1:1" x14ac:dyDescent="0.15">
      <c r="A1551" t="str">
        <v>Belkin SportFit Armband For iPhone 5s/5c, Fuchsia</v>
      </c>
    </row>
    <row r="1552" spans="1:1" x14ac:dyDescent="0.15">
      <c r="A1552" t="str">
        <v>Acco Clips to Go Binder Clips, 24 Clips in Two Sizes</v>
      </c>
    </row>
    <row r="1553" spans="1:1" x14ac:dyDescent="0.15">
      <c r="A1553" t="str">
        <v>Hoover Portapower Portable Vacuum</v>
      </c>
    </row>
    <row r="1554" spans="1:1" x14ac:dyDescent="0.15">
      <c r="A1554" t="str">
        <v>Avery Hidden Tab Dividers for Binding Systems</v>
      </c>
    </row>
    <row r="1555" spans="1:1" x14ac:dyDescent="0.15">
      <c r="A1555" t="str">
        <v>Electrix 20W Halogen Replacement Bulb for Zoom-In Desk Lamp</v>
      </c>
    </row>
    <row r="1556" spans="1:1" x14ac:dyDescent="0.15">
      <c r="A1556" t="str">
        <v>GBC Standard Plastic Binding Systems Combs</v>
      </c>
    </row>
    <row r="1557" spans="1:1" x14ac:dyDescent="0.15">
      <c r="A1557" t="str">
        <v>Black Avery Memo-Size 3-Ring Binder, 5 1/2" x 8 1/2"</v>
      </c>
    </row>
    <row r="1558" spans="1:1" x14ac:dyDescent="0.15">
      <c r="A1558" t="str">
        <v>Newell 331</v>
      </c>
    </row>
    <row r="1559" spans="1:1" x14ac:dyDescent="0.15">
      <c r="A1559" t="str">
        <v>Anker 24W Portable Micro USB Car Charger</v>
      </c>
    </row>
    <row r="1560" spans="1:1" x14ac:dyDescent="0.15">
      <c r="A1560" t="str">
        <v>Avery Metallic Poly Binders</v>
      </c>
    </row>
    <row r="1561" spans="1:1" x14ac:dyDescent="0.15">
      <c r="A1561" t="str">
        <v>Ibico Presentation Index for Binding Systems</v>
      </c>
    </row>
    <row r="1562" spans="1:1" x14ac:dyDescent="0.15">
      <c r="A1562" t="str">
        <v>Newell 322</v>
      </c>
    </row>
    <row r="1563" spans="1:1" x14ac:dyDescent="0.15">
      <c r="A1563" t="str">
        <v>SanDisk Cruzer 4 GB USB Flash Drive</v>
      </c>
    </row>
    <row r="1564" spans="1:1" x14ac:dyDescent="0.15">
      <c r="A1564" t="str">
        <v>Xerox 1985</v>
      </c>
    </row>
    <row r="1565" spans="1:1" x14ac:dyDescent="0.15">
      <c r="A1565" t="str">
        <v>Xerox 223</v>
      </c>
    </row>
    <row r="1566" spans="1:1" x14ac:dyDescent="0.15">
      <c r="A1566" t="str">
        <v>Xerox 1996</v>
      </c>
    </row>
    <row r="1567" spans="1:1" x14ac:dyDescent="0.15">
      <c r="A1567" t="str">
        <v>Xerox 1953</v>
      </c>
    </row>
    <row r="1568" spans="1:1" x14ac:dyDescent="0.15">
      <c r="A1568" t="str">
        <v>RSVP Cards &amp; Envelopes, Blank White, 8-1/2" X 11", 24 Cards/25 Envelopes/Set</v>
      </c>
    </row>
    <row r="1569" spans="1:1" x14ac:dyDescent="0.15">
      <c r="A1569" t="str">
        <v>Nontoxic Chalk</v>
      </c>
    </row>
    <row r="1570" spans="1:1" x14ac:dyDescent="0.15">
      <c r="A1570" t="str">
        <v>Black &amp; Decker Filter for Double Action Dustbuster Cordless Vac BLDV7210</v>
      </c>
    </row>
    <row r="1571" spans="1:1" x14ac:dyDescent="0.15">
      <c r="A1571" t="str">
        <v>Eldon Regeneration Recycled Desk Accessories, Black</v>
      </c>
    </row>
    <row r="1572" spans="1:1" x14ac:dyDescent="0.15">
      <c r="A1572" t="str">
        <v>Eldon 200 Class Desk Accessories</v>
      </c>
    </row>
    <row r="1573" spans="1:1" x14ac:dyDescent="0.15">
      <c r="A1573" t="str">
        <v>Avery 50</v>
      </c>
    </row>
    <row r="1574" spans="1:1" x14ac:dyDescent="0.15">
      <c r="A1574" t="str">
        <v>Eldon Expressions Mahogany Wood Desk Collection</v>
      </c>
    </row>
    <row r="1575" spans="1:1" x14ac:dyDescent="0.15">
      <c r="A1575" t="str">
        <v>Wilson Jones Easy Flow II Sheet Lifters</v>
      </c>
    </row>
    <row r="1576" spans="1:1" x14ac:dyDescent="0.15">
      <c r="A1576" t="str">
        <v>Tenex Personal Filing Tote With Secure Closure Lid, Black/Frost</v>
      </c>
    </row>
    <row r="1577" spans="1:1" x14ac:dyDescent="0.15">
      <c r="A1577" t="str">
        <v>Eldon 300 Class Desk Accessories, Black</v>
      </c>
    </row>
    <row r="1578" spans="1:1" x14ac:dyDescent="0.15">
      <c r="A1578" t="str">
        <v>C-Line Magnetic Cubicle Keepers, Clear Polypropylene</v>
      </c>
    </row>
    <row r="1579" spans="1:1" x14ac:dyDescent="0.15">
      <c r="A1579" t="str">
        <v>Xerox 1966</v>
      </c>
    </row>
    <row r="1580" spans="1:1" x14ac:dyDescent="0.15">
      <c r="A1580" t="str">
        <v>Ampad Poly Cover Wirebound Steno Book, 6" x 9" Assorted Colors, Gregg Ruled</v>
      </c>
    </row>
    <row r="1581" spans="1:1" x14ac:dyDescent="0.15">
      <c r="A1581" t="str">
        <v>Dax Clear Box Frame</v>
      </c>
    </row>
    <row r="1582" spans="1:1" x14ac:dyDescent="0.15">
      <c r="A1582" t="str">
        <v>Avery 52</v>
      </c>
    </row>
    <row r="1583" spans="1:1" x14ac:dyDescent="0.15">
      <c r="A1583" t="str">
        <v>Newell 350</v>
      </c>
    </row>
    <row r="1584" spans="1:1" x14ac:dyDescent="0.15">
      <c r="A1584" t="str">
        <v>Assorted Color Push Pins</v>
      </c>
    </row>
    <row r="1585" spans="1:1" x14ac:dyDescent="0.15">
      <c r="A1585" t="str">
        <v>Avery 507</v>
      </c>
    </row>
    <row r="1586" spans="1:1" x14ac:dyDescent="0.15">
      <c r="A1586" t="str">
        <v>Eldon Regeneration Recycled Desk Accessories, Smoke</v>
      </c>
    </row>
    <row r="1587" spans="1:1" x14ac:dyDescent="0.15">
      <c r="A1587" t="str">
        <v>#6 3/4 Gummed Flap White Envelopes</v>
      </c>
    </row>
    <row r="1588" spans="1:1" x14ac:dyDescent="0.15">
      <c r="A1588" t="str">
        <v>Things To Do Today Pad</v>
      </c>
    </row>
    <row r="1589" spans="1:1" x14ac:dyDescent="0.15">
      <c r="A1589" t="str">
        <v>Maxell 74 Minute CDR, 10/Pack</v>
      </c>
    </row>
    <row r="1590" spans="1:1" x14ac:dyDescent="0.15">
      <c r="A1590" t="str">
        <v>GBC VeloBinder Strips</v>
      </c>
    </row>
    <row r="1591" spans="1:1" x14ac:dyDescent="0.15">
      <c r="A1591" t="str">
        <v>#10- 4 1/8" x 9 1/2" Security-Tint Envelopes</v>
      </c>
    </row>
    <row r="1592" spans="1:1" x14ac:dyDescent="0.15">
      <c r="A1592" t="str">
        <v>Adams Write n' Stick Phone Message Book, 11" X 5 1/4", 200 Messages</v>
      </c>
    </row>
    <row r="1593" spans="1:1" x14ac:dyDescent="0.15">
      <c r="A1593" t="str">
        <v>3-ring staple pack</v>
      </c>
    </row>
    <row r="1594" spans="1:1" x14ac:dyDescent="0.15">
      <c r="A1594" t="str">
        <v>Newell 326</v>
      </c>
    </row>
    <row r="1595" spans="1:1" x14ac:dyDescent="0.15">
      <c r="A1595" t="str">
        <v>Spiral Phone Message Books with Labels by Adams</v>
      </c>
    </row>
    <row r="1596" spans="1:1" x14ac:dyDescent="0.15">
      <c r="A1596" t="str">
        <v>Fiskars Spring-Action Scissors</v>
      </c>
    </row>
    <row r="1597" spans="1:1" x14ac:dyDescent="0.15">
      <c r="A1597" t="str">
        <v>Fluorescent Highlighters by Dixon</v>
      </c>
    </row>
    <row r="1598" spans="1:1" x14ac:dyDescent="0.15">
      <c r="A1598" t="str">
        <v>Southworth 25% Cotton Granite Paper &amp; Envelopes</v>
      </c>
    </row>
    <row r="1599" spans="1:1" x14ac:dyDescent="0.15">
      <c r="A1599" t="str">
        <v>Stackable Trays</v>
      </c>
    </row>
    <row r="1600" spans="1:1" x14ac:dyDescent="0.15">
      <c r="A1600" t="str">
        <v>Avery Binder Labels</v>
      </c>
    </row>
    <row r="1601" spans="1:1" x14ac:dyDescent="0.15">
      <c r="A1601" t="str">
        <v>Accohide Poly Flexible Ring Binders</v>
      </c>
    </row>
    <row r="1602" spans="1:1" x14ac:dyDescent="0.15">
      <c r="A1602" t="str">
        <v>UniKeep View Case Binders</v>
      </c>
    </row>
    <row r="1603" spans="1:1" x14ac:dyDescent="0.15">
      <c r="A1603" t="str">
        <v>Howard Miller Distant Time Traveler Alarm Clock</v>
      </c>
    </row>
    <row r="1604" spans="1:1" x14ac:dyDescent="0.15">
      <c r="A1604" t="str">
        <v>Disposable Triple-Filter Dust Bags</v>
      </c>
    </row>
    <row r="1605" spans="1:1" x14ac:dyDescent="0.15">
      <c r="A1605" t="str">
        <v>Southworth Structures Collection</v>
      </c>
    </row>
    <row r="1606" spans="1:1" x14ac:dyDescent="0.15">
      <c r="A1606" t="str">
        <v>Avery 497</v>
      </c>
    </row>
    <row r="1607" spans="1:1" x14ac:dyDescent="0.15">
      <c r="A1607" t="str">
        <v>Stacking Tray, Side-Loading, Legal, Smoke</v>
      </c>
    </row>
    <row r="1608" spans="1:1" x14ac:dyDescent="0.15">
      <c r="A1608" t="str">
        <v>Self-Adhesive Ring Binder Labels</v>
      </c>
    </row>
    <row r="1609" spans="1:1" x14ac:dyDescent="0.15">
      <c r="A1609" t="str">
        <v>Newell 344</v>
      </c>
    </row>
    <row r="1610" spans="1:1" x14ac:dyDescent="0.15">
      <c r="A1610" t="str">
        <v>Xerox 1972</v>
      </c>
    </row>
    <row r="1611" spans="1:1" x14ac:dyDescent="0.15">
      <c r="A1611" t="str">
        <v>Newell 348</v>
      </c>
    </row>
    <row r="1612" spans="1:1" x14ac:dyDescent="0.15">
      <c r="A1612" t="str">
        <v>Bravo II Megaboss 12-Amp Hard Body Upright, Replacement Belts, 2 Belts per Pack</v>
      </c>
    </row>
    <row r="1613" spans="1:1" x14ac:dyDescent="0.15">
      <c r="A1613" t="str">
        <v>Xerox 221</v>
      </c>
    </row>
    <row r="1614" spans="1:1" x14ac:dyDescent="0.15">
      <c r="A1614" t="str">
        <v>Binney &amp; Smith inkTank Erasable Pocket Highlighter, Chisel Tip, Yellow</v>
      </c>
    </row>
    <row r="1615" spans="1:1" x14ac:dyDescent="0.15">
      <c r="A1615" t="str">
        <v>Prang Dustless Chalk Sticks</v>
      </c>
    </row>
    <row r="1616" spans="1:1" x14ac:dyDescent="0.15">
      <c r="A1616" t="str">
        <v>Storex DuraTech Recycled Plastic Frosted Binders</v>
      </c>
    </row>
    <row r="1617" spans="1:1" x14ac:dyDescent="0.15">
      <c r="A1617" t="str">
        <v>Peel &amp; Stick Add-On Corner Pockets</v>
      </c>
    </row>
    <row r="1618" spans="1:1" x14ac:dyDescent="0.15">
      <c r="A1618" t="str">
        <v>Bagged Rubber Bands</v>
      </c>
    </row>
    <row r="1619" spans="1:1" x14ac:dyDescent="0.15">
      <c r="A1619" t="str">
        <v>Document Clip Frames</v>
      </c>
    </row>
    <row r="1620" spans="1:1" x14ac:dyDescent="0.15">
      <c r="A1620" t="str">
        <v>Logitech LS21 Speaker System - PC Multimedia - 2.1-CH - Wired</v>
      </c>
    </row>
    <row r="1621" spans="1:1" x14ac:dyDescent="0.15">
      <c r="A1621" t="str">
        <v>Hammermill Color Copier Paper (28Lb. and 96 Bright)</v>
      </c>
    </row>
    <row r="1622" spans="1:1" x14ac:dyDescent="0.15">
      <c r="A1622" t="str">
        <v>Rediform S.O.S. Phone Message Books</v>
      </c>
    </row>
    <row r="1623" spans="1:1" x14ac:dyDescent="0.15">
      <c r="A1623" t="str">
        <v>Sterling Rubber Bands by Alliance</v>
      </c>
    </row>
    <row r="1624" spans="1:1" x14ac:dyDescent="0.15">
      <c r="A1624" t="str">
        <v>Nu-Dell EZ-Mount Plastic Wall Frames</v>
      </c>
    </row>
    <row r="1625" spans="1:1" x14ac:dyDescent="0.15">
      <c r="A1625" t="str">
        <v>3M Organizer Strips</v>
      </c>
    </row>
    <row r="1626" spans="1:1" x14ac:dyDescent="0.15">
      <c r="A1626" t="str">
        <v>Xerox 22</v>
      </c>
    </row>
    <row r="1627" spans="1:1" x14ac:dyDescent="0.15">
      <c r="A1627" t="str">
        <v>Xerox 207</v>
      </c>
    </row>
    <row r="1628" spans="1:1" x14ac:dyDescent="0.15">
      <c r="A1628" t="str">
        <v>Acco PRESSTEX Data Binder with Storage Hooks, Light Blue, 9 1/2" X 11"</v>
      </c>
    </row>
    <row r="1629" spans="1:1" x14ac:dyDescent="0.15">
      <c r="A1629" t="str">
        <v>Binney &amp; Smith inkTank Desk Highlighter, Chisel Tip, Yellow, 12/Box</v>
      </c>
    </row>
    <row r="1630" spans="1:1" x14ac:dyDescent="0.15">
      <c r="A1630" t="str">
        <v>Wirebound Four 2-3/4 x 5 Forms per Page, 400 Sets per Book</v>
      </c>
    </row>
    <row r="1631" spans="1:1" x14ac:dyDescent="0.15">
      <c r="A1631" t="str">
        <v>Eldon 500 Class Desk Accessories</v>
      </c>
    </row>
    <row r="1632" spans="1:1" x14ac:dyDescent="0.15">
      <c r="A1632" t="str">
        <v>Things To Do Today Spiral Book</v>
      </c>
    </row>
    <row r="1633" spans="1:1" x14ac:dyDescent="0.15">
      <c r="A1633" t="str">
        <v>Durable Pressboard Binders</v>
      </c>
    </row>
    <row r="1634" spans="1:1" x14ac:dyDescent="0.15">
      <c r="A1634" t="str">
        <v>Avery 48</v>
      </c>
    </row>
    <row r="1635" spans="1:1" x14ac:dyDescent="0.15">
      <c r="A1635" t="str">
        <v>Xerox 1986</v>
      </c>
    </row>
    <row r="1636" spans="1:1" x14ac:dyDescent="0.15">
      <c r="A1636" t="str">
        <v>Faber Castell Col-Erase Pencils</v>
      </c>
    </row>
    <row r="1637" spans="1:1" x14ac:dyDescent="0.15">
      <c r="A1637" t="str">
        <v>Acco Expandable Hanging Binders</v>
      </c>
    </row>
    <row r="1638" spans="1:1" x14ac:dyDescent="0.15">
      <c r="A1638" t="str">
        <v>Colored Envelopes</v>
      </c>
    </row>
    <row r="1639" spans="1:1" x14ac:dyDescent="0.15">
      <c r="A1639" t="str">
        <v>Avery 509</v>
      </c>
    </row>
    <row r="1640" spans="1:1" x14ac:dyDescent="0.15">
      <c r="A1640" t="str">
        <v>Loose Memo Sheets</v>
      </c>
    </row>
    <row r="1641" spans="1:1" x14ac:dyDescent="0.15">
      <c r="A1641" t="str">
        <v>BIC Brite Liner Highlighters</v>
      </c>
    </row>
    <row r="1642" spans="1:1" x14ac:dyDescent="0.15">
      <c r="A1642" t="str">
        <v>Telephone Message Books with Fax/Mobile Section, 4 1/4" x 6"</v>
      </c>
    </row>
    <row r="1643" spans="1:1" x14ac:dyDescent="0.15">
      <c r="A1643" t="str">
        <v>Ampad Gold Fibre Wirebound Steno Books, 6" x 9", Gregg Ruled</v>
      </c>
    </row>
    <row r="1644" spans="1:1" x14ac:dyDescent="0.15">
      <c r="A1644" t="str">
        <v>Turquoise Lead Holder with Pocket Clip</v>
      </c>
    </row>
    <row r="1645" spans="1:1" x14ac:dyDescent="0.15">
      <c r="A1645" t="str">
        <v>Xerox 1927</v>
      </c>
    </row>
    <row r="1646" spans="1:1" x14ac:dyDescent="0.15">
      <c r="A1646" t="str">
        <v>Colored Push Pins</v>
      </c>
    </row>
    <row r="1647" spans="1:1" x14ac:dyDescent="0.15">
      <c r="A1647" t="str">
        <v>Berol Giant Pencil Sharpener</v>
      </c>
    </row>
    <row r="1648" spans="1:1" x14ac:dyDescent="0.15">
      <c r="A1648" t="str">
        <v>SmartStand Mobile Device Holder, Assorted Colors</v>
      </c>
    </row>
    <row r="1649" spans="1:1" x14ac:dyDescent="0.15">
      <c r="A1649" t="str">
        <v>Hoover Commercial Lightweight Upright Vacuum</v>
      </c>
    </row>
    <row r="1650" spans="1:1" x14ac:dyDescent="0.15">
      <c r="A1650" t="str">
        <v>BIC Liqua Brite Liner</v>
      </c>
    </row>
    <row r="1651" spans="1:1" x14ac:dyDescent="0.15">
      <c r="A1651" t="str">
        <v>ACCOHIDE Binder by Acco</v>
      </c>
    </row>
    <row r="1652" spans="1:1" x14ac:dyDescent="0.15">
      <c r="A1652" t="str">
        <v>Maxell 4.7GB DVD-R 5/Pack</v>
      </c>
    </row>
    <row r="1653" spans="1:1" x14ac:dyDescent="0.15">
      <c r="A1653" t="str">
        <v>Newell 329</v>
      </c>
    </row>
    <row r="1654" spans="1:1" x14ac:dyDescent="0.15">
      <c r="A1654" t="str">
        <v>Avery Durable Plastic 1" Binders</v>
      </c>
    </row>
    <row r="1655" spans="1:1" x14ac:dyDescent="0.15">
      <c r="A1655" t="str">
        <v>Economy #2 Pencils</v>
      </c>
    </row>
    <row r="1656" spans="1:1" x14ac:dyDescent="0.15">
      <c r="A1656" t="str">
        <v>Xerox 4200 Series MultiUse Premium Copy Paper (20Lb. and 84 Bright)</v>
      </c>
    </row>
    <row r="1657" spans="1:1" x14ac:dyDescent="0.15">
      <c r="A1657" t="str">
        <v>Alliance Big Bands Rubber Bands, 12/Pack</v>
      </c>
    </row>
    <row r="1658" spans="1:1" x14ac:dyDescent="0.15">
      <c r="A1658" t="str">
        <v>Permanent Self-Adhesive File Folder Labels for Typewriters by Universal</v>
      </c>
    </row>
    <row r="1659" spans="1:1" x14ac:dyDescent="0.15">
      <c r="A1659" t="str">
        <v>Xerox 1976</v>
      </c>
    </row>
    <row r="1660" spans="1:1" x14ac:dyDescent="0.15">
      <c r="A1660" t="str">
        <v>Xerox 1975</v>
      </c>
    </row>
    <row r="1661" spans="1:1" x14ac:dyDescent="0.15">
      <c r="A1661" t="str">
        <v>Array Memo Cubes</v>
      </c>
    </row>
    <row r="1662" spans="1:1" x14ac:dyDescent="0.15">
      <c r="A1662" t="str">
        <v>Binder Clips by OIC</v>
      </c>
    </row>
    <row r="1663" spans="1:1" x14ac:dyDescent="0.15">
      <c r="A1663" t="str">
        <v>Master Caster Door Stop, Gray</v>
      </c>
    </row>
    <row r="1664" spans="1:1" x14ac:dyDescent="0.15">
      <c r="A1664" t="str">
        <v>TOPS Voice Message Log Book, Flash Format</v>
      </c>
    </row>
    <row r="1665" spans="1:1" x14ac:dyDescent="0.15">
      <c r="A1665" t="str">
        <v>Avery 520</v>
      </c>
    </row>
    <row r="1666" spans="1:1" x14ac:dyDescent="0.15">
      <c r="A1666" t="str">
        <v>KeyTronic KT800P2 - Keyboard - Black</v>
      </c>
    </row>
    <row r="1667" spans="1:1" x14ac:dyDescent="0.15">
      <c r="A1667" t="str">
        <v>Boston 1900 Electric Pencil Sharpener</v>
      </c>
    </row>
    <row r="1668" spans="1:1" x14ac:dyDescent="0.15">
      <c r="A1668" t="str">
        <v>Super Bands, 12/Pack</v>
      </c>
    </row>
    <row r="1669" spans="1:1" x14ac:dyDescent="0.15">
      <c r="A1669" t="str">
        <v>Avery 500</v>
      </c>
    </row>
    <row r="1670" spans="1:1" x14ac:dyDescent="0.15">
      <c r="A1670" t="str">
        <v>Avery 479</v>
      </c>
    </row>
    <row r="1671" spans="1:1" x14ac:dyDescent="0.15">
      <c r="A1671" t="str">
        <v>Acme Serrated Blade Letter Opener</v>
      </c>
    </row>
    <row r="1672" spans="1:1" x14ac:dyDescent="0.15">
      <c r="A1672" t="str">
        <v>OIC #2 Pencils, Medium Soft</v>
      </c>
    </row>
    <row r="1673" spans="1:1" x14ac:dyDescent="0.15">
      <c r="A1673" t="str">
        <v>GBC Plasticlear Binding Covers</v>
      </c>
    </row>
    <row r="1674" spans="1:1" x14ac:dyDescent="0.15">
      <c r="A1674" t="str">
        <v>Wilson Jones Suede Grain Vinyl Binders</v>
      </c>
    </row>
    <row r="1675" spans="1:1" x14ac:dyDescent="0.15">
      <c r="A1675" t="str">
        <v>Memorex Mini Travel Drive 4 GB USB 2.0 Flash Drive</v>
      </c>
    </row>
    <row r="1676" spans="1:1" x14ac:dyDescent="0.15">
      <c r="A1676" t="str">
        <v>Newell 33</v>
      </c>
    </row>
    <row r="1677" spans="1:1" x14ac:dyDescent="0.15">
      <c r="A1677" t="str">
        <v>Avery Durable Poly Binders</v>
      </c>
    </row>
    <row r="1678" spans="1:1" x14ac:dyDescent="0.15">
      <c r="A1678" t="str">
        <v>Newell 349</v>
      </c>
    </row>
    <row r="1679" spans="1:1" x14ac:dyDescent="0.15">
      <c r="A1679" t="str">
        <v>Avery Hi-Liter GlideStik Fluorescent Highlighter, Yellow Ink</v>
      </c>
    </row>
    <row r="1680" spans="1:1" x14ac:dyDescent="0.15">
      <c r="A1680" t="str">
        <v>Sanitaire Vibra Groomer IR Commercial Upright Vacuum, Replacement Belts</v>
      </c>
    </row>
    <row r="1681" spans="1:1" x14ac:dyDescent="0.15">
      <c r="A1681" t="str">
        <v>Xerox 230</v>
      </c>
    </row>
    <row r="1682" spans="1:1" x14ac:dyDescent="0.15">
      <c r="A1682" t="str">
        <v>Letter or Legal Size Expandable Poly String Tie Envelopes</v>
      </c>
    </row>
    <row r="1683" spans="1:1" x14ac:dyDescent="0.15">
      <c r="A1683" t="str">
        <v>Telephone Message Books with Fax/Mobile Section, 5 1/2" x 3 3/16"</v>
      </c>
    </row>
    <row r="1684" spans="1:1" x14ac:dyDescent="0.15">
      <c r="A1684" t="str">
        <v>Avery 502</v>
      </c>
    </row>
    <row r="1685" spans="1:1" x14ac:dyDescent="0.15">
      <c r="A1685" t="str">
        <v>Avery 05222 Permanent Self-Adhesive File Folder Labels for Typewriters, on Rolls, White, 250/Roll</v>
      </c>
    </row>
    <row r="1686" spans="1:1" x14ac:dyDescent="0.15">
      <c r="A1686" t="str">
        <v>Newell 310</v>
      </c>
    </row>
    <row r="1687" spans="1:1" x14ac:dyDescent="0.15">
      <c r="A1687" t="str">
        <v>Round Ring Binders</v>
      </c>
    </row>
    <row r="1688" spans="1:1" x14ac:dyDescent="0.15">
      <c r="A1688" t="str">
        <v>Avery 49</v>
      </c>
    </row>
    <row r="1689" spans="1:1" x14ac:dyDescent="0.15">
      <c r="A1689" t="str">
        <v>Avery 510</v>
      </c>
    </row>
    <row r="1690" spans="1:1" x14ac:dyDescent="0.15">
      <c r="A1690" t="str">
        <v>Belkin iPhone and iPad Lightning Cable</v>
      </c>
    </row>
    <row r="1691" spans="1:1" x14ac:dyDescent="0.15">
      <c r="A1691" t="str">
        <v>Xerox 1922</v>
      </c>
    </row>
    <row r="1692" spans="1:1" x14ac:dyDescent="0.15">
      <c r="A1692" t="str">
        <v>Newell 332</v>
      </c>
    </row>
    <row r="1693" spans="1:1" x14ac:dyDescent="0.15">
      <c r="A1693" t="str">
        <v>Xerox 231</v>
      </c>
    </row>
    <row r="1694" spans="1:1" x14ac:dyDescent="0.15">
      <c r="A1694" t="str">
        <v>Angle-D Ring Binders</v>
      </c>
    </row>
    <row r="1695" spans="1:1" x14ac:dyDescent="0.15">
      <c r="A1695" t="str">
        <v>Avery Triangle Shaped Sheet Lifters, Black, 2/Pack</v>
      </c>
    </row>
    <row r="1696" spans="1:1" x14ac:dyDescent="0.15">
      <c r="A1696" t="str">
        <v>OIC Thumb-Tacks</v>
      </c>
    </row>
    <row r="1697" spans="1:1" x14ac:dyDescent="0.15">
      <c r="A1697" t="str">
        <v>QVS USB Car Charger 2-Port 2.1Amp for iPod/iPhone/iPad/iPad 2/iPad 3</v>
      </c>
    </row>
    <row r="1698" spans="1:1" x14ac:dyDescent="0.15">
      <c r="A1698" t="str">
        <v>Universal Recycled Hanging Pressboard Report Binders, Letter Size</v>
      </c>
    </row>
    <row r="1699" spans="1:1" x14ac:dyDescent="0.15">
      <c r="A1699" t="str">
        <v>Newell 346</v>
      </c>
    </row>
    <row r="1700" spans="1:1" x14ac:dyDescent="0.15">
      <c r="A1700" t="str">
        <v>Crayola Anti Dust Chalk, 12/Pack</v>
      </c>
    </row>
    <row r="1701" spans="1:1" x14ac:dyDescent="0.15">
      <c r="A1701" t="str">
        <v>OIC Binder Clips, Mini, 1/4" Capacity, Black</v>
      </c>
    </row>
    <row r="1702" spans="1:1" x14ac:dyDescent="0.15">
      <c r="A1702" t="str">
        <v>Sanford EarthWrite Recycled Pencils, Medium Soft, #2</v>
      </c>
    </row>
    <row r="1703" spans="1:1" x14ac:dyDescent="0.15">
      <c r="A1703" t="str">
        <v>Cardinal Slant-D Ring Binders</v>
      </c>
    </row>
    <row r="1704" spans="1:1" x14ac:dyDescent="0.15">
      <c r="A1704" t="str">
        <v>12 Colored Short Pencils</v>
      </c>
    </row>
    <row r="1705" spans="1:1" x14ac:dyDescent="0.15">
      <c r="A1705" t="str">
        <v>Contemporary Borderless Frame</v>
      </c>
    </row>
    <row r="1706" spans="1:1" x14ac:dyDescent="0.15">
      <c r="A1706" t="str">
        <v>Avery Printable Repositionable Plastic Tabs</v>
      </c>
    </row>
    <row r="1707" spans="1:1" x14ac:dyDescent="0.15">
      <c r="A1707" t="str">
        <v>TOPS "Important Message" Pads, Canary, 4-1/4 x 5-1/2, 50 Sheets per Pad</v>
      </c>
    </row>
    <row r="1708" spans="1:1" x14ac:dyDescent="0.15">
      <c r="A1708" t="str">
        <v>Binney &amp; Smith inkTank Erasable Desk Highlighter, Chisel Tip, Yellow, 12/Box</v>
      </c>
    </row>
    <row r="1709" spans="1:1" x14ac:dyDescent="0.15">
      <c r="A1709" t="str">
        <v>Hammermill CopyPlus Copy Paper (20Lb. and 84 Bright)</v>
      </c>
    </row>
    <row r="1710" spans="1:1" x14ac:dyDescent="0.15">
      <c r="A1710" t="str">
        <v>Avery Reinforcements for Hole-Punch Pages</v>
      </c>
    </row>
    <row r="1711" spans="1:1" x14ac:dyDescent="0.15">
      <c r="A1711" t="str">
        <v>Newell 342</v>
      </c>
    </row>
    <row r="1712" spans="1:1" x14ac:dyDescent="0.15">
      <c r="A1712" t="str">
        <v>Avery 478</v>
      </c>
    </row>
    <row r="1713" spans="1:1" x14ac:dyDescent="0.15">
      <c r="A1713" t="str">
        <v>Wilson Jones Four-Pocket Poly Binders</v>
      </c>
    </row>
    <row r="1714" spans="1:1" x14ac:dyDescent="0.15">
      <c r="A1714" t="str">
        <v>PNY Rapid USB Car Charger - Black</v>
      </c>
    </row>
    <row r="1715" spans="1:1" x14ac:dyDescent="0.15">
      <c r="A1715" t="str">
        <v>Computer Printout Index Tabs</v>
      </c>
    </row>
    <row r="1716" spans="1:1" x14ac:dyDescent="0.15">
      <c r="A1716" t="str">
        <v>Avery 498</v>
      </c>
    </row>
    <row r="1717" spans="1:1" x14ac:dyDescent="0.15">
      <c r="A1717" t="str">
        <v>Dixon Ticonderoga Maple Cedar Pencil, #2</v>
      </c>
    </row>
    <row r="1718" spans="1:1" x14ac:dyDescent="0.15">
      <c r="A1718" t="str">
        <v>Acme Kleencut Forged Steel Scissors</v>
      </c>
    </row>
    <row r="1719" spans="1:1" x14ac:dyDescent="0.15">
      <c r="A1719" t="str">
        <v>Newell 307</v>
      </c>
    </row>
    <row r="1720" spans="1:1" x14ac:dyDescent="0.15">
      <c r="A1720" t="str">
        <v>Imation USB 2.0 Swivel Flash Drive USB flash drive - 4 GB - Pink</v>
      </c>
    </row>
    <row r="1721" spans="1:1" x14ac:dyDescent="0.15">
      <c r="A1721" t="str">
        <v>#10 Self-Seal White Envelopes</v>
      </c>
    </row>
    <row r="1722" spans="1:1" x14ac:dyDescent="0.15">
      <c r="A1722" t="str">
        <v>Sanford Uni-Blazer View Highlighters, Chisel Tip, Yellow</v>
      </c>
    </row>
    <row r="1723" spans="1:1" x14ac:dyDescent="0.15">
      <c r="A1723" t="str">
        <v>Newell 340</v>
      </c>
    </row>
    <row r="1724" spans="1:1" x14ac:dyDescent="0.15">
      <c r="A1724" t="str">
        <v>BIC Brite Liner Grip Highlighters</v>
      </c>
    </row>
    <row r="1725" spans="1:1" x14ac:dyDescent="0.15">
      <c r="A1725" t="str">
        <v>SANFORD Liquid Accent Tank-Style Highlighters</v>
      </c>
    </row>
    <row r="1726" spans="1:1" x14ac:dyDescent="0.15">
      <c r="A1726" t="str">
        <v>Newell 308</v>
      </c>
    </row>
    <row r="1727" spans="1:1" x14ac:dyDescent="0.15">
      <c r="A1727" t="str">
        <v>Newell 323</v>
      </c>
    </row>
    <row r="1728" spans="1:1" x14ac:dyDescent="0.15">
      <c r="A1728" t="str">
        <v>4009 Highlighters</v>
      </c>
    </row>
    <row r="1729" spans="1:1" x14ac:dyDescent="0.15">
      <c r="A1729" t="str">
        <v>Sanford Pocket Accent Highlighters</v>
      </c>
    </row>
    <row r="1730" spans="1:1" x14ac:dyDescent="0.15">
      <c r="A1730" t="str">
        <v>Maxell CD-R Discs</v>
      </c>
    </row>
    <row r="1731" spans="1:1" x14ac:dyDescent="0.15">
      <c r="A1731" t="str">
        <v>Ampad Evidence Wirebond Steno Books, 6" x 9"</v>
      </c>
    </row>
    <row r="1732" spans="1:1" x14ac:dyDescent="0.15">
      <c r="A1732" t="str">
        <v>Avery Hi-Liter Comfort Grip Fluorescent Highlighter, Yellow Ink</v>
      </c>
    </row>
    <row r="1733" spans="1:1" x14ac:dyDescent="0.15">
      <c r="A1733" t="str">
        <v>Avery Hi-Liter Pen Style Six-Color Fluorescent Set</v>
      </c>
    </row>
    <row r="1734" spans="1:1" x14ac:dyDescent="0.15">
      <c r="A1734" t="str">
        <v>Storex Flexible Poly Binders with Double Pockets</v>
      </c>
    </row>
    <row r="1735" spans="1:1" x14ac:dyDescent="0.15">
      <c r="A1735" t="str">
        <v>Brites Rubber Bands, 1 1/2 oz. Box</v>
      </c>
    </row>
    <row r="1736" spans="1:1" x14ac:dyDescent="0.15">
      <c r="A1736" t="str">
        <v>Hoover Replacement Belt for Commercial Guardsman Heavy-Duty Upright Vacuum</v>
      </c>
    </row>
    <row r="1737" spans="1:1" x14ac:dyDescent="0.15">
      <c r="A1737" t="str">
        <v>Grip Seal Envelopes</v>
      </c>
    </row>
    <row r="1738" spans="1:1" x14ac:dyDescent="0.15">
      <c r="A1738" t="str">
        <v>Eureka Sanitaire  Multi-Pro Heavy-Duty Upright, Disposable Bags</v>
      </c>
    </row>
    <row r="1739" spans="1:1" x14ac:dyDescent="0.15">
      <c r="A1739" t="str">
        <v>Newell 327</v>
      </c>
    </row>
    <row r="1740" spans="1:1" x14ac:dyDescent="0.15">
      <c r="A1740" t="str">
        <v>Xerox 20</v>
      </c>
    </row>
    <row r="1741" spans="1:1" x14ac:dyDescent="0.15">
      <c r="A1741" t="str">
        <v>Eldon 200 Class Desk Accessories, Smoke</v>
      </c>
    </row>
    <row r="1742" spans="1:1" x14ac:dyDescent="0.15">
      <c r="A1742" t="str">
        <v>Serrated Blade or Curved Handle Hand Letter Openers</v>
      </c>
    </row>
    <row r="1743" spans="1:1" x14ac:dyDescent="0.15">
      <c r="A1743" t="str">
        <v>Acco Suede Grain Vinyl Round Ring Binder</v>
      </c>
    </row>
    <row r="1744" spans="1:1" x14ac:dyDescent="0.15">
      <c r="A1744" t="str">
        <v>Acco Pressboard Covers with Storage Hooks, 14 7/8" x 11", Dark Blue</v>
      </c>
    </row>
    <row r="1745" spans="1:1" x14ac:dyDescent="0.15">
      <c r="A1745" t="str">
        <v>Kingston Digital DataTraveler 8GB USB 2.0</v>
      </c>
    </row>
    <row r="1746" spans="1:1" x14ac:dyDescent="0.15">
      <c r="A1746" t="str">
        <v>Sannysis Cute Owl Design Soft Skin Case Cover for Samsung Galaxy S4</v>
      </c>
    </row>
    <row r="1747" spans="1:1" x14ac:dyDescent="0.15">
      <c r="A1747" t="str">
        <v>Self-Adhesive Address Labels for Typewriters with Dispenser Box</v>
      </c>
    </row>
    <row r="1748" spans="1:1" x14ac:dyDescent="0.15">
      <c r="A1748" t="str">
        <v>Sanford Colorific Colored Pencils, 12/Box</v>
      </c>
    </row>
    <row r="1749" spans="1:1" x14ac:dyDescent="0.15">
      <c r="A1749" t="str">
        <v>Blackstonian Pencils</v>
      </c>
    </row>
    <row r="1750" spans="1:1" x14ac:dyDescent="0.15">
      <c r="A1750" t="str">
        <v>Newell 337</v>
      </c>
    </row>
    <row r="1751" spans="1:1" x14ac:dyDescent="0.15">
      <c r="A1751" t="str">
        <v>Letter Slitter</v>
      </c>
    </row>
    <row r="1752" spans="1:1" x14ac:dyDescent="0.15">
      <c r="A1752" t="str">
        <v>Alliance Rubber Bands</v>
      </c>
    </row>
    <row r="1753" spans="1:1" x14ac:dyDescent="0.15">
      <c r="A1753" t="str">
        <v>Xerox 1924</v>
      </c>
    </row>
    <row r="1754" spans="1:1" x14ac:dyDescent="0.15">
      <c r="A1754" t="str">
        <v>Newell 339</v>
      </c>
    </row>
    <row r="1755" spans="1:1" x14ac:dyDescent="0.15">
      <c r="A1755" t="str">
        <v>Maxell 4.7GB DVD+R 5/Pack</v>
      </c>
    </row>
    <row r="1756" spans="1:1" x14ac:dyDescent="0.15">
      <c r="A1756" t="str">
        <v>Acco Economy Flexible Poly Round Ring Binder</v>
      </c>
    </row>
    <row r="1757" spans="1:1" x14ac:dyDescent="0.15">
      <c r="A1757" t="str">
        <v>Insertable Tab Indexes For Data Binders</v>
      </c>
    </row>
    <row r="1758" spans="1:1" x14ac:dyDescent="0.15">
      <c r="A1758" t="str">
        <v>Translucent Push Pins by OIC</v>
      </c>
    </row>
    <row r="1759" spans="1:1" x14ac:dyDescent="0.15">
      <c r="A1759" t="str">
        <v>Wirebound Voice Message Log Book</v>
      </c>
    </row>
    <row r="1760" spans="1:1" x14ac:dyDescent="0.15">
      <c r="A1760" t="str">
        <v>Economy Binders</v>
      </c>
    </row>
    <row r="1761" spans="1:1" x14ac:dyDescent="0.15">
      <c r="A1761" t="str">
        <v>Avery 511</v>
      </c>
    </row>
    <row r="1762" spans="1:1" x14ac:dyDescent="0.15">
      <c r="A1762" t="str">
        <v>Avery 482</v>
      </c>
    </row>
    <row r="1763" spans="1:1" x14ac:dyDescent="0.15">
      <c r="A1763" t="str">
        <v>Acco Recycled 2" Capacity Laser Printer Hanging Data Binders</v>
      </c>
    </row>
    <row r="1764" spans="1:1" x14ac:dyDescent="0.15">
      <c r="A1764" t="str">
        <v>Design Ebony Sketching Pencil</v>
      </c>
    </row>
    <row r="1765" spans="1:1" x14ac:dyDescent="0.15">
      <c r="A1765" t="str">
        <v>Binney &amp; Smith Crayola Metallic Crayons, 16-Color Pack</v>
      </c>
    </row>
    <row r="1766" spans="1:1" x14ac:dyDescent="0.15">
      <c r="A1766" t="str">
        <v>Wilson Jones DublLock D-Ring Binders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People</vt:lpstr>
      <vt:lpstr>Returns</vt:lpstr>
      <vt:lpstr>analysis</vt:lpstr>
      <vt:lpstr>Category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2026-09-16T15:12:46Z</dcterms:modified>
</cp:coreProperties>
</file>