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````p```\Desktop\"/>
    </mc:Choice>
  </mc:AlternateContent>
  <bookViews>
    <workbookView xWindow="0" yWindow="0" windowWidth="23040" windowHeight="97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75" i="1" l="1"/>
  <c r="H310" i="1" s="1"/>
  <c r="H345" i="1" s="1"/>
  <c r="H380" i="1" s="1"/>
  <c r="H259" i="1"/>
  <c r="H294" i="1" s="1"/>
  <c r="H329" i="1" s="1"/>
  <c r="H364" i="1" s="1"/>
  <c r="H231" i="1"/>
  <c r="H266" i="1" s="1"/>
  <c r="H301" i="1" s="1"/>
  <c r="H336" i="1" s="1"/>
  <c r="H371" i="1" s="1"/>
  <c r="H215" i="1"/>
  <c r="H250" i="1" s="1"/>
  <c r="H285" i="1" s="1"/>
  <c r="H320" i="1" s="1"/>
  <c r="H355" i="1" s="1"/>
  <c r="H163" i="1"/>
  <c r="H198" i="1" s="1"/>
  <c r="H233" i="1" s="1"/>
  <c r="H268" i="1" s="1"/>
  <c r="H303" i="1" s="1"/>
  <c r="H338" i="1" s="1"/>
  <c r="H373" i="1" s="1"/>
  <c r="H147" i="1"/>
  <c r="H182" i="1" s="1"/>
  <c r="H217" i="1" s="1"/>
  <c r="H252" i="1" s="1"/>
  <c r="H287" i="1" s="1"/>
  <c r="H322" i="1" s="1"/>
  <c r="H357" i="1" s="1"/>
  <c r="H135" i="1"/>
  <c r="H170" i="1" s="1"/>
  <c r="H205" i="1" s="1"/>
  <c r="H240" i="1" s="1"/>
  <c r="H131" i="1"/>
  <c r="H166" i="1" s="1"/>
  <c r="H201" i="1" s="1"/>
  <c r="H236" i="1" s="1"/>
  <c r="H271" i="1" s="1"/>
  <c r="H306" i="1" s="1"/>
  <c r="H341" i="1" s="1"/>
  <c r="H376" i="1" s="1"/>
  <c r="H119" i="1"/>
  <c r="H154" i="1" s="1"/>
  <c r="H189" i="1" s="1"/>
  <c r="H224" i="1" s="1"/>
  <c r="H115" i="1"/>
  <c r="H150" i="1" s="1"/>
  <c r="H185" i="1" s="1"/>
  <c r="H220" i="1" s="1"/>
  <c r="H255" i="1" s="1"/>
  <c r="H290" i="1" s="1"/>
  <c r="H325" i="1" s="1"/>
  <c r="H360" i="1" s="1"/>
  <c r="H105" i="1"/>
  <c r="H140" i="1" s="1"/>
  <c r="H175" i="1" s="1"/>
  <c r="H210" i="1" s="1"/>
  <c r="H245" i="1" s="1"/>
  <c r="H280" i="1" s="1"/>
  <c r="H315" i="1" s="1"/>
  <c r="H350" i="1" s="1"/>
  <c r="H385" i="1" s="1"/>
  <c r="H103" i="1"/>
  <c r="H138" i="1" s="1"/>
  <c r="H173" i="1" s="1"/>
  <c r="H208" i="1" s="1"/>
  <c r="H243" i="1" s="1"/>
  <c r="H278" i="1" s="1"/>
  <c r="H313" i="1" s="1"/>
  <c r="H348" i="1" s="1"/>
  <c r="H383" i="1" s="1"/>
  <c r="H101" i="1"/>
  <c r="H136" i="1" s="1"/>
  <c r="H171" i="1" s="1"/>
  <c r="H206" i="1" s="1"/>
  <c r="H241" i="1" s="1"/>
  <c r="H276" i="1" s="1"/>
  <c r="H311" i="1" s="1"/>
  <c r="H346" i="1" s="1"/>
  <c r="H381" i="1" s="1"/>
  <c r="H99" i="1"/>
  <c r="H134" i="1" s="1"/>
  <c r="H169" i="1" s="1"/>
  <c r="H204" i="1" s="1"/>
  <c r="H239" i="1" s="1"/>
  <c r="H274" i="1" s="1"/>
  <c r="H309" i="1" s="1"/>
  <c r="H344" i="1" s="1"/>
  <c r="H379" i="1" s="1"/>
  <c r="H97" i="1"/>
  <c r="H132" i="1" s="1"/>
  <c r="H167" i="1" s="1"/>
  <c r="H202" i="1" s="1"/>
  <c r="H237" i="1" s="1"/>
  <c r="H272" i="1" s="1"/>
  <c r="H307" i="1" s="1"/>
  <c r="H342" i="1" s="1"/>
  <c r="H377" i="1" s="1"/>
  <c r="H95" i="1"/>
  <c r="H130" i="1" s="1"/>
  <c r="H165" i="1" s="1"/>
  <c r="H200" i="1" s="1"/>
  <c r="H235" i="1" s="1"/>
  <c r="H270" i="1" s="1"/>
  <c r="H305" i="1" s="1"/>
  <c r="H340" i="1" s="1"/>
  <c r="H375" i="1" s="1"/>
  <c r="H93" i="1"/>
  <c r="H128" i="1" s="1"/>
  <c r="H91" i="1"/>
  <c r="H126" i="1" s="1"/>
  <c r="H161" i="1" s="1"/>
  <c r="H196" i="1" s="1"/>
  <c r="H89" i="1"/>
  <c r="H124" i="1" s="1"/>
  <c r="H159" i="1" s="1"/>
  <c r="H194" i="1" s="1"/>
  <c r="H229" i="1" s="1"/>
  <c r="H264" i="1" s="1"/>
  <c r="H299" i="1" s="1"/>
  <c r="H334" i="1" s="1"/>
  <c r="H369" i="1" s="1"/>
  <c r="H87" i="1"/>
  <c r="H122" i="1" s="1"/>
  <c r="H157" i="1" s="1"/>
  <c r="H192" i="1" s="1"/>
  <c r="H227" i="1" s="1"/>
  <c r="H262" i="1" s="1"/>
  <c r="H297" i="1" s="1"/>
  <c r="H332" i="1" s="1"/>
  <c r="H367" i="1" s="1"/>
  <c r="H85" i="1"/>
  <c r="H120" i="1" s="1"/>
  <c r="H155" i="1" s="1"/>
  <c r="H190" i="1" s="1"/>
  <c r="H225" i="1" s="1"/>
  <c r="H260" i="1" s="1"/>
  <c r="H295" i="1" s="1"/>
  <c r="H330" i="1" s="1"/>
  <c r="H365" i="1" s="1"/>
  <c r="H83" i="1"/>
  <c r="H118" i="1" s="1"/>
  <c r="H153" i="1" s="1"/>
  <c r="H188" i="1" s="1"/>
  <c r="H223" i="1" s="1"/>
  <c r="H258" i="1" s="1"/>
  <c r="H293" i="1" s="1"/>
  <c r="H328" i="1" s="1"/>
  <c r="H363" i="1" s="1"/>
  <c r="H81" i="1"/>
  <c r="H116" i="1" s="1"/>
  <c r="H151" i="1" s="1"/>
  <c r="H186" i="1" s="1"/>
  <c r="H221" i="1" s="1"/>
  <c r="H256" i="1" s="1"/>
  <c r="H291" i="1" s="1"/>
  <c r="H326" i="1" s="1"/>
  <c r="H361" i="1" s="1"/>
  <c r="H79" i="1"/>
  <c r="H114" i="1" s="1"/>
  <c r="H149" i="1" s="1"/>
  <c r="H184" i="1" s="1"/>
  <c r="H219" i="1" s="1"/>
  <c r="H254" i="1" s="1"/>
  <c r="H289" i="1" s="1"/>
  <c r="H324" i="1" s="1"/>
  <c r="H359" i="1" s="1"/>
  <c r="H77" i="1"/>
  <c r="H112" i="1" s="1"/>
  <c r="H75" i="1"/>
  <c r="H110" i="1" s="1"/>
  <c r="H145" i="1" s="1"/>
  <c r="H180" i="1" s="1"/>
  <c r="H73" i="1"/>
  <c r="H108" i="1" s="1"/>
  <c r="H143" i="1" s="1"/>
  <c r="H178" i="1" s="1"/>
  <c r="H213" i="1" s="1"/>
  <c r="H248" i="1" s="1"/>
  <c r="H283" i="1" s="1"/>
  <c r="H318" i="1" s="1"/>
  <c r="H353" i="1" s="1"/>
  <c r="H71" i="1"/>
  <c r="H106" i="1" s="1"/>
  <c r="H141" i="1" s="1"/>
  <c r="H176" i="1" s="1"/>
  <c r="H211" i="1" s="1"/>
  <c r="H246" i="1" s="1"/>
  <c r="H281" i="1" s="1"/>
  <c r="H316" i="1" s="1"/>
  <c r="H351" i="1" s="1"/>
  <c r="H386" i="1" s="1"/>
  <c r="H70" i="1"/>
  <c r="H69" i="1"/>
  <c r="H104" i="1" s="1"/>
  <c r="H139" i="1" s="1"/>
  <c r="H174" i="1" s="1"/>
  <c r="H209" i="1" s="1"/>
  <c r="H244" i="1" s="1"/>
  <c r="H279" i="1" s="1"/>
  <c r="H314" i="1" s="1"/>
  <c r="H349" i="1" s="1"/>
  <c r="H384" i="1" s="1"/>
  <c r="H68" i="1"/>
  <c r="H67" i="1"/>
  <c r="H102" i="1" s="1"/>
  <c r="H137" i="1" s="1"/>
  <c r="H172" i="1" s="1"/>
  <c r="H207" i="1" s="1"/>
  <c r="H242" i="1" s="1"/>
  <c r="H277" i="1" s="1"/>
  <c r="H312" i="1" s="1"/>
  <c r="H347" i="1" s="1"/>
  <c r="H382" i="1" s="1"/>
  <c r="H66" i="1"/>
  <c r="H65" i="1"/>
  <c r="H100" i="1" s="1"/>
  <c r="H64" i="1"/>
  <c r="H63" i="1"/>
  <c r="H98" i="1" s="1"/>
  <c r="H133" i="1" s="1"/>
  <c r="H168" i="1" s="1"/>
  <c r="H203" i="1" s="1"/>
  <c r="H238" i="1" s="1"/>
  <c r="H273" i="1" s="1"/>
  <c r="H308" i="1" s="1"/>
  <c r="H343" i="1" s="1"/>
  <c r="H378" i="1" s="1"/>
  <c r="H62" i="1"/>
  <c r="H61" i="1"/>
  <c r="H96" i="1" s="1"/>
  <c r="H60" i="1"/>
  <c r="H59" i="1"/>
  <c r="H94" i="1" s="1"/>
  <c r="H129" i="1" s="1"/>
  <c r="H164" i="1" s="1"/>
  <c r="H199" i="1" s="1"/>
  <c r="H234" i="1" s="1"/>
  <c r="H269" i="1" s="1"/>
  <c r="H304" i="1" s="1"/>
  <c r="H339" i="1" s="1"/>
  <c r="H374" i="1" s="1"/>
  <c r="H58" i="1"/>
  <c r="H57" i="1"/>
  <c r="H92" i="1" s="1"/>
  <c r="H127" i="1" s="1"/>
  <c r="H162" i="1" s="1"/>
  <c r="H197" i="1" s="1"/>
  <c r="H232" i="1" s="1"/>
  <c r="H267" i="1" s="1"/>
  <c r="H302" i="1" s="1"/>
  <c r="H337" i="1" s="1"/>
  <c r="H372" i="1" s="1"/>
  <c r="H56" i="1"/>
  <c r="H55" i="1"/>
  <c r="H90" i="1" s="1"/>
  <c r="H125" i="1" s="1"/>
  <c r="H160" i="1" s="1"/>
  <c r="H195" i="1" s="1"/>
  <c r="H230" i="1" s="1"/>
  <c r="H265" i="1" s="1"/>
  <c r="H300" i="1" s="1"/>
  <c r="H335" i="1" s="1"/>
  <c r="H370" i="1" s="1"/>
  <c r="H54" i="1"/>
  <c r="H53" i="1"/>
  <c r="H88" i="1" s="1"/>
  <c r="H123" i="1" s="1"/>
  <c r="H158" i="1" s="1"/>
  <c r="H193" i="1" s="1"/>
  <c r="H228" i="1" s="1"/>
  <c r="H263" i="1" s="1"/>
  <c r="H298" i="1" s="1"/>
  <c r="H333" i="1" s="1"/>
  <c r="H368" i="1" s="1"/>
  <c r="H52" i="1"/>
  <c r="H51" i="1"/>
  <c r="H86" i="1" s="1"/>
  <c r="H121" i="1" s="1"/>
  <c r="H156" i="1" s="1"/>
  <c r="H191" i="1" s="1"/>
  <c r="H226" i="1" s="1"/>
  <c r="H261" i="1" s="1"/>
  <c r="H296" i="1" s="1"/>
  <c r="H331" i="1" s="1"/>
  <c r="H366" i="1" s="1"/>
  <c r="H50" i="1"/>
  <c r="H49" i="1"/>
  <c r="H84" i="1" s="1"/>
  <c r="H48" i="1"/>
  <c r="H47" i="1"/>
  <c r="H82" i="1" s="1"/>
  <c r="H117" i="1" s="1"/>
  <c r="H152" i="1" s="1"/>
  <c r="H187" i="1" s="1"/>
  <c r="H222" i="1" s="1"/>
  <c r="H257" i="1" s="1"/>
  <c r="H292" i="1" s="1"/>
  <c r="H327" i="1" s="1"/>
  <c r="H362" i="1" s="1"/>
  <c r="H46" i="1"/>
  <c r="H45" i="1"/>
  <c r="H80" i="1" s="1"/>
  <c r="H44" i="1"/>
  <c r="H43" i="1"/>
  <c r="H78" i="1" s="1"/>
  <c r="H113" i="1" s="1"/>
  <c r="H148" i="1" s="1"/>
  <c r="H183" i="1" s="1"/>
  <c r="H218" i="1" s="1"/>
  <c r="H253" i="1" s="1"/>
  <c r="H288" i="1" s="1"/>
  <c r="H323" i="1" s="1"/>
  <c r="H358" i="1" s="1"/>
  <c r="H42" i="1"/>
  <c r="H41" i="1"/>
  <c r="H76" i="1" s="1"/>
  <c r="H111" i="1" s="1"/>
  <c r="H146" i="1" s="1"/>
  <c r="H181" i="1" s="1"/>
  <c r="H216" i="1" s="1"/>
  <c r="H251" i="1" s="1"/>
  <c r="H286" i="1" s="1"/>
  <c r="H321" i="1" s="1"/>
  <c r="H356" i="1" s="1"/>
  <c r="H40" i="1"/>
  <c r="H39" i="1"/>
  <c r="H74" i="1" s="1"/>
  <c r="H109" i="1" s="1"/>
  <c r="H144" i="1" s="1"/>
  <c r="H179" i="1" s="1"/>
  <c r="H214" i="1" s="1"/>
  <c r="H249" i="1" s="1"/>
  <c r="H284" i="1" s="1"/>
  <c r="H319" i="1" s="1"/>
  <c r="H354" i="1" s="1"/>
  <c r="H38" i="1"/>
  <c r="H37" i="1"/>
  <c r="H72" i="1" s="1"/>
  <c r="H107" i="1" s="1"/>
  <c r="H142" i="1" s="1"/>
  <c r="H177" i="1" s="1"/>
  <c r="H212" i="1" s="1"/>
  <c r="H247" i="1" s="1"/>
  <c r="H282" i="1" s="1"/>
  <c r="H317" i="1" s="1"/>
  <c r="H352" i="1" s="1"/>
  <c r="G311" i="1"/>
  <c r="G346" i="1" s="1"/>
  <c r="G381" i="1" s="1"/>
  <c r="G295" i="1"/>
  <c r="G330" i="1" s="1"/>
  <c r="G365" i="1" s="1"/>
  <c r="G279" i="1"/>
  <c r="G314" i="1" s="1"/>
  <c r="G349" i="1" s="1"/>
  <c r="G384" i="1" s="1"/>
  <c r="G263" i="1"/>
  <c r="G298" i="1" s="1"/>
  <c r="G333" i="1" s="1"/>
  <c r="G368" i="1" s="1"/>
  <c r="G247" i="1"/>
  <c r="G282" i="1" s="1"/>
  <c r="G317" i="1" s="1"/>
  <c r="G352" i="1" s="1"/>
  <c r="G235" i="1"/>
  <c r="G270" i="1" s="1"/>
  <c r="G305" i="1" s="1"/>
  <c r="G340" i="1" s="1"/>
  <c r="G375" i="1" s="1"/>
  <c r="G231" i="1"/>
  <c r="G266" i="1" s="1"/>
  <c r="G301" i="1" s="1"/>
  <c r="G336" i="1" s="1"/>
  <c r="G371" i="1" s="1"/>
  <c r="G219" i="1"/>
  <c r="G254" i="1" s="1"/>
  <c r="G289" i="1" s="1"/>
  <c r="G324" i="1" s="1"/>
  <c r="G359" i="1" s="1"/>
  <c r="G215" i="1"/>
  <c r="G250" i="1" s="1"/>
  <c r="G285" i="1" s="1"/>
  <c r="G320" i="1" s="1"/>
  <c r="G355" i="1" s="1"/>
  <c r="G171" i="1"/>
  <c r="G206" i="1" s="1"/>
  <c r="G241" i="1" s="1"/>
  <c r="G276" i="1" s="1"/>
  <c r="G167" i="1"/>
  <c r="G202" i="1" s="1"/>
  <c r="G237" i="1" s="1"/>
  <c r="G272" i="1" s="1"/>
  <c r="G307" i="1" s="1"/>
  <c r="G342" i="1" s="1"/>
  <c r="G377" i="1" s="1"/>
  <c r="G155" i="1"/>
  <c r="G190" i="1" s="1"/>
  <c r="G225" i="1" s="1"/>
  <c r="G260" i="1" s="1"/>
  <c r="G151" i="1"/>
  <c r="G186" i="1" s="1"/>
  <c r="G221" i="1" s="1"/>
  <c r="G256" i="1" s="1"/>
  <c r="G291" i="1" s="1"/>
  <c r="G326" i="1" s="1"/>
  <c r="G361" i="1" s="1"/>
  <c r="G139" i="1"/>
  <c r="G174" i="1" s="1"/>
  <c r="G209" i="1" s="1"/>
  <c r="G244" i="1" s="1"/>
  <c r="G135" i="1"/>
  <c r="G170" i="1" s="1"/>
  <c r="G205" i="1" s="1"/>
  <c r="G240" i="1" s="1"/>
  <c r="G275" i="1" s="1"/>
  <c r="G310" i="1" s="1"/>
  <c r="G345" i="1" s="1"/>
  <c r="G380" i="1" s="1"/>
  <c r="G123" i="1"/>
  <c r="G158" i="1" s="1"/>
  <c r="G193" i="1" s="1"/>
  <c r="G228" i="1" s="1"/>
  <c r="G119" i="1"/>
  <c r="G154" i="1" s="1"/>
  <c r="G189" i="1" s="1"/>
  <c r="G224" i="1" s="1"/>
  <c r="G259" i="1" s="1"/>
  <c r="G294" i="1" s="1"/>
  <c r="G329" i="1" s="1"/>
  <c r="G364" i="1" s="1"/>
  <c r="G107" i="1"/>
  <c r="G142" i="1" s="1"/>
  <c r="G177" i="1" s="1"/>
  <c r="G212" i="1" s="1"/>
  <c r="G103" i="1"/>
  <c r="G138" i="1" s="1"/>
  <c r="G173" i="1" s="1"/>
  <c r="G208" i="1" s="1"/>
  <c r="G243" i="1" s="1"/>
  <c r="G278" i="1" s="1"/>
  <c r="G313" i="1" s="1"/>
  <c r="G348" i="1" s="1"/>
  <c r="G383" i="1" s="1"/>
  <c r="G99" i="1"/>
  <c r="G134" i="1" s="1"/>
  <c r="G169" i="1" s="1"/>
  <c r="G204" i="1" s="1"/>
  <c r="G239" i="1" s="1"/>
  <c r="G274" i="1" s="1"/>
  <c r="G309" i="1" s="1"/>
  <c r="G344" i="1" s="1"/>
  <c r="G379" i="1" s="1"/>
  <c r="G95" i="1"/>
  <c r="G130" i="1" s="1"/>
  <c r="G165" i="1" s="1"/>
  <c r="G200" i="1" s="1"/>
  <c r="G91" i="1"/>
  <c r="G126" i="1" s="1"/>
  <c r="G161" i="1" s="1"/>
  <c r="G196" i="1" s="1"/>
  <c r="G87" i="1"/>
  <c r="G122" i="1" s="1"/>
  <c r="G157" i="1" s="1"/>
  <c r="G192" i="1" s="1"/>
  <c r="G227" i="1" s="1"/>
  <c r="G262" i="1" s="1"/>
  <c r="G297" i="1" s="1"/>
  <c r="G332" i="1" s="1"/>
  <c r="G367" i="1" s="1"/>
  <c r="G83" i="1"/>
  <c r="G118" i="1" s="1"/>
  <c r="G153" i="1" s="1"/>
  <c r="G188" i="1" s="1"/>
  <c r="G223" i="1" s="1"/>
  <c r="G258" i="1" s="1"/>
  <c r="G293" i="1" s="1"/>
  <c r="G328" i="1" s="1"/>
  <c r="G363" i="1" s="1"/>
  <c r="G79" i="1"/>
  <c r="G114" i="1" s="1"/>
  <c r="G149" i="1" s="1"/>
  <c r="G184" i="1" s="1"/>
  <c r="G75" i="1"/>
  <c r="G110" i="1" s="1"/>
  <c r="G145" i="1" s="1"/>
  <c r="G180" i="1" s="1"/>
  <c r="G71" i="1"/>
  <c r="G106" i="1" s="1"/>
  <c r="G141" i="1" s="1"/>
  <c r="G176" i="1" s="1"/>
  <c r="G211" i="1" s="1"/>
  <c r="G246" i="1" s="1"/>
  <c r="G281" i="1" s="1"/>
  <c r="G316" i="1" s="1"/>
  <c r="G351" i="1" s="1"/>
  <c r="G386" i="1" s="1"/>
  <c r="G70" i="1"/>
  <c r="G105" i="1" s="1"/>
  <c r="G140" i="1" s="1"/>
  <c r="G175" i="1" s="1"/>
  <c r="G210" i="1" s="1"/>
  <c r="G245" i="1" s="1"/>
  <c r="G280" i="1" s="1"/>
  <c r="G315" i="1" s="1"/>
  <c r="G350" i="1" s="1"/>
  <c r="G385" i="1" s="1"/>
  <c r="G69" i="1"/>
  <c r="G104" i="1" s="1"/>
  <c r="G68" i="1"/>
  <c r="G67" i="1"/>
  <c r="G102" i="1" s="1"/>
  <c r="G137" i="1" s="1"/>
  <c r="G172" i="1" s="1"/>
  <c r="G207" i="1" s="1"/>
  <c r="G242" i="1" s="1"/>
  <c r="G277" i="1" s="1"/>
  <c r="G312" i="1" s="1"/>
  <c r="G347" i="1" s="1"/>
  <c r="G382" i="1" s="1"/>
  <c r="G66" i="1"/>
  <c r="G101" i="1" s="1"/>
  <c r="G136" i="1" s="1"/>
  <c r="G65" i="1"/>
  <c r="G100" i="1" s="1"/>
  <c r="G64" i="1"/>
  <c r="G63" i="1"/>
  <c r="G98" i="1" s="1"/>
  <c r="G133" i="1" s="1"/>
  <c r="G168" i="1" s="1"/>
  <c r="G203" i="1" s="1"/>
  <c r="G238" i="1" s="1"/>
  <c r="G273" i="1" s="1"/>
  <c r="G308" i="1" s="1"/>
  <c r="G343" i="1" s="1"/>
  <c r="G378" i="1" s="1"/>
  <c r="G62" i="1"/>
  <c r="G97" i="1" s="1"/>
  <c r="G132" i="1" s="1"/>
  <c r="G61" i="1"/>
  <c r="G96" i="1" s="1"/>
  <c r="G131" i="1" s="1"/>
  <c r="G166" i="1" s="1"/>
  <c r="G201" i="1" s="1"/>
  <c r="G236" i="1" s="1"/>
  <c r="G271" i="1" s="1"/>
  <c r="G306" i="1" s="1"/>
  <c r="G341" i="1" s="1"/>
  <c r="G376" i="1" s="1"/>
  <c r="G60" i="1"/>
  <c r="G59" i="1"/>
  <c r="G94" i="1" s="1"/>
  <c r="G129" i="1" s="1"/>
  <c r="G164" i="1" s="1"/>
  <c r="G199" i="1" s="1"/>
  <c r="G234" i="1" s="1"/>
  <c r="G269" i="1" s="1"/>
  <c r="G304" i="1" s="1"/>
  <c r="G339" i="1" s="1"/>
  <c r="G374" i="1" s="1"/>
  <c r="G58" i="1"/>
  <c r="G93" i="1" s="1"/>
  <c r="G128" i="1" s="1"/>
  <c r="G163" i="1" s="1"/>
  <c r="G198" i="1" s="1"/>
  <c r="G233" i="1" s="1"/>
  <c r="G268" i="1" s="1"/>
  <c r="G303" i="1" s="1"/>
  <c r="G338" i="1" s="1"/>
  <c r="G373" i="1" s="1"/>
  <c r="G57" i="1"/>
  <c r="G92" i="1" s="1"/>
  <c r="G127" i="1" s="1"/>
  <c r="G162" i="1" s="1"/>
  <c r="G197" i="1" s="1"/>
  <c r="G232" i="1" s="1"/>
  <c r="G267" i="1" s="1"/>
  <c r="G302" i="1" s="1"/>
  <c r="G337" i="1" s="1"/>
  <c r="G372" i="1" s="1"/>
  <c r="G56" i="1"/>
  <c r="G55" i="1"/>
  <c r="G90" i="1" s="1"/>
  <c r="G125" i="1" s="1"/>
  <c r="G160" i="1" s="1"/>
  <c r="G195" i="1" s="1"/>
  <c r="G230" i="1" s="1"/>
  <c r="G265" i="1" s="1"/>
  <c r="G300" i="1" s="1"/>
  <c r="G335" i="1" s="1"/>
  <c r="G370" i="1" s="1"/>
  <c r="G54" i="1"/>
  <c r="G89" i="1" s="1"/>
  <c r="G124" i="1" s="1"/>
  <c r="G159" i="1" s="1"/>
  <c r="G194" i="1" s="1"/>
  <c r="G229" i="1" s="1"/>
  <c r="G264" i="1" s="1"/>
  <c r="G299" i="1" s="1"/>
  <c r="G334" i="1" s="1"/>
  <c r="G369" i="1" s="1"/>
  <c r="G53" i="1"/>
  <c r="G88" i="1" s="1"/>
  <c r="G52" i="1"/>
  <c r="G51" i="1"/>
  <c r="G86" i="1" s="1"/>
  <c r="G121" i="1" s="1"/>
  <c r="G156" i="1" s="1"/>
  <c r="G191" i="1" s="1"/>
  <c r="G226" i="1" s="1"/>
  <c r="G261" i="1" s="1"/>
  <c r="G296" i="1" s="1"/>
  <c r="G331" i="1" s="1"/>
  <c r="G366" i="1" s="1"/>
  <c r="G50" i="1"/>
  <c r="G85" i="1" s="1"/>
  <c r="G120" i="1" s="1"/>
  <c r="G49" i="1"/>
  <c r="G84" i="1" s="1"/>
  <c r="G48" i="1"/>
  <c r="G47" i="1"/>
  <c r="G82" i="1" s="1"/>
  <c r="G117" i="1" s="1"/>
  <c r="G152" i="1" s="1"/>
  <c r="G187" i="1" s="1"/>
  <c r="G222" i="1" s="1"/>
  <c r="G257" i="1" s="1"/>
  <c r="G292" i="1" s="1"/>
  <c r="G327" i="1" s="1"/>
  <c r="G362" i="1" s="1"/>
  <c r="G46" i="1"/>
  <c r="G81" i="1" s="1"/>
  <c r="G116" i="1" s="1"/>
  <c r="G45" i="1"/>
  <c r="G80" i="1" s="1"/>
  <c r="G115" i="1" s="1"/>
  <c r="G150" i="1" s="1"/>
  <c r="G185" i="1" s="1"/>
  <c r="G220" i="1" s="1"/>
  <c r="G255" i="1" s="1"/>
  <c r="G290" i="1" s="1"/>
  <c r="G325" i="1" s="1"/>
  <c r="G360" i="1" s="1"/>
  <c r="G44" i="1"/>
  <c r="G43" i="1"/>
  <c r="G78" i="1" s="1"/>
  <c r="G113" i="1" s="1"/>
  <c r="G148" i="1" s="1"/>
  <c r="G183" i="1" s="1"/>
  <c r="G218" i="1" s="1"/>
  <c r="G253" i="1" s="1"/>
  <c r="G288" i="1" s="1"/>
  <c r="G323" i="1" s="1"/>
  <c r="G358" i="1" s="1"/>
  <c r="G42" i="1"/>
  <c r="G77" i="1" s="1"/>
  <c r="G112" i="1" s="1"/>
  <c r="G147" i="1" s="1"/>
  <c r="G182" i="1" s="1"/>
  <c r="G217" i="1" s="1"/>
  <c r="G252" i="1" s="1"/>
  <c r="G287" i="1" s="1"/>
  <c r="G322" i="1" s="1"/>
  <c r="G357" i="1" s="1"/>
  <c r="G41" i="1"/>
  <c r="G76" i="1" s="1"/>
  <c r="G111" i="1" s="1"/>
  <c r="G146" i="1" s="1"/>
  <c r="G181" i="1" s="1"/>
  <c r="G216" i="1" s="1"/>
  <c r="G251" i="1" s="1"/>
  <c r="G286" i="1" s="1"/>
  <c r="G321" i="1" s="1"/>
  <c r="G356" i="1" s="1"/>
  <c r="G40" i="1"/>
  <c r="G39" i="1"/>
  <c r="G74" i="1" s="1"/>
  <c r="G109" i="1" s="1"/>
  <c r="G144" i="1" s="1"/>
  <c r="G179" i="1" s="1"/>
  <c r="G214" i="1" s="1"/>
  <c r="G249" i="1" s="1"/>
  <c r="G284" i="1" s="1"/>
  <c r="G319" i="1" s="1"/>
  <c r="G354" i="1" s="1"/>
  <c r="G38" i="1"/>
  <c r="G73" i="1" s="1"/>
  <c r="G108" i="1" s="1"/>
  <c r="G143" i="1" s="1"/>
  <c r="G178" i="1" s="1"/>
  <c r="G213" i="1" s="1"/>
  <c r="G248" i="1" s="1"/>
  <c r="G283" i="1" s="1"/>
  <c r="G318" i="1" s="1"/>
  <c r="G353" i="1" s="1"/>
  <c r="G37" i="1"/>
  <c r="G72" i="1" s="1"/>
  <c r="E243" i="1"/>
  <c r="E278" i="1" s="1"/>
  <c r="E313" i="1" s="1"/>
  <c r="E348" i="1" s="1"/>
  <c r="E383" i="1" s="1"/>
  <c r="E239" i="1"/>
  <c r="E274" i="1" s="1"/>
  <c r="E309" i="1" s="1"/>
  <c r="E344" i="1" s="1"/>
  <c r="E379" i="1" s="1"/>
  <c r="E227" i="1"/>
  <c r="E262" i="1" s="1"/>
  <c r="E297" i="1" s="1"/>
  <c r="E332" i="1" s="1"/>
  <c r="E367" i="1" s="1"/>
  <c r="E223" i="1"/>
  <c r="E258" i="1" s="1"/>
  <c r="E293" i="1" s="1"/>
  <c r="E328" i="1" s="1"/>
  <c r="E363" i="1" s="1"/>
  <c r="E211" i="1"/>
  <c r="E246" i="1" s="1"/>
  <c r="E281" i="1" s="1"/>
  <c r="E316" i="1" s="1"/>
  <c r="E351" i="1" s="1"/>
  <c r="E386" i="1" s="1"/>
  <c r="E207" i="1"/>
  <c r="E242" i="1" s="1"/>
  <c r="E277" i="1" s="1"/>
  <c r="E312" i="1" s="1"/>
  <c r="E347" i="1" s="1"/>
  <c r="E382" i="1" s="1"/>
  <c r="E195" i="1"/>
  <c r="E230" i="1" s="1"/>
  <c r="E265" i="1" s="1"/>
  <c r="E300" i="1" s="1"/>
  <c r="E335" i="1" s="1"/>
  <c r="E370" i="1" s="1"/>
  <c r="E191" i="1"/>
  <c r="E226" i="1" s="1"/>
  <c r="E261" i="1" s="1"/>
  <c r="E296" i="1" s="1"/>
  <c r="E331" i="1" s="1"/>
  <c r="E366" i="1" s="1"/>
  <c r="E179" i="1"/>
  <c r="E214" i="1" s="1"/>
  <c r="E249" i="1" s="1"/>
  <c r="E284" i="1" s="1"/>
  <c r="E319" i="1" s="1"/>
  <c r="E354" i="1" s="1"/>
  <c r="E175" i="1"/>
  <c r="E210" i="1" s="1"/>
  <c r="E245" i="1" s="1"/>
  <c r="E280" i="1" s="1"/>
  <c r="E315" i="1" s="1"/>
  <c r="E350" i="1" s="1"/>
  <c r="E385" i="1" s="1"/>
  <c r="E159" i="1"/>
  <c r="E194" i="1" s="1"/>
  <c r="E229" i="1" s="1"/>
  <c r="E264" i="1" s="1"/>
  <c r="E299" i="1" s="1"/>
  <c r="E334" i="1" s="1"/>
  <c r="E369" i="1" s="1"/>
  <c r="E143" i="1"/>
  <c r="E178" i="1" s="1"/>
  <c r="E213" i="1" s="1"/>
  <c r="E248" i="1" s="1"/>
  <c r="E283" i="1" s="1"/>
  <c r="E318" i="1" s="1"/>
  <c r="E353" i="1" s="1"/>
  <c r="E103" i="1"/>
  <c r="E138" i="1" s="1"/>
  <c r="E173" i="1" s="1"/>
  <c r="E208" i="1" s="1"/>
  <c r="E99" i="1"/>
  <c r="E134" i="1" s="1"/>
  <c r="E169" i="1" s="1"/>
  <c r="E204" i="1" s="1"/>
  <c r="E95" i="1"/>
  <c r="E130" i="1" s="1"/>
  <c r="E165" i="1" s="1"/>
  <c r="E200" i="1" s="1"/>
  <c r="E235" i="1" s="1"/>
  <c r="E270" i="1" s="1"/>
  <c r="E305" i="1" s="1"/>
  <c r="E340" i="1" s="1"/>
  <c r="E375" i="1" s="1"/>
  <c r="E91" i="1"/>
  <c r="E126" i="1" s="1"/>
  <c r="E161" i="1" s="1"/>
  <c r="E196" i="1" s="1"/>
  <c r="E231" i="1" s="1"/>
  <c r="E266" i="1" s="1"/>
  <c r="E301" i="1" s="1"/>
  <c r="E336" i="1" s="1"/>
  <c r="E371" i="1" s="1"/>
  <c r="E87" i="1"/>
  <c r="E122" i="1" s="1"/>
  <c r="E157" i="1" s="1"/>
  <c r="E192" i="1" s="1"/>
  <c r="E83" i="1"/>
  <c r="E118" i="1" s="1"/>
  <c r="E153" i="1" s="1"/>
  <c r="E188" i="1" s="1"/>
  <c r="E79" i="1"/>
  <c r="E114" i="1" s="1"/>
  <c r="E149" i="1" s="1"/>
  <c r="E184" i="1" s="1"/>
  <c r="E219" i="1" s="1"/>
  <c r="E254" i="1" s="1"/>
  <c r="E289" i="1" s="1"/>
  <c r="E324" i="1" s="1"/>
  <c r="E359" i="1" s="1"/>
  <c r="E75" i="1"/>
  <c r="E110" i="1" s="1"/>
  <c r="E145" i="1" s="1"/>
  <c r="E180" i="1" s="1"/>
  <c r="E215" i="1" s="1"/>
  <c r="E250" i="1" s="1"/>
  <c r="E285" i="1" s="1"/>
  <c r="E320" i="1" s="1"/>
  <c r="E355" i="1" s="1"/>
  <c r="E71" i="1"/>
  <c r="E106" i="1" s="1"/>
  <c r="E141" i="1" s="1"/>
  <c r="E176" i="1" s="1"/>
  <c r="E70" i="1"/>
  <c r="E105" i="1" s="1"/>
  <c r="E140" i="1" s="1"/>
  <c r="E69" i="1"/>
  <c r="E104" i="1" s="1"/>
  <c r="E139" i="1" s="1"/>
  <c r="E174" i="1" s="1"/>
  <c r="E209" i="1" s="1"/>
  <c r="E244" i="1" s="1"/>
  <c r="E279" i="1" s="1"/>
  <c r="E314" i="1" s="1"/>
  <c r="E349" i="1" s="1"/>
  <c r="E384" i="1" s="1"/>
  <c r="E68" i="1"/>
  <c r="E67" i="1"/>
  <c r="E102" i="1" s="1"/>
  <c r="E137" i="1" s="1"/>
  <c r="E172" i="1" s="1"/>
  <c r="E66" i="1"/>
  <c r="E101" i="1" s="1"/>
  <c r="E136" i="1" s="1"/>
  <c r="E171" i="1" s="1"/>
  <c r="E206" i="1" s="1"/>
  <c r="E241" i="1" s="1"/>
  <c r="E276" i="1" s="1"/>
  <c r="E311" i="1" s="1"/>
  <c r="E346" i="1" s="1"/>
  <c r="E381" i="1" s="1"/>
  <c r="E65" i="1"/>
  <c r="E100" i="1" s="1"/>
  <c r="E135" i="1" s="1"/>
  <c r="E170" i="1" s="1"/>
  <c r="E205" i="1" s="1"/>
  <c r="E240" i="1" s="1"/>
  <c r="E275" i="1" s="1"/>
  <c r="E310" i="1" s="1"/>
  <c r="E345" i="1" s="1"/>
  <c r="E380" i="1" s="1"/>
  <c r="E64" i="1"/>
  <c r="E63" i="1"/>
  <c r="E98" i="1" s="1"/>
  <c r="E133" i="1" s="1"/>
  <c r="E168" i="1" s="1"/>
  <c r="E203" i="1" s="1"/>
  <c r="E238" i="1" s="1"/>
  <c r="E273" i="1" s="1"/>
  <c r="E308" i="1" s="1"/>
  <c r="E343" i="1" s="1"/>
  <c r="E378" i="1" s="1"/>
  <c r="E62" i="1"/>
  <c r="E97" i="1" s="1"/>
  <c r="E132" i="1" s="1"/>
  <c r="E167" i="1" s="1"/>
  <c r="E202" i="1" s="1"/>
  <c r="E237" i="1" s="1"/>
  <c r="E272" i="1" s="1"/>
  <c r="E307" i="1" s="1"/>
  <c r="E342" i="1" s="1"/>
  <c r="E377" i="1" s="1"/>
  <c r="E61" i="1"/>
  <c r="E96" i="1" s="1"/>
  <c r="E131" i="1" s="1"/>
  <c r="E166" i="1" s="1"/>
  <c r="E201" i="1" s="1"/>
  <c r="E236" i="1" s="1"/>
  <c r="E271" i="1" s="1"/>
  <c r="E306" i="1" s="1"/>
  <c r="E341" i="1" s="1"/>
  <c r="E376" i="1" s="1"/>
  <c r="E60" i="1"/>
  <c r="E59" i="1"/>
  <c r="E94" i="1" s="1"/>
  <c r="E129" i="1" s="1"/>
  <c r="E164" i="1" s="1"/>
  <c r="E199" i="1" s="1"/>
  <c r="E234" i="1" s="1"/>
  <c r="E269" i="1" s="1"/>
  <c r="E304" i="1" s="1"/>
  <c r="E339" i="1" s="1"/>
  <c r="E374" i="1" s="1"/>
  <c r="E58" i="1"/>
  <c r="E93" i="1" s="1"/>
  <c r="E128" i="1" s="1"/>
  <c r="E163" i="1" s="1"/>
  <c r="E198" i="1" s="1"/>
  <c r="E233" i="1" s="1"/>
  <c r="E268" i="1" s="1"/>
  <c r="E303" i="1" s="1"/>
  <c r="E338" i="1" s="1"/>
  <c r="E373" i="1" s="1"/>
  <c r="E57" i="1"/>
  <c r="E92" i="1" s="1"/>
  <c r="E127" i="1" s="1"/>
  <c r="E162" i="1" s="1"/>
  <c r="E197" i="1" s="1"/>
  <c r="E232" i="1" s="1"/>
  <c r="E267" i="1" s="1"/>
  <c r="E302" i="1" s="1"/>
  <c r="E337" i="1" s="1"/>
  <c r="E372" i="1" s="1"/>
  <c r="E56" i="1"/>
  <c r="E55" i="1"/>
  <c r="E90" i="1" s="1"/>
  <c r="E125" i="1" s="1"/>
  <c r="E160" i="1" s="1"/>
  <c r="E54" i="1"/>
  <c r="E89" i="1" s="1"/>
  <c r="E124" i="1" s="1"/>
  <c r="E53" i="1"/>
  <c r="E88" i="1" s="1"/>
  <c r="E123" i="1" s="1"/>
  <c r="E158" i="1" s="1"/>
  <c r="E193" i="1" s="1"/>
  <c r="E228" i="1" s="1"/>
  <c r="E263" i="1" s="1"/>
  <c r="E298" i="1" s="1"/>
  <c r="E333" i="1" s="1"/>
  <c r="E368" i="1" s="1"/>
  <c r="E52" i="1"/>
  <c r="E51" i="1"/>
  <c r="E86" i="1" s="1"/>
  <c r="E121" i="1" s="1"/>
  <c r="E156" i="1" s="1"/>
  <c r="E50" i="1"/>
  <c r="E85" i="1" s="1"/>
  <c r="E120" i="1" s="1"/>
  <c r="E155" i="1" s="1"/>
  <c r="E190" i="1" s="1"/>
  <c r="E225" i="1" s="1"/>
  <c r="E260" i="1" s="1"/>
  <c r="E295" i="1" s="1"/>
  <c r="E330" i="1" s="1"/>
  <c r="E365" i="1" s="1"/>
  <c r="E49" i="1"/>
  <c r="E84" i="1" s="1"/>
  <c r="E119" i="1" s="1"/>
  <c r="E154" i="1" s="1"/>
  <c r="E189" i="1" s="1"/>
  <c r="E224" i="1" s="1"/>
  <c r="E259" i="1" s="1"/>
  <c r="E294" i="1" s="1"/>
  <c r="E329" i="1" s="1"/>
  <c r="E364" i="1" s="1"/>
  <c r="E48" i="1"/>
  <c r="E47" i="1"/>
  <c r="E82" i="1" s="1"/>
  <c r="E117" i="1" s="1"/>
  <c r="E152" i="1" s="1"/>
  <c r="E187" i="1" s="1"/>
  <c r="E222" i="1" s="1"/>
  <c r="E257" i="1" s="1"/>
  <c r="E292" i="1" s="1"/>
  <c r="E327" i="1" s="1"/>
  <c r="E362" i="1" s="1"/>
  <c r="E46" i="1"/>
  <c r="E81" i="1" s="1"/>
  <c r="E116" i="1" s="1"/>
  <c r="E151" i="1" s="1"/>
  <c r="E186" i="1" s="1"/>
  <c r="E221" i="1" s="1"/>
  <c r="E256" i="1" s="1"/>
  <c r="E291" i="1" s="1"/>
  <c r="E326" i="1" s="1"/>
  <c r="E361" i="1" s="1"/>
  <c r="E45" i="1"/>
  <c r="E80" i="1" s="1"/>
  <c r="E115" i="1" s="1"/>
  <c r="E150" i="1" s="1"/>
  <c r="E185" i="1" s="1"/>
  <c r="E220" i="1" s="1"/>
  <c r="E255" i="1" s="1"/>
  <c r="E290" i="1" s="1"/>
  <c r="E325" i="1" s="1"/>
  <c r="E360" i="1" s="1"/>
  <c r="E44" i="1"/>
  <c r="E43" i="1"/>
  <c r="E78" i="1" s="1"/>
  <c r="E113" i="1" s="1"/>
  <c r="E148" i="1" s="1"/>
  <c r="E183" i="1" s="1"/>
  <c r="E218" i="1" s="1"/>
  <c r="E253" i="1" s="1"/>
  <c r="E288" i="1" s="1"/>
  <c r="E323" i="1" s="1"/>
  <c r="E358" i="1" s="1"/>
  <c r="E42" i="1"/>
  <c r="E77" i="1" s="1"/>
  <c r="E112" i="1" s="1"/>
  <c r="E147" i="1" s="1"/>
  <c r="E182" i="1" s="1"/>
  <c r="E217" i="1" s="1"/>
  <c r="E252" i="1" s="1"/>
  <c r="E287" i="1" s="1"/>
  <c r="E322" i="1" s="1"/>
  <c r="E357" i="1" s="1"/>
  <c r="E41" i="1"/>
  <c r="E76" i="1" s="1"/>
  <c r="E111" i="1" s="1"/>
  <c r="E146" i="1" s="1"/>
  <c r="E181" i="1" s="1"/>
  <c r="E216" i="1" s="1"/>
  <c r="E251" i="1" s="1"/>
  <c r="E286" i="1" s="1"/>
  <c r="E321" i="1" s="1"/>
  <c r="E356" i="1" s="1"/>
  <c r="E40" i="1"/>
  <c r="E39" i="1"/>
  <c r="E74" i="1" s="1"/>
  <c r="E109" i="1" s="1"/>
  <c r="E144" i="1" s="1"/>
  <c r="E38" i="1"/>
  <c r="E73" i="1" s="1"/>
  <c r="E108" i="1" s="1"/>
  <c r="E37" i="1"/>
  <c r="E72" i="1" s="1"/>
  <c r="E107" i="1" s="1"/>
  <c r="E142" i="1" s="1"/>
  <c r="E177" i="1" s="1"/>
  <c r="E212" i="1" s="1"/>
  <c r="E247" i="1" s="1"/>
  <c r="E282" i="1" s="1"/>
  <c r="E317" i="1" s="1"/>
  <c r="E352" i="1" s="1"/>
  <c r="D299" i="1"/>
  <c r="D334" i="1" s="1"/>
  <c r="D369" i="1" s="1"/>
  <c r="D283" i="1"/>
  <c r="D318" i="1" s="1"/>
  <c r="D353" i="1" s="1"/>
  <c r="D235" i="1"/>
  <c r="D270" i="1" s="1"/>
  <c r="D305" i="1" s="1"/>
  <c r="D340" i="1" s="1"/>
  <c r="D375" i="1" s="1"/>
  <c r="D219" i="1"/>
  <c r="D254" i="1" s="1"/>
  <c r="D289" i="1" s="1"/>
  <c r="D324" i="1" s="1"/>
  <c r="D359" i="1" s="1"/>
  <c r="D207" i="1"/>
  <c r="D242" i="1" s="1"/>
  <c r="D277" i="1" s="1"/>
  <c r="D312" i="1" s="1"/>
  <c r="D347" i="1" s="1"/>
  <c r="D382" i="1" s="1"/>
  <c r="D203" i="1"/>
  <c r="D238" i="1" s="1"/>
  <c r="D273" i="1" s="1"/>
  <c r="D308" i="1" s="1"/>
  <c r="D343" i="1" s="1"/>
  <c r="D378" i="1" s="1"/>
  <c r="D191" i="1"/>
  <c r="D226" i="1" s="1"/>
  <c r="D261" i="1" s="1"/>
  <c r="D296" i="1" s="1"/>
  <c r="D331" i="1" s="1"/>
  <c r="D366" i="1" s="1"/>
  <c r="D187" i="1"/>
  <c r="D222" i="1" s="1"/>
  <c r="D257" i="1" s="1"/>
  <c r="D292" i="1" s="1"/>
  <c r="D327" i="1" s="1"/>
  <c r="D362" i="1" s="1"/>
  <c r="D175" i="1"/>
  <c r="D210" i="1" s="1"/>
  <c r="D245" i="1" s="1"/>
  <c r="D280" i="1" s="1"/>
  <c r="D315" i="1" s="1"/>
  <c r="D350" i="1" s="1"/>
  <c r="D385" i="1" s="1"/>
  <c r="D171" i="1"/>
  <c r="D206" i="1" s="1"/>
  <c r="D241" i="1" s="1"/>
  <c r="D276" i="1" s="1"/>
  <c r="D311" i="1" s="1"/>
  <c r="D346" i="1" s="1"/>
  <c r="D381" i="1" s="1"/>
  <c r="D159" i="1"/>
  <c r="D194" i="1" s="1"/>
  <c r="D229" i="1" s="1"/>
  <c r="D264" i="1" s="1"/>
  <c r="D155" i="1"/>
  <c r="D190" i="1" s="1"/>
  <c r="D225" i="1" s="1"/>
  <c r="D260" i="1" s="1"/>
  <c r="D295" i="1" s="1"/>
  <c r="D330" i="1" s="1"/>
  <c r="D365" i="1" s="1"/>
  <c r="D143" i="1"/>
  <c r="D178" i="1" s="1"/>
  <c r="D213" i="1" s="1"/>
  <c r="D248" i="1" s="1"/>
  <c r="D105" i="1"/>
  <c r="D140" i="1" s="1"/>
  <c r="D103" i="1"/>
  <c r="D138" i="1" s="1"/>
  <c r="D173" i="1" s="1"/>
  <c r="D208" i="1" s="1"/>
  <c r="D243" i="1" s="1"/>
  <c r="D278" i="1" s="1"/>
  <c r="D313" i="1" s="1"/>
  <c r="D348" i="1" s="1"/>
  <c r="D383" i="1" s="1"/>
  <c r="D101" i="1"/>
  <c r="D136" i="1" s="1"/>
  <c r="D99" i="1"/>
  <c r="D134" i="1" s="1"/>
  <c r="D169" i="1" s="1"/>
  <c r="D204" i="1" s="1"/>
  <c r="D239" i="1" s="1"/>
  <c r="D274" i="1" s="1"/>
  <c r="D309" i="1" s="1"/>
  <c r="D344" i="1" s="1"/>
  <c r="D379" i="1" s="1"/>
  <c r="D97" i="1"/>
  <c r="D132" i="1" s="1"/>
  <c r="D167" i="1" s="1"/>
  <c r="D202" i="1" s="1"/>
  <c r="D237" i="1" s="1"/>
  <c r="D272" i="1" s="1"/>
  <c r="D307" i="1" s="1"/>
  <c r="D342" i="1" s="1"/>
  <c r="D377" i="1" s="1"/>
  <c r="D95" i="1"/>
  <c r="D130" i="1" s="1"/>
  <c r="D165" i="1" s="1"/>
  <c r="D200" i="1" s="1"/>
  <c r="D93" i="1"/>
  <c r="D128" i="1" s="1"/>
  <c r="D163" i="1" s="1"/>
  <c r="D198" i="1" s="1"/>
  <c r="D233" i="1" s="1"/>
  <c r="D268" i="1" s="1"/>
  <c r="D303" i="1" s="1"/>
  <c r="D338" i="1" s="1"/>
  <c r="D373" i="1" s="1"/>
  <c r="D91" i="1"/>
  <c r="D126" i="1" s="1"/>
  <c r="D161" i="1" s="1"/>
  <c r="D196" i="1" s="1"/>
  <c r="D231" i="1" s="1"/>
  <c r="D266" i="1" s="1"/>
  <c r="D301" i="1" s="1"/>
  <c r="D336" i="1" s="1"/>
  <c r="D371" i="1" s="1"/>
  <c r="D89" i="1"/>
  <c r="D124" i="1" s="1"/>
  <c r="D87" i="1"/>
  <c r="D122" i="1" s="1"/>
  <c r="D157" i="1" s="1"/>
  <c r="D192" i="1" s="1"/>
  <c r="D227" i="1" s="1"/>
  <c r="D262" i="1" s="1"/>
  <c r="D297" i="1" s="1"/>
  <c r="D332" i="1" s="1"/>
  <c r="D367" i="1" s="1"/>
  <c r="D85" i="1"/>
  <c r="D120" i="1" s="1"/>
  <c r="D83" i="1"/>
  <c r="D118" i="1" s="1"/>
  <c r="D153" i="1" s="1"/>
  <c r="D188" i="1" s="1"/>
  <c r="D223" i="1" s="1"/>
  <c r="D258" i="1" s="1"/>
  <c r="D293" i="1" s="1"/>
  <c r="D328" i="1" s="1"/>
  <c r="D363" i="1" s="1"/>
  <c r="D81" i="1"/>
  <c r="D116" i="1" s="1"/>
  <c r="D151" i="1" s="1"/>
  <c r="D186" i="1" s="1"/>
  <c r="D221" i="1" s="1"/>
  <c r="D256" i="1" s="1"/>
  <c r="D291" i="1" s="1"/>
  <c r="D326" i="1" s="1"/>
  <c r="D361" i="1" s="1"/>
  <c r="D79" i="1"/>
  <c r="D114" i="1" s="1"/>
  <c r="D149" i="1" s="1"/>
  <c r="D184" i="1" s="1"/>
  <c r="D77" i="1"/>
  <c r="D112" i="1" s="1"/>
  <c r="D147" i="1" s="1"/>
  <c r="D182" i="1" s="1"/>
  <c r="D217" i="1" s="1"/>
  <c r="D252" i="1" s="1"/>
  <c r="D287" i="1" s="1"/>
  <c r="D322" i="1" s="1"/>
  <c r="D357" i="1" s="1"/>
  <c r="D75" i="1"/>
  <c r="D110" i="1" s="1"/>
  <c r="D145" i="1" s="1"/>
  <c r="D180" i="1" s="1"/>
  <c r="D215" i="1" s="1"/>
  <c r="D250" i="1" s="1"/>
  <c r="D285" i="1" s="1"/>
  <c r="D320" i="1" s="1"/>
  <c r="D355" i="1" s="1"/>
  <c r="D73" i="1"/>
  <c r="D108" i="1" s="1"/>
  <c r="D71" i="1"/>
  <c r="D106" i="1" s="1"/>
  <c r="D141" i="1" s="1"/>
  <c r="D176" i="1" s="1"/>
  <c r="D211" i="1" s="1"/>
  <c r="D246" i="1" s="1"/>
  <c r="D281" i="1" s="1"/>
  <c r="D316" i="1" s="1"/>
  <c r="D351" i="1" s="1"/>
  <c r="D386" i="1" s="1"/>
  <c r="D70" i="1"/>
  <c r="D69" i="1"/>
  <c r="D104" i="1" s="1"/>
  <c r="D139" i="1" s="1"/>
  <c r="D174" i="1" s="1"/>
  <c r="D209" i="1" s="1"/>
  <c r="D244" i="1" s="1"/>
  <c r="D279" i="1" s="1"/>
  <c r="D314" i="1" s="1"/>
  <c r="D349" i="1" s="1"/>
  <c r="D384" i="1" s="1"/>
  <c r="D68" i="1"/>
  <c r="D67" i="1"/>
  <c r="D102" i="1" s="1"/>
  <c r="D137" i="1" s="1"/>
  <c r="D172" i="1" s="1"/>
  <c r="D66" i="1"/>
  <c r="D65" i="1"/>
  <c r="D100" i="1" s="1"/>
  <c r="D135" i="1" s="1"/>
  <c r="D170" i="1" s="1"/>
  <c r="D205" i="1" s="1"/>
  <c r="D240" i="1" s="1"/>
  <c r="D275" i="1" s="1"/>
  <c r="D310" i="1" s="1"/>
  <c r="D345" i="1" s="1"/>
  <c r="D380" i="1" s="1"/>
  <c r="D64" i="1"/>
  <c r="D63" i="1"/>
  <c r="D98" i="1" s="1"/>
  <c r="D133" i="1" s="1"/>
  <c r="D168" i="1" s="1"/>
  <c r="D62" i="1"/>
  <c r="D61" i="1"/>
  <c r="D96" i="1" s="1"/>
  <c r="D131" i="1" s="1"/>
  <c r="D166" i="1" s="1"/>
  <c r="D201" i="1" s="1"/>
  <c r="D236" i="1" s="1"/>
  <c r="D271" i="1" s="1"/>
  <c r="D306" i="1" s="1"/>
  <c r="D341" i="1" s="1"/>
  <c r="D376" i="1" s="1"/>
  <c r="D60" i="1"/>
  <c r="D59" i="1"/>
  <c r="D94" i="1" s="1"/>
  <c r="D129" i="1" s="1"/>
  <c r="D164" i="1" s="1"/>
  <c r="D199" i="1" s="1"/>
  <c r="D234" i="1" s="1"/>
  <c r="D269" i="1" s="1"/>
  <c r="D304" i="1" s="1"/>
  <c r="D339" i="1" s="1"/>
  <c r="D374" i="1" s="1"/>
  <c r="D58" i="1"/>
  <c r="D57" i="1"/>
  <c r="D92" i="1" s="1"/>
  <c r="D127" i="1" s="1"/>
  <c r="D162" i="1" s="1"/>
  <c r="D197" i="1" s="1"/>
  <c r="D232" i="1" s="1"/>
  <c r="D267" i="1" s="1"/>
  <c r="D302" i="1" s="1"/>
  <c r="D337" i="1" s="1"/>
  <c r="D372" i="1" s="1"/>
  <c r="D56" i="1"/>
  <c r="D55" i="1"/>
  <c r="D90" i="1" s="1"/>
  <c r="D125" i="1" s="1"/>
  <c r="D160" i="1" s="1"/>
  <c r="D195" i="1" s="1"/>
  <c r="D230" i="1" s="1"/>
  <c r="D265" i="1" s="1"/>
  <c r="D300" i="1" s="1"/>
  <c r="D335" i="1" s="1"/>
  <c r="D370" i="1" s="1"/>
  <c r="D54" i="1"/>
  <c r="D53" i="1"/>
  <c r="D88" i="1" s="1"/>
  <c r="D123" i="1" s="1"/>
  <c r="D158" i="1" s="1"/>
  <c r="D193" i="1" s="1"/>
  <c r="D228" i="1" s="1"/>
  <c r="D263" i="1" s="1"/>
  <c r="D298" i="1" s="1"/>
  <c r="D333" i="1" s="1"/>
  <c r="D368" i="1" s="1"/>
  <c r="D52" i="1"/>
  <c r="D51" i="1"/>
  <c r="D86" i="1" s="1"/>
  <c r="D121" i="1" s="1"/>
  <c r="D156" i="1" s="1"/>
  <c r="D50" i="1"/>
  <c r="D49" i="1"/>
  <c r="D84" i="1" s="1"/>
  <c r="D119" i="1" s="1"/>
  <c r="D154" i="1" s="1"/>
  <c r="D189" i="1" s="1"/>
  <c r="D224" i="1" s="1"/>
  <c r="D259" i="1" s="1"/>
  <c r="D294" i="1" s="1"/>
  <c r="D329" i="1" s="1"/>
  <c r="D364" i="1" s="1"/>
  <c r="D48" i="1"/>
  <c r="D47" i="1"/>
  <c r="D82" i="1" s="1"/>
  <c r="D117" i="1" s="1"/>
  <c r="D152" i="1" s="1"/>
  <c r="D46" i="1"/>
  <c r="D45" i="1"/>
  <c r="D80" i="1" s="1"/>
  <c r="D115" i="1" s="1"/>
  <c r="D150" i="1" s="1"/>
  <c r="D185" i="1" s="1"/>
  <c r="D220" i="1" s="1"/>
  <c r="D255" i="1" s="1"/>
  <c r="D290" i="1" s="1"/>
  <c r="D325" i="1" s="1"/>
  <c r="D360" i="1" s="1"/>
  <c r="D44" i="1"/>
  <c r="D43" i="1"/>
  <c r="D78" i="1" s="1"/>
  <c r="D113" i="1" s="1"/>
  <c r="D148" i="1" s="1"/>
  <c r="D183" i="1" s="1"/>
  <c r="D218" i="1" s="1"/>
  <c r="D253" i="1" s="1"/>
  <c r="D288" i="1" s="1"/>
  <c r="D323" i="1" s="1"/>
  <c r="D358" i="1" s="1"/>
  <c r="D42" i="1"/>
  <c r="D41" i="1"/>
  <c r="D76" i="1" s="1"/>
  <c r="D111" i="1" s="1"/>
  <c r="D146" i="1" s="1"/>
  <c r="D181" i="1" s="1"/>
  <c r="D216" i="1" s="1"/>
  <c r="D251" i="1" s="1"/>
  <c r="D286" i="1" s="1"/>
  <c r="D321" i="1" s="1"/>
  <c r="D356" i="1" s="1"/>
  <c r="D40" i="1"/>
  <c r="D39" i="1"/>
  <c r="D74" i="1" s="1"/>
  <c r="D109" i="1" s="1"/>
  <c r="D144" i="1" s="1"/>
  <c r="D179" i="1" s="1"/>
  <c r="D214" i="1" s="1"/>
  <c r="D249" i="1" s="1"/>
  <c r="D284" i="1" s="1"/>
  <c r="D319" i="1" s="1"/>
  <c r="D354" i="1" s="1"/>
  <c r="D38" i="1"/>
  <c r="D37" i="1"/>
  <c r="D72" i="1" s="1"/>
  <c r="D107" i="1" s="1"/>
  <c r="D142" i="1" s="1"/>
  <c r="D177" i="1" s="1"/>
  <c r="D212" i="1" s="1"/>
  <c r="D247" i="1" s="1"/>
  <c r="D282" i="1" s="1"/>
  <c r="D317" i="1" s="1"/>
  <c r="D352" i="1" s="1"/>
  <c r="K71" i="1"/>
  <c r="K106" i="1" s="1"/>
  <c r="K141" i="1" s="1"/>
  <c r="K176" i="1" s="1"/>
  <c r="K211" i="1" s="1"/>
  <c r="K246" i="1" s="1"/>
  <c r="K281" i="1" s="1"/>
  <c r="K316" i="1" s="1"/>
  <c r="K351" i="1" s="1"/>
  <c r="K386" i="1" s="1"/>
  <c r="K70" i="1"/>
  <c r="K105" i="1" s="1"/>
  <c r="K140" i="1" s="1"/>
  <c r="K175" i="1" s="1"/>
  <c r="K210" i="1" s="1"/>
  <c r="K245" i="1" s="1"/>
  <c r="K280" i="1" s="1"/>
  <c r="K315" i="1" s="1"/>
  <c r="K350" i="1" s="1"/>
  <c r="K385" i="1" s="1"/>
  <c r="K69" i="1"/>
  <c r="K104" i="1" s="1"/>
  <c r="K139" i="1" s="1"/>
  <c r="K174" i="1" s="1"/>
  <c r="K209" i="1" s="1"/>
  <c r="K244" i="1" s="1"/>
  <c r="K279" i="1" s="1"/>
  <c r="K314" i="1" s="1"/>
  <c r="K349" i="1" s="1"/>
  <c r="K384" i="1" s="1"/>
  <c r="K68" i="1"/>
  <c r="K103" i="1" s="1"/>
  <c r="K138" i="1" s="1"/>
  <c r="K173" i="1" s="1"/>
  <c r="K208" i="1" s="1"/>
  <c r="K243" i="1" s="1"/>
  <c r="K278" i="1" s="1"/>
  <c r="K313" i="1" s="1"/>
  <c r="K348" i="1" s="1"/>
  <c r="K383" i="1" s="1"/>
  <c r="K67" i="1"/>
  <c r="K102" i="1" s="1"/>
  <c r="K137" i="1" s="1"/>
  <c r="K172" i="1" s="1"/>
  <c r="K207" i="1" s="1"/>
  <c r="K242" i="1" s="1"/>
  <c r="K277" i="1" s="1"/>
  <c r="K312" i="1" s="1"/>
  <c r="K347" i="1" s="1"/>
  <c r="K382" i="1" s="1"/>
  <c r="K66" i="1"/>
  <c r="K101" i="1" s="1"/>
  <c r="K136" i="1" s="1"/>
  <c r="K171" i="1" s="1"/>
  <c r="K206" i="1" s="1"/>
  <c r="K241" i="1" s="1"/>
  <c r="K276" i="1" s="1"/>
  <c r="K311" i="1" s="1"/>
  <c r="K346" i="1" s="1"/>
  <c r="K381" i="1" s="1"/>
  <c r="K65" i="1"/>
  <c r="K100" i="1" s="1"/>
  <c r="K135" i="1" s="1"/>
  <c r="K170" i="1" s="1"/>
  <c r="K205" i="1" s="1"/>
  <c r="K240" i="1" s="1"/>
  <c r="K275" i="1" s="1"/>
  <c r="K310" i="1" s="1"/>
  <c r="K345" i="1" s="1"/>
  <c r="K380" i="1" s="1"/>
  <c r="K64" i="1"/>
  <c r="K99" i="1" s="1"/>
  <c r="K134" i="1" s="1"/>
  <c r="K169" i="1" s="1"/>
  <c r="K204" i="1" s="1"/>
  <c r="K239" i="1" s="1"/>
  <c r="K274" i="1" s="1"/>
  <c r="K309" i="1" s="1"/>
  <c r="K344" i="1" s="1"/>
  <c r="K379" i="1" s="1"/>
  <c r="K63" i="1"/>
  <c r="K98" i="1" s="1"/>
  <c r="K133" i="1" s="1"/>
  <c r="K168" i="1" s="1"/>
  <c r="K203" i="1" s="1"/>
  <c r="K238" i="1" s="1"/>
  <c r="K273" i="1" s="1"/>
  <c r="K308" i="1" s="1"/>
  <c r="K343" i="1" s="1"/>
  <c r="K378" i="1" s="1"/>
  <c r="K62" i="1"/>
  <c r="K97" i="1" s="1"/>
  <c r="K132" i="1" s="1"/>
  <c r="K167" i="1" s="1"/>
  <c r="K202" i="1" s="1"/>
  <c r="K237" i="1" s="1"/>
  <c r="K272" i="1" s="1"/>
  <c r="K307" i="1" s="1"/>
  <c r="K342" i="1" s="1"/>
  <c r="K377" i="1" s="1"/>
  <c r="K61" i="1"/>
  <c r="K96" i="1" s="1"/>
  <c r="K131" i="1" s="1"/>
  <c r="K166" i="1" s="1"/>
  <c r="K201" i="1" s="1"/>
  <c r="K236" i="1" s="1"/>
  <c r="K271" i="1" s="1"/>
  <c r="K306" i="1" s="1"/>
  <c r="K341" i="1" s="1"/>
  <c r="K376" i="1" s="1"/>
  <c r="K60" i="1"/>
  <c r="K95" i="1" s="1"/>
  <c r="K130" i="1" s="1"/>
  <c r="K165" i="1" s="1"/>
  <c r="K200" i="1" s="1"/>
  <c r="K235" i="1" s="1"/>
  <c r="K270" i="1" s="1"/>
  <c r="K305" i="1" s="1"/>
  <c r="K340" i="1" s="1"/>
  <c r="K375" i="1" s="1"/>
  <c r="K59" i="1"/>
  <c r="K94" i="1" s="1"/>
  <c r="K129" i="1" s="1"/>
  <c r="K164" i="1" s="1"/>
  <c r="K199" i="1" s="1"/>
  <c r="K234" i="1" s="1"/>
  <c r="K269" i="1" s="1"/>
  <c r="K304" i="1" s="1"/>
  <c r="K339" i="1" s="1"/>
  <c r="K374" i="1" s="1"/>
  <c r="K58" i="1"/>
  <c r="K93" i="1" s="1"/>
  <c r="K128" i="1" s="1"/>
  <c r="K163" i="1" s="1"/>
  <c r="K198" i="1" s="1"/>
  <c r="K233" i="1" s="1"/>
  <c r="K268" i="1" s="1"/>
  <c r="K303" i="1" s="1"/>
  <c r="K338" i="1" s="1"/>
  <c r="K373" i="1" s="1"/>
  <c r="K57" i="1"/>
  <c r="K92" i="1" s="1"/>
  <c r="K127" i="1" s="1"/>
  <c r="K162" i="1" s="1"/>
  <c r="K197" i="1" s="1"/>
  <c r="K232" i="1" s="1"/>
  <c r="K267" i="1" s="1"/>
  <c r="K302" i="1" s="1"/>
  <c r="K337" i="1" s="1"/>
  <c r="K372" i="1" s="1"/>
  <c r="K56" i="1"/>
  <c r="K91" i="1" s="1"/>
  <c r="K126" i="1" s="1"/>
  <c r="K161" i="1" s="1"/>
  <c r="K196" i="1" s="1"/>
  <c r="K231" i="1" s="1"/>
  <c r="K266" i="1" s="1"/>
  <c r="K301" i="1" s="1"/>
  <c r="K336" i="1" s="1"/>
  <c r="K371" i="1" s="1"/>
  <c r="K55" i="1"/>
  <c r="K90" i="1" s="1"/>
  <c r="K125" i="1" s="1"/>
  <c r="K160" i="1" s="1"/>
  <c r="K195" i="1" s="1"/>
  <c r="K230" i="1" s="1"/>
  <c r="K265" i="1" s="1"/>
  <c r="K300" i="1" s="1"/>
  <c r="K335" i="1" s="1"/>
  <c r="K370" i="1" s="1"/>
  <c r="K54" i="1"/>
  <c r="K89" i="1" s="1"/>
  <c r="K124" i="1" s="1"/>
  <c r="K159" i="1" s="1"/>
  <c r="K194" i="1" s="1"/>
  <c r="K229" i="1" s="1"/>
  <c r="K264" i="1" s="1"/>
  <c r="K299" i="1" s="1"/>
  <c r="K334" i="1" s="1"/>
  <c r="K369" i="1" s="1"/>
  <c r="K53" i="1"/>
  <c r="K88" i="1" s="1"/>
  <c r="K123" i="1" s="1"/>
  <c r="K158" i="1" s="1"/>
  <c r="K193" i="1" s="1"/>
  <c r="K228" i="1" s="1"/>
  <c r="K263" i="1" s="1"/>
  <c r="K298" i="1" s="1"/>
  <c r="K333" i="1" s="1"/>
  <c r="K368" i="1" s="1"/>
  <c r="K52" i="1"/>
  <c r="K87" i="1" s="1"/>
  <c r="K122" i="1" s="1"/>
  <c r="K157" i="1" s="1"/>
  <c r="K192" i="1" s="1"/>
  <c r="K227" i="1" s="1"/>
  <c r="K262" i="1" s="1"/>
  <c r="K297" i="1" s="1"/>
  <c r="K332" i="1" s="1"/>
  <c r="K367" i="1" s="1"/>
  <c r="K51" i="1"/>
  <c r="K86" i="1" s="1"/>
  <c r="K121" i="1" s="1"/>
  <c r="K156" i="1" s="1"/>
  <c r="K191" i="1" s="1"/>
  <c r="K226" i="1" s="1"/>
  <c r="K261" i="1" s="1"/>
  <c r="K296" i="1" s="1"/>
  <c r="K331" i="1" s="1"/>
  <c r="K366" i="1" s="1"/>
  <c r="K50" i="1"/>
  <c r="K85" i="1" s="1"/>
  <c r="K120" i="1" s="1"/>
  <c r="K155" i="1" s="1"/>
  <c r="K190" i="1" s="1"/>
  <c r="K225" i="1" s="1"/>
  <c r="K260" i="1" s="1"/>
  <c r="K295" i="1" s="1"/>
  <c r="K330" i="1" s="1"/>
  <c r="K365" i="1" s="1"/>
  <c r="K49" i="1"/>
  <c r="K84" i="1" s="1"/>
  <c r="K119" i="1" s="1"/>
  <c r="K154" i="1" s="1"/>
  <c r="K189" i="1" s="1"/>
  <c r="K224" i="1" s="1"/>
  <c r="K259" i="1" s="1"/>
  <c r="K294" i="1" s="1"/>
  <c r="K329" i="1" s="1"/>
  <c r="K364" i="1" s="1"/>
  <c r="K48" i="1"/>
  <c r="K83" i="1" s="1"/>
  <c r="K118" i="1" s="1"/>
  <c r="K153" i="1" s="1"/>
  <c r="K188" i="1" s="1"/>
  <c r="K223" i="1" s="1"/>
  <c r="K258" i="1" s="1"/>
  <c r="K293" i="1" s="1"/>
  <c r="K328" i="1" s="1"/>
  <c r="K363" i="1" s="1"/>
  <c r="K47" i="1"/>
  <c r="K82" i="1" s="1"/>
  <c r="K117" i="1" s="1"/>
  <c r="K152" i="1" s="1"/>
  <c r="K187" i="1" s="1"/>
  <c r="K222" i="1" s="1"/>
  <c r="K257" i="1" s="1"/>
  <c r="K292" i="1" s="1"/>
  <c r="K327" i="1" s="1"/>
  <c r="K362" i="1" s="1"/>
  <c r="K46" i="1"/>
  <c r="K81" i="1" s="1"/>
  <c r="K116" i="1" s="1"/>
  <c r="K151" i="1" s="1"/>
  <c r="K186" i="1" s="1"/>
  <c r="K221" i="1" s="1"/>
  <c r="K256" i="1" s="1"/>
  <c r="K291" i="1" s="1"/>
  <c r="K326" i="1" s="1"/>
  <c r="K361" i="1" s="1"/>
  <c r="K45" i="1"/>
  <c r="K80" i="1" s="1"/>
  <c r="K115" i="1" s="1"/>
  <c r="K150" i="1" s="1"/>
  <c r="K185" i="1" s="1"/>
  <c r="K220" i="1" s="1"/>
  <c r="K255" i="1" s="1"/>
  <c r="K290" i="1" s="1"/>
  <c r="K325" i="1" s="1"/>
  <c r="K360" i="1" s="1"/>
  <c r="K44" i="1"/>
  <c r="K79" i="1" s="1"/>
  <c r="K114" i="1" s="1"/>
  <c r="K149" i="1" s="1"/>
  <c r="K184" i="1" s="1"/>
  <c r="K219" i="1" s="1"/>
  <c r="K254" i="1" s="1"/>
  <c r="K289" i="1" s="1"/>
  <c r="K324" i="1" s="1"/>
  <c r="K359" i="1" s="1"/>
  <c r="K43" i="1"/>
  <c r="K78" i="1" s="1"/>
  <c r="K113" i="1" s="1"/>
  <c r="K148" i="1" s="1"/>
  <c r="K183" i="1" s="1"/>
  <c r="K218" i="1" s="1"/>
  <c r="K253" i="1" s="1"/>
  <c r="K288" i="1" s="1"/>
  <c r="K323" i="1" s="1"/>
  <c r="K358" i="1" s="1"/>
  <c r="K42" i="1"/>
  <c r="K77" i="1" s="1"/>
  <c r="K112" i="1" s="1"/>
  <c r="K147" i="1" s="1"/>
  <c r="K182" i="1" s="1"/>
  <c r="K217" i="1" s="1"/>
  <c r="K252" i="1" s="1"/>
  <c r="K287" i="1" s="1"/>
  <c r="K322" i="1" s="1"/>
  <c r="K357" i="1" s="1"/>
  <c r="K41" i="1"/>
  <c r="K76" i="1" s="1"/>
  <c r="K111" i="1" s="1"/>
  <c r="K146" i="1" s="1"/>
  <c r="K181" i="1" s="1"/>
  <c r="K216" i="1" s="1"/>
  <c r="K251" i="1" s="1"/>
  <c r="K286" i="1" s="1"/>
  <c r="K321" i="1" s="1"/>
  <c r="K356" i="1" s="1"/>
  <c r="K40" i="1"/>
  <c r="K75" i="1" s="1"/>
  <c r="K110" i="1" s="1"/>
  <c r="K145" i="1" s="1"/>
  <c r="K180" i="1" s="1"/>
  <c r="K215" i="1" s="1"/>
  <c r="K250" i="1" s="1"/>
  <c r="K285" i="1" s="1"/>
  <c r="K320" i="1" s="1"/>
  <c r="K355" i="1" s="1"/>
  <c r="K39" i="1"/>
  <c r="K74" i="1" s="1"/>
  <c r="K109" i="1" s="1"/>
  <c r="K144" i="1" s="1"/>
  <c r="K179" i="1" s="1"/>
  <c r="K214" i="1" s="1"/>
  <c r="K249" i="1" s="1"/>
  <c r="K284" i="1" s="1"/>
  <c r="K319" i="1" s="1"/>
  <c r="K354" i="1" s="1"/>
  <c r="K38" i="1"/>
  <c r="K73" i="1" s="1"/>
  <c r="K108" i="1" s="1"/>
  <c r="K143" i="1" s="1"/>
  <c r="K178" i="1" s="1"/>
  <c r="K213" i="1" s="1"/>
  <c r="K248" i="1" s="1"/>
  <c r="K283" i="1" s="1"/>
  <c r="K318" i="1" s="1"/>
  <c r="K353" i="1" s="1"/>
  <c r="K37" i="1"/>
  <c r="K72" i="1" s="1"/>
  <c r="K107" i="1" s="1"/>
  <c r="K142" i="1" s="1"/>
  <c r="K177" i="1" s="1"/>
  <c r="K212" i="1" s="1"/>
  <c r="K247" i="1" s="1"/>
  <c r="K282" i="1" s="1"/>
  <c r="K317" i="1" s="1"/>
  <c r="K352" i="1" s="1"/>
  <c r="I71" i="1"/>
  <c r="I106" i="1" s="1"/>
  <c r="I141" i="1" s="1"/>
  <c r="I176" i="1" s="1"/>
  <c r="I211" i="1" s="1"/>
  <c r="I246" i="1" s="1"/>
  <c r="I281" i="1" s="1"/>
  <c r="I316" i="1" s="1"/>
  <c r="I351" i="1" s="1"/>
  <c r="I386" i="1" s="1"/>
  <c r="I70" i="1"/>
  <c r="I105" i="1" s="1"/>
  <c r="I140" i="1" s="1"/>
  <c r="I175" i="1" s="1"/>
  <c r="I210" i="1" s="1"/>
  <c r="I245" i="1" s="1"/>
  <c r="I280" i="1" s="1"/>
  <c r="I315" i="1" s="1"/>
  <c r="I350" i="1" s="1"/>
  <c r="I385" i="1" s="1"/>
  <c r="I69" i="1"/>
  <c r="I104" i="1" s="1"/>
  <c r="I139" i="1" s="1"/>
  <c r="I174" i="1" s="1"/>
  <c r="I209" i="1" s="1"/>
  <c r="I244" i="1" s="1"/>
  <c r="I279" i="1" s="1"/>
  <c r="I314" i="1" s="1"/>
  <c r="I349" i="1" s="1"/>
  <c r="I384" i="1" s="1"/>
  <c r="I68" i="1"/>
  <c r="I103" i="1" s="1"/>
  <c r="I138" i="1" s="1"/>
  <c r="I173" i="1" s="1"/>
  <c r="I208" i="1" s="1"/>
  <c r="I243" i="1" s="1"/>
  <c r="I278" i="1" s="1"/>
  <c r="I313" i="1" s="1"/>
  <c r="I348" i="1" s="1"/>
  <c r="I383" i="1" s="1"/>
  <c r="I67" i="1"/>
  <c r="I102" i="1" s="1"/>
  <c r="I137" i="1" s="1"/>
  <c r="I172" i="1" s="1"/>
  <c r="I207" i="1" s="1"/>
  <c r="I242" i="1" s="1"/>
  <c r="I277" i="1" s="1"/>
  <c r="I312" i="1" s="1"/>
  <c r="I347" i="1" s="1"/>
  <c r="I382" i="1" s="1"/>
  <c r="I66" i="1"/>
  <c r="I101" i="1" s="1"/>
  <c r="I136" i="1" s="1"/>
  <c r="I171" i="1" s="1"/>
  <c r="I206" i="1" s="1"/>
  <c r="I241" i="1" s="1"/>
  <c r="I276" i="1" s="1"/>
  <c r="I311" i="1" s="1"/>
  <c r="I346" i="1" s="1"/>
  <c r="I381" i="1" s="1"/>
  <c r="I65" i="1"/>
  <c r="I100" i="1" s="1"/>
  <c r="I135" i="1" s="1"/>
  <c r="I170" i="1" s="1"/>
  <c r="I205" i="1" s="1"/>
  <c r="I240" i="1" s="1"/>
  <c r="I275" i="1" s="1"/>
  <c r="I310" i="1" s="1"/>
  <c r="I345" i="1" s="1"/>
  <c r="I380" i="1" s="1"/>
  <c r="I64" i="1"/>
  <c r="I99" i="1" s="1"/>
  <c r="I134" i="1" s="1"/>
  <c r="I169" i="1" s="1"/>
  <c r="I204" i="1" s="1"/>
  <c r="I239" i="1" s="1"/>
  <c r="I274" i="1" s="1"/>
  <c r="I309" i="1" s="1"/>
  <c r="I344" i="1" s="1"/>
  <c r="I379" i="1" s="1"/>
  <c r="I63" i="1"/>
  <c r="I98" i="1" s="1"/>
  <c r="I133" i="1" s="1"/>
  <c r="I168" i="1" s="1"/>
  <c r="I203" i="1" s="1"/>
  <c r="I238" i="1" s="1"/>
  <c r="I273" i="1" s="1"/>
  <c r="I308" i="1" s="1"/>
  <c r="I343" i="1" s="1"/>
  <c r="I378" i="1" s="1"/>
  <c r="I62" i="1"/>
  <c r="I97" i="1" s="1"/>
  <c r="I132" i="1" s="1"/>
  <c r="I167" i="1" s="1"/>
  <c r="I202" i="1" s="1"/>
  <c r="I237" i="1" s="1"/>
  <c r="I272" i="1" s="1"/>
  <c r="I307" i="1" s="1"/>
  <c r="I342" i="1" s="1"/>
  <c r="I377" i="1" s="1"/>
  <c r="I61" i="1"/>
  <c r="I96" i="1" s="1"/>
  <c r="I131" i="1" s="1"/>
  <c r="I166" i="1" s="1"/>
  <c r="I201" i="1" s="1"/>
  <c r="I236" i="1" s="1"/>
  <c r="I271" i="1" s="1"/>
  <c r="I306" i="1" s="1"/>
  <c r="I341" i="1" s="1"/>
  <c r="I376" i="1" s="1"/>
  <c r="I60" i="1"/>
  <c r="I95" i="1" s="1"/>
  <c r="I130" i="1" s="1"/>
  <c r="I165" i="1" s="1"/>
  <c r="I200" i="1" s="1"/>
  <c r="I235" i="1" s="1"/>
  <c r="I270" i="1" s="1"/>
  <c r="I305" i="1" s="1"/>
  <c r="I340" i="1" s="1"/>
  <c r="I375" i="1" s="1"/>
  <c r="I59" i="1"/>
  <c r="I94" i="1" s="1"/>
  <c r="I129" i="1" s="1"/>
  <c r="I164" i="1" s="1"/>
  <c r="I199" i="1" s="1"/>
  <c r="I234" i="1" s="1"/>
  <c r="I269" i="1" s="1"/>
  <c r="I304" i="1" s="1"/>
  <c r="I339" i="1" s="1"/>
  <c r="I374" i="1" s="1"/>
  <c r="I58" i="1"/>
  <c r="I93" i="1" s="1"/>
  <c r="I128" i="1" s="1"/>
  <c r="I163" i="1" s="1"/>
  <c r="I198" i="1" s="1"/>
  <c r="I233" i="1" s="1"/>
  <c r="I268" i="1" s="1"/>
  <c r="I303" i="1" s="1"/>
  <c r="I338" i="1" s="1"/>
  <c r="I373" i="1" s="1"/>
  <c r="I57" i="1"/>
  <c r="I92" i="1" s="1"/>
  <c r="I127" i="1" s="1"/>
  <c r="I162" i="1" s="1"/>
  <c r="I197" i="1" s="1"/>
  <c r="I232" i="1" s="1"/>
  <c r="I267" i="1" s="1"/>
  <c r="I302" i="1" s="1"/>
  <c r="I337" i="1" s="1"/>
  <c r="I372" i="1" s="1"/>
  <c r="I56" i="1"/>
  <c r="I91" i="1" s="1"/>
  <c r="I126" i="1" s="1"/>
  <c r="I161" i="1" s="1"/>
  <c r="I196" i="1" s="1"/>
  <c r="I231" i="1" s="1"/>
  <c r="I266" i="1" s="1"/>
  <c r="I301" i="1" s="1"/>
  <c r="I336" i="1" s="1"/>
  <c r="I371" i="1" s="1"/>
  <c r="I55" i="1"/>
  <c r="I90" i="1" s="1"/>
  <c r="I125" i="1" s="1"/>
  <c r="I160" i="1" s="1"/>
  <c r="I195" i="1" s="1"/>
  <c r="I230" i="1" s="1"/>
  <c r="I265" i="1" s="1"/>
  <c r="I300" i="1" s="1"/>
  <c r="I335" i="1" s="1"/>
  <c r="I370" i="1" s="1"/>
  <c r="I54" i="1"/>
  <c r="I89" i="1" s="1"/>
  <c r="I124" i="1" s="1"/>
  <c r="I159" i="1" s="1"/>
  <c r="I194" i="1" s="1"/>
  <c r="I229" i="1" s="1"/>
  <c r="I264" i="1" s="1"/>
  <c r="I299" i="1" s="1"/>
  <c r="I334" i="1" s="1"/>
  <c r="I369" i="1" s="1"/>
  <c r="I53" i="1"/>
  <c r="I88" i="1" s="1"/>
  <c r="I123" i="1" s="1"/>
  <c r="I158" i="1" s="1"/>
  <c r="I193" i="1" s="1"/>
  <c r="I228" i="1" s="1"/>
  <c r="I263" i="1" s="1"/>
  <c r="I298" i="1" s="1"/>
  <c r="I333" i="1" s="1"/>
  <c r="I368" i="1" s="1"/>
  <c r="I52" i="1"/>
  <c r="I87" i="1" s="1"/>
  <c r="I122" i="1" s="1"/>
  <c r="I157" i="1" s="1"/>
  <c r="I192" i="1" s="1"/>
  <c r="I227" i="1" s="1"/>
  <c r="I262" i="1" s="1"/>
  <c r="I297" i="1" s="1"/>
  <c r="I332" i="1" s="1"/>
  <c r="I367" i="1" s="1"/>
  <c r="I51" i="1"/>
  <c r="I86" i="1" s="1"/>
  <c r="I121" i="1" s="1"/>
  <c r="I156" i="1" s="1"/>
  <c r="I191" i="1" s="1"/>
  <c r="I226" i="1" s="1"/>
  <c r="I261" i="1" s="1"/>
  <c r="I296" i="1" s="1"/>
  <c r="I331" i="1" s="1"/>
  <c r="I366" i="1" s="1"/>
  <c r="I50" i="1"/>
  <c r="I85" i="1" s="1"/>
  <c r="I120" i="1" s="1"/>
  <c r="I155" i="1" s="1"/>
  <c r="I190" i="1" s="1"/>
  <c r="I225" i="1" s="1"/>
  <c r="I260" i="1" s="1"/>
  <c r="I295" i="1" s="1"/>
  <c r="I330" i="1" s="1"/>
  <c r="I365" i="1" s="1"/>
  <c r="I49" i="1"/>
  <c r="I84" i="1" s="1"/>
  <c r="I119" i="1" s="1"/>
  <c r="I154" i="1" s="1"/>
  <c r="I189" i="1" s="1"/>
  <c r="I224" i="1" s="1"/>
  <c r="I259" i="1" s="1"/>
  <c r="I294" i="1" s="1"/>
  <c r="I329" i="1" s="1"/>
  <c r="I364" i="1" s="1"/>
  <c r="I48" i="1"/>
  <c r="I83" i="1" s="1"/>
  <c r="I118" i="1" s="1"/>
  <c r="I153" i="1" s="1"/>
  <c r="I188" i="1" s="1"/>
  <c r="I223" i="1" s="1"/>
  <c r="I258" i="1" s="1"/>
  <c r="I293" i="1" s="1"/>
  <c r="I328" i="1" s="1"/>
  <c r="I363" i="1" s="1"/>
  <c r="I47" i="1"/>
  <c r="I82" i="1" s="1"/>
  <c r="I117" i="1" s="1"/>
  <c r="I152" i="1" s="1"/>
  <c r="I187" i="1" s="1"/>
  <c r="I222" i="1" s="1"/>
  <c r="I257" i="1" s="1"/>
  <c r="I292" i="1" s="1"/>
  <c r="I327" i="1" s="1"/>
  <c r="I362" i="1" s="1"/>
  <c r="I46" i="1"/>
  <c r="I81" i="1" s="1"/>
  <c r="I116" i="1" s="1"/>
  <c r="I151" i="1" s="1"/>
  <c r="I186" i="1" s="1"/>
  <c r="I221" i="1" s="1"/>
  <c r="I256" i="1" s="1"/>
  <c r="I291" i="1" s="1"/>
  <c r="I326" i="1" s="1"/>
  <c r="I361" i="1" s="1"/>
  <c r="I45" i="1"/>
  <c r="I80" i="1" s="1"/>
  <c r="I115" i="1" s="1"/>
  <c r="I150" i="1" s="1"/>
  <c r="I185" i="1" s="1"/>
  <c r="I220" i="1" s="1"/>
  <c r="I255" i="1" s="1"/>
  <c r="I290" i="1" s="1"/>
  <c r="I325" i="1" s="1"/>
  <c r="I360" i="1" s="1"/>
  <c r="I44" i="1"/>
  <c r="I79" i="1" s="1"/>
  <c r="I114" i="1" s="1"/>
  <c r="I149" i="1" s="1"/>
  <c r="I184" i="1" s="1"/>
  <c r="I219" i="1" s="1"/>
  <c r="I254" i="1" s="1"/>
  <c r="I289" i="1" s="1"/>
  <c r="I324" i="1" s="1"/>
  <c r="I359" i="1" s="1"/>
  <c r="I43" i="1"/>
  <c r="I78" i="1" s="1"/>
  <c r="I113" i="1" s="1"/>
  <c r="I148" i="1" s="1"/>
  <c r="I183" i="1" s="1"/>
  <c r="I218" i="1" s="1"/>
  <c r="I253" i="1" s="1"/>
  <c r="I288" i="1" s="1"/>
  <c r="I323" i="1" s="1"/>
  <c r="I358" i="1" s="1"/>
  <c r="I42" i="1"/>
  <c r="I77" i="1" s="1"/>
  <c r="I112" i="1" s="1"/>
  <c r="I147" i="1" s="1"/>
  <c r="I182" i="1" s="1"/>
  <c r="I217" i="1" s="1"/>
  <c r="I252" i="1" s="1"/>
  <c r="I287" i="1" s="1"/>
  <c r="I322" i="1" s="1"/>
  <c r="I357" i="1" s="1"/>
  <c r="I41" i="1"/>
  <c r="I76" i="1" s="1"/>
  <c r="I111" i="1" s="1"/>
  <c r="I146" i="1" s="1"/>
  <c r="I181" i="1" s="1"/>
  <c r="I216" i="1" s="1"/>
  <c r="I251" i="1" s="1"/>
  <c r="I286" i="1" s="1"/>
  <c r="I321" i="1" s="1"/>
  <c r="I356" i="1" s="1"/>
  <c r="I40" i="1"/>
  <c r="I75" i="1" s="1"/>
  <c r="I110" i="1" s="1"/>
  <c r="I145" i="1" s="1"/>
  <c r="I180" i="1" s="1"/>
  <c r="I215" i="1" s="1"/>
  <c r="I250" i="1" s="1"/>
  <c r="I285" i="1" s="1"/>
  <c r="I320" i="1" s="1"/>
  <c r="I355" i="1" s="1"/>
  <c r="I39" i="1"/>
  <c r="I74" i="1" s="1"/>
  <c r="I109" i="1" s="1"/>
  <c r="I144" i="1" s="1"/>
  <c r="I179" i="1" s="1"/>
  <c r="I214" i="1" s="1"/>
  <c r="I249" i="1" s="1"/>
  <c r="I284" i="1" s="1"/>
  <c r="I319" i="1" s="1"/>
  <c r="I354" i="1" s="1"/>
  <c r="I38" i="1"/>
  <c r="I73" i="1" s="1"/>
  <c r="I108" i="1" s="1"/>
  <c r="I143" i="1" s="1"/>
  <c r="I178" i="1" s="1"/>
  <c r="I213" i="1" s="1"/>
  <c r="I248" i="1" s="1"/>
  <c r="I283" i="1" s="1"/>
  <c r="I318" i="1" s="1"/>
  <c r="I353" i="1" s="1"/>
  <c r="I37" i="1"/>
  <c r="I72" i="1" s="1"/>
  <c r="I107" i="1" s="1"/>
  <c r="I142" i="1" s="1"/>
  <c r="I177" i="1" s="1"/>
  <c r="I212" i="1" s="1"/>
  <c r="I247" i="1" s="1"/>
  <c r="I282" i="1" s="1"/>
  <c r="I317" i="1" s="1"/>
  <c r="I352" i="1" s="1"/>
  <c r="J71" i="1"/>
  <c r="J106" i="1" s="1"/>
  <c r="J141" i="1" s="1"/>
  <c r="J176" i="1" s="1"/>
  <c r="J211" i="1" s="1"/>
  <c r="J246" i="1" s="1"/>
  <c r="J281" i="1" s="1"/>
  <c r="J316" i="1" s="1"/>
  <c r="J351" i="1" s="1"/>
  <c r="J386" i="1" s="1"/>
  <c r="J70" i="1"/>
  <c r="J105" i="1" s="1"/>
  <c r="J140" i="1" s="1"/>
  <c r="J175" i="1" s="1"/>
  <c r="J210" i="1" s="1"/>
  <c r="J245" i="1" s="1"/>
  <c r="J280" i="1" s="1"/>
  <c r="J315" i="1" s="1"/>
  <c r="J350" i="1" s="1"/>
  <c r="J385" i="1" s="1"/>
  <c r="J69" i="1"/>
  <c r="J104" i="1" s="1"/>
  <c r="J139" i="1" s="1"/>
  <c r="J174" i="1" s="1"/>
  <c r="J209" i="1" s="1"/>
  <c r="J244" i="1" s="1"/>
  <c r="J279" i="1" s="1"/>
  <c r="J314" i="1" s="1"/>
  <c r="J349" i="1" s="1"/>
  <c r="J384" i="1" s="1"/>
  <c r="J68" i="1"/>
  <c r="J103" i="1" s="1"/>
  <c r="J138" i="1" s="1"/>
  <c r="J173" i="1" s="1"/>
  <c r="J208" i="1" s="1"/>
  <c r="J243" i="1" s="1"/>
  <c r="J278" i="1" s="1"/>
  <c r="J313" i="1" s="1"/>
  <c r="J348" i="1" s="1"/>
  <c r="J383" i="1" s="1"/>
  <c r="J67" i="1"/>
  <c r="J102" i="1" s="1"/>
  <c r="J137" i="1" s="1"/>
  <c r="J172" i="1" s="1"/>
  <c r="J207" i="1" s="1"/>
  <c r="J242" i="1" s="1"/>
  <c r="J277" i="1" s="1"/>
  <c r="J312" i="1" s="1"/>
  <c r="J347" i="1" s="1"/>
  <c r="J382" i="1" s="1"/>
  <c r="J66" i="1"/>
  <c r="J101" i="1" s="1"/>
  <c r="J136" i="1" s="1"/>
  <c r="J171" i="1" s="1"/>
  <c r="J206" i="1" s="1"/>
  <c r="J241" i="1" s="1"/>
  <c r="J276" i="1" s="1"/>
  <c r="J311" i="1" s="1"/>
  <c r="J346" i="1" s="1"/>
  <c r="J381" i="1" s="1"/>
  <c r="J65" i="1"/>
  <c r="J100" i="1" s="1"/>
  <c r="J135" i="1" s="1"/>
  <c r="J170" i="1" s="1"/>
  <c r="J205" i="1" s="1"/>
  <c r="J240" i="1" s="1"/>
  <c r="J275" i="1" s="1"/>
  <c r="J310" i="1" s="1"/>
  <c r="J345" i="1" s="1"/>
  <c r="J380" i="1" s="1"/>
  <c r="J64" i="1"/>
  <c r="J99" i="1" s="1"/>
  <c r="J134" i="1" s="1"/>
  <c r="J169" i="1" s="1"/>
  <c r="J204" i="1" s="1"/>
  <c r="J239" i="1" s="1"/>
  <c r="J274" i="1" s="1"/>
  <c r="J309" i="1" s="1"/>
  <c r="J344" i="1" s="1"/>
  <c r="J379" i="1" s="1"/>
  <c r="J63" i="1"/>
  <c r="J98" i="1" s="1"/>
  <c r="J133" i="1" s="1"/>
  <c r="J168" i="1" s="1"/>
  <c r="J203" i="1" s="1"/>
  <c r="J238" i="1" s="1"/>
  <c r="J273" i="1" s="1"/>
  <c r="J308" i="1" s="1"/>
  <c r="J343" i="1" s="1"/>
  <c r="J378" i="1" s="1"/>
  <c r="J62" i="1"/>
  <c r="J97" i="1" s="1"/>
  <c r="J132" i="1" s="1"/>
  <c r="J167" i="1" s="1"/>
  <c r="J202" i="1" s="1"/>
  <c r="J237" i="1" s="1"/>
  <c r="J272" i="1" s="1"/>
  <c r="J307" i="1" s="1"/>
  <c r="J342" i="1" s="1"/>
  <c r="J377" i="1" s="1"/>
  <c r="J61" i="1"/>
  <c r="J96" i="1" s="1"/>
  <c r="J131" i="1" s="1"/>
  <c r="J166" i="1" s="1"/>
  <c r="J201" i="1" s="1"/>
  <c r="J236" i="1" s="1"/>
  <c r="J271" i="1" s="1"/>
  <c r="J306" i="1" s="1"/>
  <c r="J341" i="1" s="1"/>
  <c r="J376" i="1" s="1"/>
  <c r="J60" i="1"/>
  <c r="J95" i="1" s="1"/>
  <c r="J130" i="1" s="1"/>
  <c r="J165" i="1" s="1"/>
  <c r="J200" i="1" s="1"/>
  <c r="J235" i="1" s="1"/>
  <c r="J270" i="1" s="1"/>
  <c r="J305" i="1" s="1"/>
  <c r="J340" i="1" s="1"/>
  <c r="J375" i="1" s="1"/>
  <c r="J59" i="1"/>
  <c r="J94" i="1" s="1"/>
  <c r="J129" i="1" s="1"/>
  <c r="J164" i="1" s="1"/>
  <c r="J199" i="1" s="1"/>
  <c r="J234" i="1" s="1"/>
  <c r="J269" i="1" s="1"/>
  <c r="J304" i="1" s="1"/>
  <c r="J339" i="1" s="1"/>
  <c r="J374" i="1" s="1"/>
  <c r="J58" i="1"/>
  <c r="J93" i="1" s="1"/>
  <c r="J128" i="1" s="1"/>
  <c r="J163" i="1" s="1"/>
  <c r="J198" i="1" s="1"/>
  <c r="J233" i="1" s="1"/>
  <c r="J268" i="1" s="1"/>
  <c r="J303" i="1" s="1"/>
  <c r="J338" i="1" s="1"/>
  <c r="J373" i="1" s="1"/>
  <c r="J57" i="1"/>
  <c r="J92" i="1" s="1"/>
  <c r="J127" i="1" s="1"/>
  <c r="J162" i="1" s="1"/>
  <c r="J197" i="1" s="1"/>
  <c r="J232" i="1" s="1"/>
  <c r="J267" i="1" s="1"/>
  <c r="J302" i="1" s="1"/>
  <c r="J337" i="1" s="1"/>
  <c r="J372" i="1" s="1"/>
  <c r="J56" i="1"/>
  <c r="J91" i="1" s="1"/>
  <c r="J126" i="1" s="1"/>
  <c r="J161" i="1" s="1"/>
  <c r="J196" i="1" s="1"/>
  <c r="J231" i="1" s="1"/>
  <c r="J266" i="1" s="1"/>
  <c r="J301" i="1" s="1"/>
  <c r="J336" i="1" s="1"/>
  <c r="J371" i="1" s="1"/>
  <c r="J55" i="1"/>
  <c r="J90" i="1" s="1"/>
  <c r="J125" i="1" s="1"/>
  <c r="J160" i="1" s="1"/>
  <c r="J195" i="1" s="1"/>
  <c r="J230" i="1" s="1"/>
  <c r="J265" i="1" s="1"/>
  <c r="J300" i="1" s="1"/>
  <c r="J335" i="1" s="1"/>
  <c r="J370" i="1" s="1"/>
  <c r="J54" i="1"/>
  <c r="J89" i="1" s="1"/>
  <c r="J124" i="1" s="1"/>
  <c r="J159" i="1" s="1"/>
  <c r="J194" i="1" s="1"/>
  <c r="J229" i="1" s="1"/>
  <c r="J264" i="1" s="1"/>
  <c r="J299" i="1" s="1"/>
  <c r="J334" i="1" s="1"/>
  <c r="J369" i="1" s="1"/>
  <c r="J53" i="1"/>
  <c r="J88" i="1" s="1"/>
  <c r="J123" i="1" s="1"/>
  <c r="J158" i="1" s="1"/>
  <c r="J193" i="1" s="1"/>
  <c r="J228" i="1" s="1"/>
  <c r="J263" i="1" s="1"/>
  <c r="J298" i="1" s="1"/>
  <c r="J333" i="1" s="1"/>
  <c r="J368" i="1" s="1"/>
  <c r="J52" i="1"/>
  <c r="J87" i="1" s="1"/>
  <c r="J122" i="1" s="1"/>
  <c r="J157" i="1" s="1"/>
  <c r="J192" i="1" s="1"/>
  <c r="J227" i="1" s="1"/>
  <c r="J262" i="1" s="1"/>
  <c r="J297" i="1" s="1"/>
  <c r="J332" i="1" s="1"/>
  <c r="J367" i="1" s="1"/>
  <c r="J51" i="1"/>
  <c r="J86" i="1" s="1"/>
  <c r="J121" i="1" s="1"/>
  <c r="J156" i="1" s="1"/>
  <c r="J191" i="1" s="1"/>
  <c r="J226" i="1" s="1"/>
  <c r="J261" i="1" s="1"/>
  <c r="J296" i="1" s="1"/>
  <c r="J331" i="1" s="1"/>
  <c r="J366" i="1" s="1"/>
  <c r="J50" i="1"/>
  <c r="J85" i="1" s="1"/>
  <c r="J120" i="1" s="1"/>
  <c r="J155" i="1" s="1"/>
  <c r="J190" i="1" s="1"/>
  <c r="J225" i="1" s="1"/>
  <c r="J260" i="1" s="1"/>
  <c r="J295" i="1" s="1"/>
  <c r="J330" i="1" s="1"/>
  <c r="J365" i="1" s="1"/>
  <c r="J49" i="1"/>
  <c r="J84" i="1" s="1"/>
  <c r="J119" i="1" s="1"/>
  <c r="J154" i="1" s="1"/>
  <c r="J189" i="1" s="1"/>
  <c r="J224" i="1" s="1"/>
  <c r="J259" i="1" s="1"/>
  <c r="J294" i="1" s="1"/>
  <c r="J329" i="1" s="1"/>
  <c r="J364" i="1" s="1"/>
  <c r="J48" i="1"/>
  <c r="J83" i="1" s="1"/>
  <c r="J118" i="1" s="1"/>
  <c r="J153" i="1" s="1"/>
  <c r="J188" i="1" s="1"/>
  <c r="J223" i="1" s="1"/>
  <c r="J258" i="1" s="1"/>
  <c r="J293" i="1" s="1"/>
  <c r="J328" i="1" s="1"/>
  <c r="J363" i="1" s="1"/>
  <c r="J47" i="1"/>
  <c r="J82" i="1" s="1"/>
  <c r="J117" i="1" s="1"/>
  <c r="J152" i="1" s="1"/>
  <c r="J187" i="1" s="1"/>
  <c r="J222" i="1" s="1"/>
  <c r="J257" i="1" s="1"/>
  <c r="J292" i="1" s="1"/>
  <c r="J327" i="1" s="1"/>
  <c r="J362" i="1" s="1"/>
  <c r="J46" i="1"/>
  <c r="J81" i="1" s="1"/>
  <c r="J116" i="1" s="1"/>
  <c r="J151" i="1" s="1"/>
  <c r="J186" i="1" s="1"/>
  <c r="J221" i="1" s="1"/>
  <c r="J256" i="1" s="1"/>
  <c r="J291" i="1" s="1"/>
  <c r="J326" i="1" s="1"/>
  <c r="J361" i="1" s="1"/>
  <c r="J45" i="1"/>
  <c r="J80" i="1" s="1"/>
  <c r="J115" i="1" s="1"/>
  <c r="J150" i="1" s="1"/>
  <c r="J185" i="1" s="1"/>
  <c r="J220" i="1" s="1"/>
  <c r="J255" i="1" s="1"/>
  <c r="J290" i="1" s="1"/>
  <c r="J325" i="1" s="1"/>
  <c r="J360" i="1" s="1"/>
  <c r="J44" i="1"/>
  <c r="J79" i="1" s="1"/>
  <c r="J114" i="1" s="1"/>
  <c r="J149" i="1" s="1"/>
  <c r="J184" i="1" s="1"/>
  <c r="J219" i="1" s="1"/>
  <c r="J254" i="1" s="1"/>
  <c r="J289" i="1" s="1"/>
  <c r="J324" i="1" s="1"/>
  <c r="J359" i="1" s="1"/>
  <c r="J43" i="1"/>
  <c r="J78" i="1" s="1"/>
  <c r="J113" i="1" s="1"/>
  <c r="J148" i="1" s="1"/>
  <c r="J183" i="1" s="1"/>
  <c r="J218" i="1" s="1"/>
  <c r="J253" i="1" s="1"/>
  <c r="J288" i="1" s="1"/>
  <c r="J323" i="1" s="1"/>
  <c r="J358" i="1" s="1"/>
  <c r="J42" i="1"/>
  <c r="J77" i="1" s="1"/>
  <c r="J112" i="1" s="1"/>
  <c r="J147" i="1" s="1"/>
  <c r="J182" i="1" s="1"/>
  <c r="J217" i="1" s="1"/>
  <c r="J252" i="1" s="1"/>
  <c r="J287" i="1" s="1"/>
  <c r="J322" i="1" s="1"/>
  <c r="J357" i="1" s="1"/>
  <c r="J41" i="1"/>
  <c r="J76" i="1" s="1"/>
  <c r="J111" i="1" s="1"/>
  <c r="J146" i="1" s="1"/>
  <c r="J181" i="1" s="1"/>
  <c r="J216" i="1" s="1"/>
  <c r="J251" i="1" s="1"/>
  <c r="J286" i="1" s="1"/>
  <c r="J321" i="1" s="1"/>
  <c r="J356" i="1" s="1"/>
  <c r="J40" i="1"/>
  <c r="J75" i="1" s="1"/>
  <c r="J110" i="1" s="1"/>
  <c r="J145" i="1" s="1"/>
  <c r="J180" i="1" s="1"/>
  <c r="J215" i="1" s="1"/>
  <c r="J250" i="1" s="1"/>
  <c r="J285" i="1" s="1"/>
  <c r="J320" i="1" s="1"/>
  <c r="J355" i="1" s="1"/>
  <c r="J39" i="1"/>
  <c r="J74" i="1" s="1"/>
  <c r="J109" i="1" s="1"/>
  <c r="J144" i="1" s="1"/>
  <c r="J179" i="1" s="1"/>
  <c r="J214" i="1" s="1"/>
  <c r="J249" i="1" s="1"/>
  <c r="J284" i="1" s="1"/>
  <c r="J319" i="1" s="1"/>
  <c r="J354" i="1" s="1"/>
  <c r="J38" i="1"/>
  <c r="J73" i="1" s="1"/>
  <c r="J108" i="1" s="1"/>
  <c r="J143" i="1" s="1"/>
  <c r="J178" i="1" s="1"/>
  <c r="J213" i="1" s="1"/>
  <c r="J248" i="1" s="1"/>
  <c r="J283" i="1" s="1"/>
  <c r="J318" i="1" s="1"/>
  <c r="J353" i="1" s="1"/>
  <c r="J37" i="1"/>
  <c r="J72" i="1" s="1"/>
  <c r="J107" i="1" s="1"/>
  <c r="J142" i="1" s="1"/>
  <c r="J177" i="1" s="1"/>
  <c r="J212" i="1" s="1"/>
  <c r="J247" i="1" s="1"/>
  <c r="J282" i="1" s="1"/>
  <c r="J317" i="1" s="1"/>
  <c r="J352" i="1" s="1"/>
</calcChain>
</file>

<file path=xl/sharedStrings.xml><?xml version="1.0" encoding="utf-8"?>
<sst xmlns="http://schemas.openxmlformats.org/spreadsheetml/2006/main" count="465" uniqueCount="91">
  <si>
    <t>STATE/UT</t>
  </si>
  <si>
    <t>YEAR</t>
  </si>
  <si>
    <t>POPULATION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</si>
  <si>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</si>
  <si>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</si>
  <si>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</si>
  <si>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</si>
  <si>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</si>
  <si>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</si>
  <si>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</si>
  <si>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</si>
  <si>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</si>
  <si>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</si>
  <si>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</si>
  <si>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</si>
  <si>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</si>
  <si>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</si>
  <si>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</si>
  <si>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</si>
  <si>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</si>
  <si>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</si>
  <si>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</si>
  <si>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</si>
  <si>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</si>
  <si>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</si>
  <si>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</si>
  <si>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</si>
  <si>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</si>
  <si>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</si>
  <si>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</si>
  <si>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</si>
  <si>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</si>
  <si>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CRIMES AGAINST SC</t>
  </si>
  <si>
    <t>CRIMES AGAINST ST</t>
  </si>
  <si>
    <t>Crimes Against Women</t>
  </si>
  <si>
    <t>TOTAL IPC CRIMES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</si>
  <si>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</si>
  <si>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</si>
  <si>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</si>
  <si>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</si>
  <si>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</si>
  <si>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</si>
  <si>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</si>
  <si>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</si>
  <si>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</si>
  <si>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</si>
  <si>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</si>
  <si>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</si>
  <si>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</si>
  <si>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</si>
  <si>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</si>
  <si>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</si>
  <si>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</si>
  <si>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</si>
  <si>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</si>
  <si>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</si>
  <si>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</si>
  <si>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</si>
  <si>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</si>
  <si>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</si>
  <si>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</si>
  <si>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</si>
  <si>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</si>
  <si>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</si>
  <si>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</si>
  <si>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</si>
  <si>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</si>
  <si>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</si>
  <si>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LAKSHADWEEP</t>
  </si>
  <si>
    <t>PUDUCHERRY</t>
  </si>
  <si>
    <t>Area(km2)</t>
  </si>
  <si>
    <t xml:space="preserve"> LITERACY RATE %   (Male)</t>
  </si>
  <si>
    <t xml:space="preserve"> LITERACY RATE % Female</t>
  </si>
  <si>
    <t xml:space="preserve"> LITERACY RATE %  Average</t>
  </si>
  <si>
    <t>CRIMES AGAINST CHILDREN</t>
  </si>
  <si>
    <t>JUVENILES APPREHENDED</t>
  </si>
  <si>
    <t>POLICEMEN KILLED</t>
  </si>
  <si>
    <t>THEFT CASES REPOERTED</t>
  </si>
  <si>
    <t>THEFT VALUE TOTAL</t>
  </si>
  <si>
    <t>TOTAL  Dacoity</t>
  </si>
  <si>
    <t>TOTAL  Robbery</t>
  </si>
  <si>
    <t>TOTAL  Burglary</t>
  </si>
  <si>
    <t>TOTAL  Theft</t>
  </si>
  <si>
    <t>Total Petty Crime</t>
  </si>
  <si>
    <t>Human Rights Violation Cases</t>
  </si>
  <si>
    <t>Policemen Chargesheeted</t>
  </si>
  <si>
    <t>Polimen Charged</t>
  </si>
  <si>
    <t>Population Male</t>
  </si>
  <si>
    <t>Population Female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</si>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</sst>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9"/>
  <sheetViews>
    <sheetView tabSelected="1" workbookViewId="0">
      <selection activeCell="A2" sqref="A2:XFD2"/>
    </sheetView>
  </sheetViews>
  <sheetFormatPr defaultColWidth="20.6640625" defaultRowHeight="14.4" x14ac:dyDescent="0.3"/>
  <cols>
    <col min="1" max="3" width="20.6640625" style="2"/>
    <col min="4" max="4" width="16.5546875" customWidth="1"/>
    <col min="5" max="5" width="23.33203125" customWidth="1"/>
    <col min="6" max="6" width="20.6640625" style="2"/>
    <col min="7" max="7" width="12.5546875" bestFit="1" customWidth="1"/>
    <col min="8" max="8" width="11.5546875" bestFit="1" customWidth="1"/>
    <col min="9" max="9" width="23.6640625" bestFit="1" customWidth="1"/>
    <col min="10" max="10" width="23.88671875" bestFit="1" customWidth="1"/>
    <col min="11" max="11" width="24.88671875" bestFit="1" customWidth="1"/>
    <col min="12" max="12" width="10.33203125" bestFit="1" customWidth="1"/>
    <col min="13" max="57" width="20.6640625" style="2"/>
    <col min="58" max="58" width="22.21875" style="2" customWidth="1"/>
    <col min="59" max="16384" width="20.6640625" style="2"/>
  </cols>
  <sheetData>
    <row r="1" spans="1:58" s="6" customFormat="1" x14ac:dyDescent="0.3">
      <c r="B1" s="7" t="s">
        <v>0</v>
      </c>
      <c r="C1" s="7" t="s">
        <v>1</v>
      </c>
      <c r="D1" s="6" t="s">
        <v>87</v>
      </c>
      <c r="E1" s="6" t="s">
        <v>88</v>
      </c>
      <c r="F1" s="7" t="s">
        <v>2</v>
      </c>
      <c r="G1" s="6" t="s">
        <v>89</v>
      </c>
      <c r="H1" s="6" t="s">
        <v>90</v>
      </c>
      <c r="I1" s="6" t="s">
        <v>72</v>
      </c>
      <c r="J1" s="6" t="s">
        <v>71</v>
      </c>
      <c r="K1" s="6" t="s">
        <v>73</v>
      </c>
      <c r="L1" s="6" t="s">
        <v>70</v>
      </c>
      <c r="M1" s="7" t="s">
        <v>3</v>
      </c>
      <c r="N1" s="7" t="s">
        <v>4</v>
      </c>
      <c r="O1" s="7" t="s">
        <v>5</v>
      </c>
      <c r="P1" s="7" t="s">
        <v>6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29</v>
      </c>
      <c r="AN1" s="7" t="s">
        <v>30</v>
      </c>
      <c r="AO1" s="7" t="s">
        <v>31</v>
      </c>
      <c r="AP1" s="7" t="s">
        <v>32</v>
      </c>
      <c r="AQ1" s="7" t="s">
        <v>33</v>
      </c>
      <c r="AR1" s="7" t="s">
        <v>34</v>
      </c>
      <c r="AS1" s="7" t="s">
        <v>35</v>
      </c>
      <c r="AT1" s="7" t="s">
        <v>74</v>
      </c>
      <c r="AU1" s="7" t="s">
        <v>75</v>
      </c>
      <c r="AV1" s="7" t="s">
        <v>76</v>
      </c>
      <c r="AW1" s="7" t="s">
        <v>77</v>
      </c>
      <c r="AX1" s="7" t="s">
        <v>78</v>
      </c>
      <c r="AY1" s="7" t="s">
        <v>79</v>
      </c>
      <c r="AZ1" s="7" t="s">
        <v>80</v>
      </c>
      <c r="BA1" s="7" t="s">
        <v>81</v>
      </c>
      <c r="BB1" s="7" t="s">
        <v>82</v>
      </c>
      <c r="BC1" s="7" t="s">
        <v>83</v>
      </c>
      <c r="BD1" s="7" t="s">
        <v>84</v>
      </c>
      <c r="BE1" s="7" t="s">
        <v>85</v>
      </c>
      <c r="BF1" s="7" t="s">
        <v>86</v>
      </c>
    </row>
    <row r="2" spans="1:58" x14ac:dyDescent="0.3">
      <c r="A2" s="1">
        <v>0</v>
      </c>
      <c r="B2" s="2" t="s">
        <v>36</v>
      </c>
      <c r="C2" s="2">
        <v>2001</v>
      </c>
      <c r="D2" s="5">
        <v>38286811</v>
      </c>
      <c r="E2" s="5">
        <v>37440730</v>
      </c>
      <c r="F2" s="2">
        <v>76210007</v>
      </c>
      <c r="G2" s="5">
        <v>55401067</v>
      </c>
      <c r="H2" s="5">
        <v>20808940</v>
      </c>
      <c r="I2" s="4">
        <v>50.4</v>
      </c>
      <c r="J2" s="4">
        <v>70.3</v>
      </c>
      <c r="K2" s="3">
        <v>60.5</v>
      </c>
      <c r="L2" s="3">
        <v>191792</v>
      </c>
      <c r="M2" s="2">
        <v>2602</v>
      </c>
      <c r="N2" s="2">
        <v>1555</v>
      </c>
      <c r="O2" s="2">
        <v>136</v>
      </c>
      <c r="P2" s="2">
        <v>871</v>
      </c>
      <c r="Q2" s="2">
        <v>0</v>
      </c>
      <c r="R2" s="2">
        <v>871</v>
      </c>
      <c r="S2" s="2">
        <v>1182</v>
      </c>
      <c r="T2" s="2">
        <v>765</v>
      </c>
      <c r="U2" s="2">
        <v>417</v>
      </c>
      <c r="V2" s="2">
        <v>214</v>
      </c>
      <c r="W2" s="2">
        <v>9</v>
      </c>
      <c r="X2" s="2">
        <v>629</v>
      </c>
      <c r="Y2" s="2">
        <v>7220</v>
      </c>
      <c r="Z2" s="2">
        <v>16751</v>
      </c>
      <c r="AA2" s="2">
        <v>3051</v>
      </c>
      <c r="AB2" s="2">
        <v>13700</v>
      </c>
      <c r="AC2" s="2">
        <v>3001</v>
      </c>
      <c r="AD2" s="2">
        <v>788</v>
      </c>
      <c r="AE2" s="2">
        <v>5391</v>
      </c>
      <c r="AF2" s="2">
        <v>144</v>
      </c>
      <c r="AG2" s="2">
        <v>872</v>
      </c>
      <c r="AH2" s="2">
        <v>34947</v>
      </c>
      <c r="AI2" s="2">
        <v>420</v>
      </c>
      <c r="AJ2" s="2">
        <v>3544</v>
      </c>
      <c r="AK2" s="2">
        <v>2271</v>
      </c>
      <c r="AL2" s="2">
        <v>5791</v>
      </c>
      <c r="AM2" s="2">
        <v>7</v>
      </c>
      <c r="AN2" s="2">
        <v>7400</v>
      </c>
      <c r="AO2" s="2">
        <v>34344</v>
      </c>
      <c r="AP2" s="2">
        <v>2933</v>
      </c>
      <c r="AQ2" s="2">
        <v>512</v>
      </c>
      <c r="AR2" s="2">
        <v>13669</v>
      </c>
      <c r="AS2" s="2">
        <v>130089</v>
      </c>
      <c r="AT2" s="2">
        <v>270</v>
      </c>
      <c r="AU2" s="2">
        <v>1425</v>
      </c>
      <c r="AV2" s="2">
        <v>70</v>
      </c>
      <c r="AW2" s="2">
        <v>24814</v>
      </c>
      <c r="AX2" s="2">
        <v>423123832</v>
      </c>
      <c r="AY2" s="2">
        <v>214</v>
      </c>
      <c r="AZ2" s="2">
        <v>629</v>
      </c>
      <c r="BA2" s="2">
        <v>7220</v>
      </c>
      <c r="BB2" s="2">
        <v>16751</v>
      </c>
      <c r="BC2" s="2">
        <v>24814</v>
      </c>
      <c r="BD2" s="2">
        <v>45</v>
      </c>
      <c r="BE2" s="2">
        <v>29</v>
      </c>
      <c r="BF2" s="2">
        <v>2</v>
      </c>
    </row>
    <row r="3" spans="1:58" x14ac:dyDescent="0.3">
      <c r="A3" s="1">
        <v>1</v>
      </c>
      <c r="B3" s="2" t="s">
        <v>37</v>
      </c>
      <c r="C3" s="2">
        <v>2001</v>
      </c>
      <c r="D3" s="5">
        <v>573951</v>
      </c>
      <c r="E3" s="5">
        <v>517166</v>
      </c>
      <c r="F3" s="2">
        <v>1097968</v>
      </c>
      <c r="G3" s="5">
        <v>870087</v>
      </c>
      <c r="H3" s="5">
        <v>227881</v>
      </c>
      <c r="I3" s="3">
        <v>43.5</v>
      </c>
      <c r="J3" s="3">
        <v>63.8</v>
      </c>
      <c r="K3" s="3">
        <v>54.3</v>
      </c>
      <c r="L3" s="3">
        <v>83743</v>
      </c>
      <c r="M3" s="2">
        <v>83</v>
      </c>
      <c r="N3" s="2">
        <v>53</v>
      </c>
      <c r="O3" s="2">
        <v>3</v>
      </c>
      <c r="P3" s="2">
        <v>33</v>
      </c>
      <c r="Q3" s="2">
        <v>0</v>
      </c>
      <c r="R3" s="2">
        <v>33</v>
      </c>
      <c r="S3" s="2">
        <v>83</v>
      </c>
      <c r="T3" s="2">
        <v>55</v>
      </c>
      <c r="U3" s="2">
        <v>28</v>
      </c>
      <c r="V3" s="2">
        <v>22</v>
      </c>
      <c r="W3" s="2">
        <v>2</v>
      </c>
      <c r="X3" s="2">
        <v>84</v>
      </c>
      <c r="Y3" s="2">
        <v>248</v>
      </c>
      <c r="Z3" s="2">
        <v>443</v>
      </c>
      <c r="AA3" s="2">
        <v>36</v>
      </c>
      <c r="AB3" s="2">
        <v>407</v>
      </c>
      <c r="AC3" s="2">
        <v>24</v>
      </c>
      <c r="AD3" s="2">
        <v>41</v>
      </c>
      <c r="AE3" s="2">
        <v>30</v>
      </c>
      <c r="AF3" s="2">
        <v>4</v>
      </c>
      <c r="AG3" s="2">
        <v>13</v>
      </c>
      <c r="AH3" s="2">
        <v>466</v>
      </c>
      <c r="AI3" s="2">
        <v>0</v>
      </c>
      <c r="AJ3" s="2">
        <v>78</v>
      </c>
      <c r="AK3" s="2">
        <v>3</v>
      </c>
      <c r="AL3" s="2">
        <v>11</v>
      </c>
      <c r="AM3" s="2">
        <v>0</v>
      </c>
      <c r="AN3" s="2">
        <v>0</v>
      </c>
      <c r="AO3" s="2">
        <v>618</v>
      </c>
      <c r="AP3" s="2">
        <v>0</v>
      </c>
      <c r="AQ3" s="2">
        <v>72</v>
      </c>
      <c r="AR3" s="2">
        <v>180</v>
      </c>
      <c r="AS3" s="2">
        <v>2342</v>
      </c>
      <c r="AT3" s="2">
        <v>0</v>
      </c>
      <c r="AU3" s="2">
        <v>136</v>
      </c>
      <c r="AV3" s="2">
        <v>1</v>
      </c>
      <c r="AW3" s="2">
        <v>797</v>
      </c>
      <c r="AX3" s="2">
        <v>25830824</v>
      </c>
      <c r="AY3" s="2">
        <v>22</v>
      </c>
      <c r="AZ3" s="2">
        <v>84</v>
      </c>
      <c r="BA3" s="2">
        <v>248</v>
      </c>
      <c r="BB3" s="2">
        <v>443</v>
      </c>
      <c r="BC3" s="2">
        <v>797</v>
      </c>
      <c r="BD3" s="2">
        <v>11</v>
      </c>
      <c r="BE3" s="2">
        <v>6</v>
      </c>
      <c r="BF3" s="2">
        <v>0</v>
      </c>
    </row>
    <row r="4" spans="1:58" x14ac:dyDescent="0.3">
      <c r="A4" s="1">
        <v>2</v>
      </c>
      <c r="B4" s="2" t="s">
        <v>38</v>
      </c>
      <c r="C4" s="2">
        <v>2001</v>
      </c>
      <c r="D4" s="5">
        <v>13787799</v>
      </c>
      <c r="E4" s="5">
        <v>12850608</v>
      </c>
      <c r="F4" s="2">
        <v>26655528</v>
      </c>
      <c r="G4" s="5">
        <v>23216288</v>
      </c>
      <c r="H4" s="5">
        <v>3439240</v>
      </c>
      <c r="I4" s="3">
        <v>54.6</v>
      </c>
      <c r="J4" s="3">
        <v>71.3</v>
      </c>
      <c r="K4" s="3">
        <v>63.3</v>
      </c>
      <c r="L4" s="3">
        <v>78438</v>
      </c>
      <c r="M4" s="2">
        <v>1356</v>
      </c>
      <c r="N4" s="2">
        <v>481</v>
      </c>
      <c r="O4" s="2">
        <v>40</v>
      </c>
      <c r="P4" s="2">
        <v>817</v>
      </c>
      <c r="Q4" s="2">
        <v>0</v>
      </c>
      <c r="R4" s="2">
        <v>817</v>
      </c>
      <c r="S4" s="2">
        <v>1480</v>
      </c>
      <c r="T4" s="2">
        <v>1070</v>
      </c>
      <c r="U4" s="2">
        <v>410</v>
      </c>
      <c r="V4" s="2">
        <v>532</v>
      </c>
      <c r="W4" s="2">
        <v>14</v>
      </c>
      <c r="X4" s="2">
        <v>687</v>
      </c>
      <c r="Y4" s="2">
        <v>2423</v>
      </c>
      <c r="Z4" s="2">
        <v>5367</v>
      </c>
      <c r="AA4" s="2">
        <v>350</v>
      </c>
      <c r="AB4" s="2">
        <v>5017</v>
      </c>
      <c r="AC4" s="2">
        <v>2953</v>
      </c>
      <c r="AD4" s="2">
        <v>374</v>
      </c>
      <c r="AE4" s="2">
        <v>575</v>
      </c>
      <c r="AF4" s="2">
        <v>46</v>
      </c>
      <c r="AG4" s="2">
        <v>441</v>
      </c>
      <c r="AH4" s="2">
        <v>5805</v>
      </c>
      <c r="AI4" s="2">
        <v>59</v>
      </c>
      <c r="AJ4" s="2">
        <v>850</v>
      </c>
      <c r="AK4" s="2">
        <v>4</v>
      </c>
      <c r="AL4" s="2">
        <v>1248</v>
      </c>
      <c r="AM4" s="2">
        <v>0</v>
      </c>
      <c r="AN4" s="2">
        <v>2010</v>
      </c>
      <c r="AO4" s="2">
        <v>9315</v>
      </c>
      <c r="AP4" s="2">
        <v>6</v>
      </c>
      <c r="AQ4" s="2">
        <v>0</v>
      </c>
      <c r="AR4" s="2">
        <v>4048</v>
      </c>
      <c r="AS4" s="2">
        <v>36877</v>
      </c>
      <c r="AT4" s="2">
        <v>18</v>
      </c>
      <c r="AU4" s="2">
        <v>253</v>
      </c>
      <c r="AV4" s="2">
        <v>34</v>
      </c>
      <c r="AW4" s="2">
        <v>9009</v>
      </c>
      <c r="AX4" s="2">
        <v>91939857</v>
      </c>
      <c r="AY4" s="2">
        <v>532</v>
      </c>
      <c r="AZ4" s="2">
        <v>687</v>
      </c>
      <c r="BA4" s="2">
        <v>2423</v>
      </c>
      <c r="BB4" s="2">
        <v>5367</v>
      </c>
      <c r="BC4" s="2">
        <v>9009</v>
      </c>
      <c r="BD4" s="2">
        <v>35</v>
      </c>
      <c r="BE4" s="2">
        <v>0</v>
      </c>
      <c r="BF4" s="2">
        <v>0</v>
      </c>
    </row>
    <row r="5" spans="1:58" x14ac:dyDescent="0.3">
      <c r="A5" s="1">
        <v>3</v>
      </c>
      <c r="B5" s="2" t="s">
        <v>39</v>
      </c>
      <c r="C5" s="2">
        <v>2001</v>
      </c>
      <c r="D5" s="5">
        <v>43153964</v>
      </c>
      <c r="E5" s="5">
        <v>39724832</v>
      </c>
      <c r="F5" s="2">
        <v>82998509</v>
      </c>
      <c r="G5" s="5">
        <v>74316709</v>
      </c>
      <c r="H5" s="5">
        <v>8681800</v>
      </c>
      <c r="I5" s="3">
        <v>33.1</v>
      </c>
      <c r="J5" s="3">
        <v>59.7</v>
      </c>
      <c r="K5" s="3">
        <v>47</v>
      </c>
      <c r="L5" s="3">
        <v>94163</v>
      </c>
      <c r="M5" s="2">
        <v>3643</v>
      </c>
      <c r="N5" s="2">
        <v>3419</v>
      </c>
      <c r="O5" s="2">
        <v>250</v>
      </c>
      <c r="P5" s="2">
        <v>888</v>
      </c>
      <c r="Q5" s="2">
        <v>0</v>
      </c>
      <c r="R5" s="2">
        <v>888</v>
      </c>
      <c r="S5" s="2">
        <v>2159</v>
      </c>
      <c r="T5" s="2">
        <v>518</v>
      </c>
      <c r="U5" s="2">
        <v>1641</v>
      </c>
      <c r="V5" s="2">
        <v>1291</v>
      </c>
      <c r="W5" s="2">
        <v>147</v>
      </c>
      <c r="X5" s="2">
        <v>2203</v>
      </c>
      <c r="Y5" s="2">
        <v>3233</v>
      </c>
      <c r="Z5" s="2">
        <v>9701</v>
      </c>
      <c r="AA5" s="2">
        <v>1050</v>
      </c>
      <c r="AB5" s="2">
        <v>8651</v>
      </c>
      <c r="AC5" s="2">
        <v>8606</v>
      </c>
      <c r="AD5" s="2">
        <v>946</v>
      </c>
      <c r="AE5" s="2">
        <v>1659</v>
      </c>
      <c r="AF5" s="2">
        <v>85</v>
      </c>
      <c r="AG5" s="2">
        <v>502</v>
      </c>
      <c r="AH5" s="2">
        <v>7544</v>
      </c>
      <c r="AI5" s="2">
        <v>859</v>
      </c>
      <c r="AJ5" s="2">
        <v>562</v>
      </c>
      <c r="AK5" s="2">
        <v>21</v>
      </c>
      <c r="AL5" s="2">
        <v>1558</v>
      </c>
      <c r="AM5" s="2">
        <v>83</v>
      </c>
      <c r="AN5" s="2">
        <v>2406</v>
      </c>
      <c r="AO5" s="2">
        <v>36667</v>
      </c>
      <c r="AP5" s="2">
        <v>1303</v>
      </c>
      <c r="AQ5" s="2">
        <v>47</v>
      </c>
      <c r="AR5" s="2">
        <v>4489</v>
      </c>
      <c r="AS5" s="2">
        <v>88432</v>
      </c>
      <c r="AT5" s="2">
        <v>83</v>
      </c>
      <c r="AU5" s="2">
        <v>576</v>
      </c>
      <c r="AV5" s="2">
        <v>14</v>
      </c>
      <c r="AW5" s="2">
        <v>16428</v>
      </c>
      <c r="AX5" s="2">
        <v>403558199</v>
      </c>
      <c r="AY5" s="2">
        <v>1291</v>
      </c>
      <c r="AZ5" s="2">
        <v>2203</v>
      </c>
      <c r="BA5" s="2">
        <v>3233</v>
      </c>
      <c r="BB5" s="2">
        <v>9701</v>
      </c>
      <c r="BC5" s="2">
        <v>16428</v>
      </c>
      <c r="BD5" s="2">
        <v>0</v>
      </c>
      <c r="BE5" s="2">
        <v>0</v>
      </c>
      <c r="BF5" s="2">
        <v>0</v>
      </c>
    </row>
    <row r="6" spans="1:58" x14ac:dyDescent="0.3">
      <c r="A6" s="1">
        <v>4</v>
      </c>
      <c r="B6" s="2" t="s">
        <v>40</v>
      </c>
      <c r="C6" s="2">
        <v>2001</v>
      </c>
      <c r="D6" s="5">
        <v>10452426</v>
      </c>
      <c r="E6" s="5">
        <v>10343530</v>
      </c>
      <c r="F6" s="2">
        <v>20733232</v>
      </c>
      <c r="G6" s="5">
        <v>16648056</v>
      </c>
      <c r="H6" s="5">
        <v>4185747</v>
      </c>
      <c r="I6" s="3">
        <v>51.9</v>
      </c>
      <c r="J6" s="3">
        <v>77.400000000000006</v>
      </c>
      <c r="K6" s="3">
        <v>64.7</v>
      </c>
      <c r="L6" s="3">
        <v>135191</v>
      </c>
      <c r="M6" s="2">
        <v>880</v>
      </c>
      <c r="N6" s="2">
        <v>529</v>
      </c>
      <c r="O6" s="2">
        <v>45</v>
      </c>
      <c r="P6" s="2">
        <v>959</v>
      </c>
      <c r="Q6" s="2">
        <v>0</v>
      </c>
      <c r="R6" s="2">
        <v>959</v>
      </c>
      <c r="S6" s="2">
        <v>207</v>
      </c>
      <c r="T6" s="2">
        <v>171</v>
      </c>
      <c r="U6" s="2">
        <v>36</v>
      </c>
      <c r="V6" s="2">
        <v>87</v>
      </c>
      <c r="W6" s="2">
        <v>19</v>
      </c>
      <c r="X6" s="2">
        <v>338</v>
      </c>
      <c r="Y6" s="2">
        <v>4144</v>
      </c>
      <c r="Z6" s="2">
        <v>4812</v>
      </c>
      <c r="AA6" s="2">
        <v>920</v>
      </c>
      <c r="AB6" s="2">
        <v>3892</v>
      </c>
      <c r="AC6" s="2">
        <v>871</v>
      </c>
      <c r="AD6" s="2">
        <v>154</v>
      </c>
      <c r="AE6" s="2">
        <v>402</v>
      </c>
      <c r="AF6" s="2">
        <v>8</v>
      </c>
      <c r="AG6" s="2">
        <v>215</v>
      </c>
      <c r="AH6" s="2">
        <v>5477</v>
      </c>
      <c r="AI6" s="2">
        <v>70</v>
      </c>
      <c r="AJ6" s="2">
        <v>1763</v>
      </c>
      <c r="AK6" s="2">
        <v>161</v>
      </c>
      <c r="AL6" s="2">
        <v>840</v>
      </c>
      <c r="AM6" s="2">
        <v>0</v>
      </c>
      <c r="AN6" s="2">
        <v>689</v>
      </c>
      <c r="AO6" s="2">
        <v>15790</v>
      </c>
      <c r="AP6" s="2">
        <v>501</v>
      </c>
      <c r="AQ6" s="2">
        <v>486</v>
      </c>
      <c r="AR6" s="2">
        <v>3964</v>
      </c>
      <c r="AS6" s="2">
        <v>38460</v>
      </c>
      <c r="AT6" s="2">
        <v>472.77349432699879</v>
      </c>
      <c r="AU6" s="2">
        <v>1191</v>
      </c>
      <c r="AV6" s="2">
        <v>19</v>
      </c>
      <c r="AW6" s="2">
        <v>9465.3781484876963</v>
      </c>
      <c r="AX6" s="2">
        <v>369422700.17144448</v>
      </c>
      <c r="AY6" s="2">
        <v>87</v>
      </c>
      <c r="AZ6" s="2">
        <v>338</v>
      </c>
      <c r="BA6" s="2">
        <v>4144</v>
      </c>
      <c r="BB6" s="2">
        <v>4812</v>
      </c>
      <c r="BC6" s="2">
        <v>9381</v>
      </c>
      <c r="BD6" s="2">
        <v>0</v>
      </c>
      <c r="BE6" s="2">
        <v>0</v>
      </c>
      <c r="BF6" s="2">
        <v>0</v>
      </c>
    </row>
    <row r="7" spans="1:58" x14ac:dyDescent="0.3">
      <c r="A7" s="1">
        <v>5</v>
      </c>
      <c r="B7" s="2" t="s">
        <v>41</v>
      </c>
      <c r="C7" s="2">
        <v>2001</v>
      </c>
      <c r="D7" s="5">
        <v>685617</v>
      </c>
      <c r="E7" s="5">
        <v>658381</v>
      </c>
      <c r="F7" s="2">
        <v>1347668</v>
      </c>
      <c r="G7" s="5">
        <v>677091</v>
      </c>
      <c r="H7" s="5">
        <v>670577</v>
      </c>
      <c r="I7" s="3">
        <v>75.400000000000006</v>
      </c>
      <c r="J7" s="3">
        <v>88.4</v>
      </c>
      <c r="K7" s="3">
        <v>81.099999999999994</v>
      </c>
      <c r="L7" s="3">
        <v>3702</v>
      </c>
      <c r="M7" s="2">
        <v>36</v>
      </c>
      <c r="N7" s="2">
        <v>30</v>
      </c>
      <c r="O7" s="2">
        <v>5</v>
      </c>
      <c r="P7" s="2">
        <v>12</v>
      </c>
      <c r="Q7" s="2">
        <v>0</v>
      </c>
      <c r="R7" s="2">
        <v>12</v>
      </c>
      <c r="S7" s="2">
        <v>9</v>
      </c>
      <c r="T7" s="2">
        <v>6</v>
      </c>
      <c r="U7" s="2">
        <v>3</v>
      </c>
      <c r="V7" s="2">
        <v>7</v>
      </c>
      <c r="W7" s="2">
        <v>0</v>
      </c>
      <c r="X7" s="2">
        <v>25</v>
      </c>
      <c r="Y7" s="2">
        <v>359</v>
      </c>
      <c r="Z7" s="2">
        <v>576</v>
      </c>
      <c r="AA7" s="2">
        <v>168</v>
      </c>
      <c r="AB7" s="2">
        <v>408</v>
      </c>
      <c r="AC7" s="2">
        <v>64</v>
      </c>
      <c r="AD7" s="2">
        <v>39</v>
      </c>
      <c r="AE7" s="2">
        <v>62</v>
      </c>
      <c r="AF7" s="2">
        <v>2</v>
      </c>
      <c r="AG7" s="2">
        <v>16</v>
      </c>
      <c r="AH7" s="2">
        <v>174</v>
      </c>
      <c r="AI7" s="2">
        <v>2</v>
      </c>
      <c r="AJ7" s="2">
        <v>17</v>
      </c>
      <c r="AK7" s="2">
        <v>7</v>
      </c>
      <c r="AL7" s="2">
        <v>11</v>
      </c>
      <c r="AM7" s="2">
        <v>0</v>
      </c>
      <c r="AN7" s="2">
        <v>191</v>
      </c>
      <c r="AO7" s="2">
        <v>697</v>
      </c>
      <c r="AP7" s="2">
        <v>1</v>
      </c>
      <c r="AQ7" s="2">
        <v>0</v>
      </c>
      <c r="AR7" s="2">
        <v>55</v>
      </c>
      <c r="AS7" s="2">
        <v>2341</v>
      </c>
      <c r="AT7" s="2">
        <v>4.4656722815030392</v>
      </c>
      <c r="AU7" s="2">
        <v>67</v>
      </c>
      <c r="AV7" s="2">
        <v>1</v>
      </c>
      <c r="AW7" s="2">
        <v>967</v>
      </c>
      <c r="AX7" s="2">
        <v>30781416</v>
      </c>
      <c r="AY7" s="2">
        <v>7</v>
      </c>
      <c r="AZ7" s="2">
        <v>25</v>
      </c>
      <c r="BA7" s="2">
        <v>359</v>
      </c>
      <c r="BB7" s="2">
        <v>576</v>
      </c>
      <c r="BC7" s="2">
        <v>967</v>
      </c>
      <c r="BD7" s="2">
        <v>0.37010961195557313</v>
      </c>
      <c r="BE7" s="2">
        <v>-0.23831222457124571</v>
      </c>
      <c r="BF7" s="2">
        <v>0.48144812937914111</v>
      </c>
    </row>
    <row r="8" spans="1:58" x14ac:dyDescent="0.3">
      <c r="A8" s="1">
        <v>6</v>
      </c>
      <c r="B8" s="2" t="s">
        <v>42</v>
      </c>
      <c r="C8" s="2">
        <v>2001</v>
      </c>
      <c r="D8" s="5">
        <v>26344053</v>
      </c>
      <c r="E8" s="5">
        <v>24252939</v>
      </c>
      <c r="F8" s="2">
        <v>50579626</v>
      </c>
      <c r="G8" s="5">
        <v>31740767</v>
      </c>
      <c r="H8" s="5">
        <v>18930250</v>
      </c>
      <c r="I8" s="3">
        <v>58.6</v>
      </c>
      <c r="J8" s="3">
        <v>80.5</v>
      </c>
      <c r="K8" s="3">
        <v>70</v>
      </c>
      <c r="L8" s="3">
        <v>196024</v>
      </c>
      <c r="M8" s="2">
        <v>1226</v>
      </c>
      <c r="N8" s="2">
        <v>537</v>
      </c>
      <c r="O8" s="2">
        <v>94</v>
      </c>
      <c r="P8" s="2">
        <v>286</v>
      </c>
      <c r="Q8" s="2">
        <v>0</v>
      </c>
      <c r="R8" s="2">
        <v>286</v>
      </c>
      <c r="S8" s="2">
        <v>998</v>
      </c>
      <c r="T8" s="2">
        <v>857</v>
      </c>
      <c r="U8" s="2">
        <v>141</v>
      </c>
      <c r="V8" s="2">
        <v>327</v>
      </c>
      <c r="W8" s="2">
        <v>19</v>
      </c>
      <c r="X8" s="2">
        <v>991</v>
      </c>
      <c r="Y8" s="2">
        <v>5142</v>
      </c>
      <c r="Z8" s="2">
        <v>15834</v>
      </c>
      <c r="AA8" s="2">
        <v>5504</v>
      </c>
      <c r="AB8" s="2">
        <v>10330</v>
      </c>
      <c r="AC8" s="2">
        <v>1930</v>
      </c>
      <c r="AD8" s="2">
        <v>1748</v>
      </c>
      <c r="AE8" s="2">
        <v>1779</v>
      </c>
      <c r="AF8" s="2">
        <v>55</v>
      </c>
      <c r="AG8" s="2">
        <v>449</v>
      </c>
      <c r="AH8" s="2">
        <v>13760</v>
      </c>
      <c r="AI8" s="2">
        <v>67</v>
      </c>
      <c r="AJ8" s="2">
        <v>756</v>
      </c>
      <c r="AK8" s="2">
        <v>111</v>
      </c>
      <c r="AL8" s="2">
        <v>3667</v>
      </c>
      <c r="AM8" s="2">
        <v>0</v>
      </c>
      <c r="AN8" s="2">
        <v>2924</v>
      </c>
      <c r="AO8" s="2">
        <v>50719</v>
      </c>
      <c r="AP8" s="2">
        <v>1242</v>
      </c>
      <c r="AQ8" s="2">
        <v>309</v>
      </c>
      <c r="AR8" s="2">
        <v>5744</v>
      </c>
      <c r="AS8" s="2">
        <v>103419</v>
      </c>
      <c r="AT8" s="2">
        <v>1175.6279229772881</v>
      </c>
      <c r="AU8" s="2">
        <v>2616</v>
      </c>
      <c r="AV8" s="2">
        <v>38</v>
      </c>
      <c r="AW8" s="2">
        <v>22294</v>
      </c>
      <c r="AX8" s="2">
        <v>666892390</v>
      </c>
      <c r="AY8" s="2">
        <v>327</v>
      </c>
      <c r="AZ8" s="2">
        <v>991</v>
      </c>
      <c r="BA8" s="2">
        <v>5142</v>
      </c>
      <c r="BB8" s="2">
        <v>15834</v>
      </c>
      <c r="BC8" s="2">
        <v>22294</v>
      </c>
      <c r="BD8" s="2">
        <v>12</v>
      </c>
      <c r="BE8" s="2">
        <v>8</v>
      </c>
      <c r="BF8" s="2">
        <v>0</v>
      </c>
    </row>
    <row r="9" spans="1:58" x14ac:dyDescent="0.3">
      <c r="A9" s="1">
        <v>7</v>
      </c>
      <c r="B9" s="2" t="s">
        <v>43</v>
      </c>
      <c r="C9" s="2">
        <v>2001</v>
      </c>
      <c r="D9" s="5">
        <v>11327658</v>
      </c>
      <c r="E9" s="5">
        <v>9755331</v>
      </c>
      <c r="F9" s="2">
        <v>21144564</v>
      </c>
      <c r="G9" s="5">
        <v>15029260</v>
      </c>
      <c r="H9" s="5">
        <v>6115304</v>
      </c>
      <c r="I9" s="3">
        <v>45.7</v>
      </c>
      <c r="J9" s="3">
        <v>78.5</v>
      </c>
      <c r="K9" s="3">
        <v>67.900000000000006</v>
      </c>
      <c r="L9" s="3">
        <v>44212</v>
      </c>
      <c r="M9" s="2">
        <v>781</v>
      </c>
      <c r="N9" s="2">
        <v>467</v>
      </c>
      <c r="O9" s="2">
        <v>78</v>
      </c>
      <c r="P9" s="2">
        <v>398</v>
      </c>
      <c r="Q9" s="2">
        <v>0</v>
      </c>
      <c r="R9" s="2">
        <v>398</v>
      </c>
      <c r="S9" s="2">
        <v>449</v>
      </c>
      <c r="T9" s="2">
        <v>297</v>
      </c>
      <c r="U9" s="2">
        <v>152</v>
      </c>
      <c r="V9" s="2">
        <v>77</v>
      </c>
      <c r="W9" s="2">
        <v>141</v>
      </c>
      <c r="X9" s="2">
        <v>397</v>
      </c>
      <c r="Y9" s="2">
        <v>3109</v>
      </c>
      <c r="Z9" s="2">
        <v>6117</v>
      </c>
      <c r="AA9" s="2">
        <v>3022</v>
      </c>
      <c r="AB9" s="2">
        <v>3095</v>
      </c>
      <c r="AC9" s="2">
        <v>750</v>
      </c>
      <c r="AD9" s="2">
        <v>556</v>
      </c>
      <c r="AE9" s="2">
        <v>1016</v>
      </c>
      <c r="AF9" s="2">
        <v>37</v>
      </c>
      <c r="AG9" s="2">
        <v>203</v>
      </c>
      <c r="AH9" s="2">
        <v>4744</v>
      </c>
      <c r="AI9" s="2">
        <v>285</v>
      </c>
      <c r="AJ9" s="2">
        <v>478</v>
      </c>
      <c r="AK9" s="2">
        <v>401</v>
      </c>
      <c r="AL9" s="2">
        <v>1513</v>
      </c>
      <c r="AM9" s="2">
        <v>0</v>
      </c>
      <c r="AN9" s="2">
        <v>856</v>
      </c>
      <c r="AO9" s="2">
        <v>15906</v>
      </c>
      <c r="AP9" s="2">
        <v>229</v>
      </c>
      <c r="AQ9" s="2">
        <v>0</v>
      </c>
      <c r="AR9" s="2">
        <v>3372</v>
      </c>
      <c r="AS9" s="2">
        <v>38759</v>
      </c>
      <c r="AT9" s="2">
        <v>579.17120862003026</v>
      </c>
      <c r="AU9" s="2">
        <v>1373</v>
      </c>
      <c r="AV9" s="2">
        <v>16</v>
      </c>
      <c r="AW9" s="2">
        <v>9700</v>
      </c>
      <c r="AX9" s="2">
        <v>351821248</v>
      </c>
      <c r="AY9" s="2">
        <v>77</v>
      </c>
      <c r="AZ9" s="2">
        <v>397</v>
      </c>
      <c r="BA9" s="2">
        <v>3109</v>
      </c>
      <c r="BB9" s="2">
        <v>6117</v>
      </c>
      <c r="BC9" s="2">
        <v>9700</v>
      </c>
      <c r="BD9" s="2">
        <v>6</v>
      </c>
      <c r="BE9" s="2">
        <v>5</v>
      </c>
      <c r="BF9" s="2">
        <v>0</v>
      </c>
    </row>
    <row r="10" spans="1:58" x14ac:dyDescent="0.3">
      <c r="A10" s="1">
        <v>8</v>
      </c>
      <c r="B10" s="2" t="s">
        <v>44</v>
      </c>
      <c r="C10" s="2">
        <v>2001</v>
      </c>
      <c r="D10" s="5">
        <v>3085256</v>
      </c>
      <c r="E10" s="5">
        <v>2991992</v>
      </c>
      <c r="F10" s="2">
        <v>6077900</v>
      </c>
      <c r="G10" s="5">
        <v>5482319</v>
      </c>
      <c r="H10" s="5">
        <v>595581</v>
      </c>
      <c r="I10" s="3">
        <v>67.400000000000006</v>
      </c>
      <c r="J10" s="3">
        <v>85.4</v>
      </c>
      <c r="K10" s="3">
        <v>76.5</v>
      </c>
      <c r="L10" s="3">
        <v>55673</v>
      </c>
      <c r="M10" s="2">
        <v>119</v>
      </c>
      <c r="N10" s="2">
        <v>75</v>
      </c>
      <c r="O10" s="2">
        <v>11</v>
      </c>
      <c r="P10" s="2">
        <v>124</v>
      </c>
      <c r="Q10" s="2">
        <v>0</v>
      </c>
      <c r="R10" s="2">
        <v>124</v>
      </c>
      <c r="S10" s="2">
        <v>126</v>
      </c>
      <c r="T10" s="2">
        <v>105</v>
      </c>
      <c r="U10" s="2">
        <v>21</v>
      </c>
      <c r="V10" s="2">
        <v>4</v>
      </c>
      <c r="W10" s="2">
        <v>0</v>
      </c>
      <c r="X10" s="2">
        <v>28</v>
      </c>
      <c r="Y10" s="2">
        <v>844</v>
      </c>
      <c r="Z10" s="2">
        <v>600</v>
      </c>
      <c r="AA10" s="2">
        <v>142</v>
      </c>
      <c r="AB10" s="2">
        <v>458</v>
      </c>
      <c r="AC10" s="2">
        <v>628</v>
      </c>
      <c r="AD10" s="2">
        <v>69</v>
      </c>
      <c r="AE10" s="2">
        <v>146</v>
      </c>
      <c r="AF10" s="2">
        <v>2</v>
      </c>
      <c r="AG10" s="2">
        <v>134</v>
      </c>
      <c r="AH10" s="2">
        <v>1403</v>
      </c>
      <c r="AI10" s="2">
        <v>10</v>
      </c>
      <c r="AJ10" s="2">
        <v>310</v>
      </c>
      <c r="AK10" s="2">
        <v>14</v>
      </c>
      <c r="AL10" s="2">
        <v>317</v>
      </c>
      <c r="AM10" s="2">
        <v>0</v>
      </c>
      <c r="AN10" s="2">
        <v>483</v>
      </c>
      <c r="AO10" s="2">
        <v>6052</v>
      </c>
      <c r="AP10" s="2">
        <v>110</v>
      </c>
      <c r="AQ10" s="2">
        <v>4</v>
      </c>
      <c r="AR10" s="2">
        <v>880</v>
      </c>
      <c r="AS10" s="2">
        <v>11499</v>
      </c>
      <c r="AT10" s="2">
        <v>29.75644840842963</v>
      </c>
      <c r="AU10" s="2">
        <v>130</v>
      </c>
      <c r="AV10" s="2">
        <v>2</v>
      </c>
      <c r="AW10" s="2">
        <v>1476</v>
      </c>
      <c r="AX10" s="2">
        <v>46853339</v>
      </c>
      <c r="AY10" s="2">
        <v>4</v>
      </c>
      <c r="AZ10" s="2">
        <v>28</v>
      </c>
      <c r="BA10" s="2">
        <v>844</v>
      </c>
      <c r="BB10" s="2">
        <v>600</v>
      </c>
      <c r="BC10" s="2">
        <v>1476</v>
      </c>
      <c r="BD10" s="2">
        <v>0</v>
      </c>
      <c r="BE10" s="2">
        <v>0</v>
      </c>
      <c r="BF10" s="2">
        <v>0</v>
      </c>
    </row>
    <row r="11" spans="1:58" x14ac:dyDescent="0.3">
      <c r="A11" s="1">
        <v>9</v>
      </c>
      <c r="B11" s="2" t="s">
        <v>45</v>
      </c>
      <c r="C11" s="2">
        <v>2001</v>
      </c>
      <c r="D11" s="5">
        <v>5300574</v>
      </c>
      <c r="E11" s="5">
        <v>4769343</v>
      </c>
      <c r="F11" s="2">
        <v>10143700</v>
      </c>
      <c r="G11" s="5">
        <v>7627062</v>
      </c>
      <c r="H11" s="5">
        <v>2516638</v>
      </c>
      <c r="I11" s="3">
        <v>43</v>
      </c>
      <c r="J11" s="3">
        <v>66.599999999999994</v>
      </c>
      <c r="K11" s="3">
        <v>55.5</v>
      </c>
      <c r="L11" s="3">
        <v>42241</v>
      </c>
      <c r="M11" s="2">
        <v>1075</v>
      </c>
      <c r="N11" s="2">
        <v>1474</v>
      </c>
      <c r="O11" s="2">
        <v>33</v>
      </c>
      <c r="P11" s="2">
        <v>169</v>
      </c>
      <c r="Q11" s="2">
        <v>0</v>
      </c>
      <c r="R11" s="2">
        <v>169</v>
      </c>
      <c r="S11" s="2">
        <v>606</v>
      </c>
      <c r="T11" s="2">
        <v>504</v>
      </c>
      <c r="U11" s="2">
        <v>102</v>
      </c>
      <c r="V11" s="2">
        <v>24</v>
      </c>
      <c r="W11" s="2">
        <v>0</v>
      </c>
      <c r="X11" s="2">
        <v>161</v>
      </c>
      <c r="Y11" s="2">
        <v>1345</v>
      </c>
      <c r="Z11" s="2">
        <v>1919</v>
      </c>
      <c r="AA11" s="2">
        <v>633</v>
      </c>
      <c r="AB11" s="2">
        <v>1286</v>
      </c>
      <c r="AC11" s="2">
        <v>1072</v>
      </c>
      <c r="AD11" s="2">
        <v>90</v>
      </c>
      <c r="AE11" s="2">
        <v>391</v>
      </c>
      <c r="AF11" s="2">
        <v>15</v>
      </c>
      <c r="AG11" s="2">
        <v>437</v>
      </c>
      <c r="AH11" s="2">
        <v>318</v>
      </c>
      <c r="AI11" s="2">
        <v>13</v>
      </c>
      <c r="AJ11" s="2">
        <v>622</v>
      </c>
      <c r="AK11" s="2">
        <v>288</v>
      </c>
      <c r="AL11" s="2">
        <v>50</v>
      </c>
      <c r="AM11" s="2">
        <v>0</v>
      </c>
      <c r="AN11" s="2">
        <v>357</v>
      </c>
      <c r="AO11" s="2">
        <v>9046</v>
      </c>
      <c r="AP11" s="2">
        <v>10</v>
      </c>
      <c r="AQ11" s="2">
        <v>0</v>
      </c>
      <c r="AR11" s="2">
        <v>1646</v>
      </c>
      <c r="AS11" s="2">
        <v>19505</v>
      </c>
      <c r="AT11" s="2">
        <v>107.7725073844713</v>
      </c>
      <c r="AU11" s="2">
        <v>2</v>
      </c>
      <c r="AV11" s="2">
        <v>150</v>
      </c>
      <c r="AW11" s="2">
        <v>3449</v>
      </c>
      <c r="AX11" s="2">
        <v>98537562</v>
      </c>
      <c r="AY11" s="2">
        <v>24</v>
      </c>
      <c r="AZ11" s="2">
        <v>161</v>
      </c>
      <c r="BA11" s="2">
        <v>1345</v>
      </c>
      <c r="BB11" s="2">
        <v>1919</v>
      </c>
      <c r="BC11" s="2">
        <v>3449</v>
      </c>
      <c r="BD11" s="2">
        <v>0</v>
      </c>
      <c r="BE11" s="2">
        <v>0</v>
      </c>
      <c r="BF11" s="2">
        <v>0</v>
      </c>
    </row>
    <row r="12" spans="1:58" x14ac:dyDescent="0.3">
      <c r="A12" s="1">
        <v>10</v>
      </c>
      <c r="B12" s="2" t="s">
        <v>46</v>
      </c>
      <c r="C12" s="2">
        <v>2001</v>
      </c>
      <c r="D12" s="5">
        <v>13861277</v>
      </c>
      <c r="E12" s="5">
        <v>13048151</v>
      </c>
      <c r="F12" s="2">
        <v>26945829</v>
      </c>
      <c r="G12" s="5">
        <v>20952088</v>
      </c>
      <c r="H12" s="5">
        <v>5993741</v>
      </c>
      <c r="I12" s="3">
        <v>38.9</v>
      </c>
      <c r="J12" s="3">
        <v>67.3</v>
      </c>
      <c r="K12" s="3">
        <v>53.6</v>
      </c>
      <c r="L12" s="3">
        <v>79716</v>
      </c>
      <c r="M12" s="2">
        <v>1507</v>
      </c>
      <c r="N12" s="2">
        <v>866</v>
      </c>
      <c r="O12" s="2">
        <v>143</v>
      </c>
      <c r="P12" s="2">
        <v>567</v>
      </c>
      <c r="Q12" s="2">
        <v>0</v>
      </c>
      <c r="R12" s="2">
        <v>567</v>
      </c>
      <c r="S12" s="2">
        <v>441</v>
      </c>
      <c r="T12" s="2">
        <v>279</v>
      </c>
      <c r="U12" s="2">
        <v>162</v>
      </c>
      <c r="V12" s="2">
        <v>636</v>
      </c>
      <c r="W12" s="2">
        <v>48</v>
      </c>
      <c r="X12" s="2">
        <v>647</v>
      </c>
      <c r="Y12" s="2">
        <v>1266</v>
      </c>
      <c r="Z12" s="2">
        <v>3827</v>
      </c>
      <c r="AA12" s="2">
        <v>754</v>
      </c>
      <c r="AB12" s="2">
        <v>3073</v>
      </c>
      <c r="AC12" s="2">
        <v>2018</v>
      </c>
      <c r="AD12" s="2">
        <v>283</v>
      </c>
      <c r="AE12" s="2">
        <v>554</v>
      </c>
      <c r="AF12" s="2">
        <v>23</v>
      </c>
      <c r="AG12" s="2">
        <v>165</v>
      </c>
      <c r="AH12" s="2">
        <v>2254</v>
      </c>
      <c r="AI12" s="2">
        <v>217</v>
      </c>
      <c r="AJ12" s="2">
        <v>297</v>
      </c>
      <c r="AK12" s="2">
        <v>5</v>
      </c>
      <c r="AL12" s="2">
        <v>484</v>
      </c>
      <c r="AM12" s="2">
        <v>2</v>
      </c>
      <c r="AN12" s="2">
        <v>420</v>
      </c>
      <c r="AO12" s="2">
        <v>8777</v>
      </c>
      <c r="AP12" s="2">
        <v>158</v>
      </c>
      <c r="AQ12" s="2">
        <v>282</v>
      </c>
      <c r="AR12" s="2">
        <v>1851</v>
      </c>
      <c r="AS12" s="2">
        <v>25447</v>
      </c>
      <c r="AT12" s="2">
        <v>-401.96576275385388</v>
      </c>
      <c r="AU12" s="2">
        <v>285</v>
      </c>
      <c r="AV12" s="2">
        <v>44</v>
      </c>
      <c r="AW12" s="2">
        <v>-22941.329612020771</v>
      </c>
      <c r="AX12" s="2">
        <v>369419695.67203188</v>
      </c>
      <c r="AY12" s="2">
        <v>636</v>
      </c>
      <c r="AZ12" s="2">
        <v>647</v>
      </c>
      <c r="BA12" s="2">
        <v>1266</v>
      </c>
      <c r="BB12" s="2">
        <v>3827</v>
      </c>
      <c r="BC12" s="2">
        <v>6376</v>
      </c>
      <c r="BD12" s="2">
        <v>1</v>
      </c>
      <c r="BE12" s="2">
        <v>1</v>
      </c>
      <c r="BF12" s="2">
        <v>0</v>
      </c>
    </row>
    <row r="13" spans="1:58" x14ac:dyDescent="0.3">
      <c r="A13" s="1">
        <v>11</v>
      </c>
      <c r="B13" s="2" t="s">
        <v>47</v>
      </c>
      <c r="C13" s="2">
        <v>2001</v>
      </c>
      <c r="D13" s="5">
        <v>26856343</v>
      </c>
      <c r="E13" s="5">
        <v>25877615</v>
      </c>
      <c r="F13" s="2">
        <v>52709035</v>
      </c>
      <c r="G13" s="5">
        <v>34889033</v>
      </c>
      <c r="H13" s="5">
        <v>17961529</v>
      </c>
      <c r="I13" s="3">
        <v>56.9</v>
      </c>
      <c r="J13" s="3">
        <v>76.099999999999994</v>
      </c>
      <c r="K13" s="3">
        <v>66.599999999999994</v>
      </c>
      <c r="L13" s="3">
        <v>191792</v>
      </c>
      <c r="M13" s="2">
        <v>1626</v>
      </c>
      <c r="N13" s="2">
        <v>1475</v>
      </c>
      <c r="O13" s="2">
        <v>74</v>
      </c>
      <c r="P13" s="2">
        <v>293</v>
      </c>
      <c r="Q13" s="2">
        <v>0</v>
      </c>
      <c r="R13" s="2">
        <v>293</v>
      </c>
      <c r="S13" s="2">
        <v>559</v>
      </c>
      <c r="T13" s="2">
        <v>271</v>
      </c>
      <c r="U13" s="2">
        <v>288</v>
      </c>
      <c r="V13" s="2">
        <v>178</v>
      </c>
      <c r="W13" s="2">
        <v>36</v>
      </c>
      <c r="X13" s="2">
        <v>847</v>
      </c>
      <c r="Y13" s="2">
        <v>6394</v>
      </c>
      <c r="Z13" s="2">
        <v>12868</v>
      </c>
      <c r="AA13" s="2">
        <v>4016</v>
      </c>
      <c r="AB13" s="2">
        <v>8852</v>
      </c>
      <c r="AC13" s="2">
        <v>6686</v>
      </c>
      <c r="AD13" s="2">
        <v>494</v>
      </c>
      <c r="AE13" s="2">
        <v>2678</v>
      </c>
      <c r="AF13" s="2">
        <v>131</v>
      </c>
      <c r="AG13" s="2">
        <v>352</v>
      </c>
      <c r="AH13" s="2">
        <v>23285</v>
      </c>
      <c r="AI13" s="2">
        <v>220</v>
      </c>
      <c r="AJ13" s="2">
        <v>1665</v>
      </c>
      <c r="AK13" s="2">
        <v>81</v>
      </c>
      <c r="AL13" s="2">
        <v>1755</v>
      </c>
      <c r="AM13" s="2">
        <v>0</v>
      </c>
      <c r="AN13" s="2">
        <v>100</v>
      </c>
      <c r="AO13" s="2">
        <v>47301</v>
      </c>
      <c r="AP13" s="2">
        <v>1621</v>
      </c>
      <c r="AQ13" s="2">
        <v>276</v>
      </c>
      <c r="AR13" s="2">
        <v>4285</v>
      </c>
      <c r="AS13" s="2">
        <v>109098</v>
      </c>
      <c r="AT13" s="2">
        <v>883.5289736074742</v>
      </c>
      <c r="AU13" s="2">
        <v>693</v>
      </c>
      <c r="AV13" s="2">
        <v>14</v>
      </c>
      <c r="AW13" s="2">
        <v>41991.839345945351</v>
      </c>
      <c r="AX13" s="2">
        <v>369425510.50261319</v>
      </c>
      <c r="AY13" s="2">
        <v>178</v>
      </c>
      <c r="AZ13" s="2">
        <v>847</v>
      </c>
      <c r="BA13" s="2">
        <v>6394</v>
      </c>
      <c r="BB13" s="2">
        <v>12868</v>
      </c>
      <c r="BC13" s="2">
        <v>20287</v>
      </c>
      <c r="BD13" s="2">
        <v>15</v>
      </c>
      <c r="BE13" s="2">
        <v>5</v>
      </c>
      <c r="BF13" s="2">
        <v>0</v>
      </c>
    </row>
    <row r="14" spans="1:58" x14ac:dyDescent="0.3">
      <c r="A14" s="1">
        <v>12</v>
      </c>
      <c r="B14" s="2" t="s">
        <v>48</v>
      </c>
      <c r="C14" s="2">
        <v>2001</v>
      </c>
      <c r="D14" s="5">
        <v>15468664</v>
      </c>
      <c r="E14" s="5">
        <v>16369955</v>
      </c>
      <c r="F14" s="2">
        <v>31841374</v>
      </c>
      <c r="G14" s="5">
        <v>23574449</v>
      </c>
      <c r="H14" s="5">
        <v>8266925</v>
      </c>
      <c r="I14" s="3">
        <v>87.9</v>
      </c>
      <c r="J14" s="3">
        <v>94.2</v>
      </c>
      <c r="K14" s="3">
        <v>90.9</v>
      </c>
      <c r="L14" s="3">
        <v>38863</v>
      </c>
      <c r="M14" s="2">
        <v>472</v>
      </c>
      <c r="N14" s="2">
        <v>615</v>
      </c>
      <c r="O14" s="2">
        <v>111</v>
      </c>
      <c r="P14" s="2">
        <v>562</v>
      </c>
      <c r="Q14" s="2">
        <v>0</v>
      </c>
      <c r="R14" s="2">
        <v>562</v>
      </c>
      <c r="S14" s="2">
        <v>183</v>
      </c>
      <c r="T14" s="2">
        <v>97</v>
      </c>
      <c r="U14" s="2">
        <v>86</v>
      </c>
      <c r="V14" s="2">
        <v>176</v>
      </c>
      <c r="W14" s="2">
        <v>13</v>
      </c>
      <c r="X14" s="2">
        <v>517</v>
      </c>
      <c r="Y14" s="2">
        <v>4474</v>
      </c>
      <c r="Z14" s="2">
        <v>5441</v>
      </c>
      <c r="AA14" s="2">
        <v>1795</v>
      </c>
      <c r="AB14" s="2">
        <v>3646</v>
      </c>
      <c r="AC14" s="2">
        <v>8108</v>
      </c>
      <c r="AD14" s="2">
        <v>428</v>
      </c>
      <c r="AE14" s="2">
        <v>2756</v>
      </c>
      <c r="AF14" s="2">
        <v>239</v>
      </c>
      <c r="AG14" s="2">
        <v>768</v>
      </c>
      <c r="AH14" s="2">
        <v>19829</v>
      </c>
      <c r="AI14" s="2">
        <v>27</v>
      </c>
      <c r="AJ14" s="2">
        <v>1942</v>
      </c>
      <c r="AK14" s="2">
        <v>81</v>
      </c>
      <c r="AL14" s="2">
        <v>2561</v>
      </c>
      <c r="AM14" s="2">
        <v>0</v>
      </c>
      <c r="AN14" s="2">
        <v>0</v>
      </c>
      <c r="AO14" s="2">
        <v>54544</v>
      </c>
      <c r="AP14" s="2">
        <v>499</v>
      </c>
      <c r="AQ14" s="2">
        <v>83</v>
      </c>
      <c r="AR14" s="2">
        <v>5270</v>
      </c>
      <c r="AS14" s="2">
        <v>103847</v>
      </c>
      <c r="AT14" s="2">
        <v>279.47288840412369</v>
      </c>
      <c r="AU14" s="2">
        <v>127</v>
      </c>
      <c r="AV14" s="2">
        <v>4</v>
      </c>
      <c r="AW14" s="2">
        <v>10608</v>
      </c>
      <c r="AX14" s="2">
        <v>384465121</v>
      </c>
      <c r="AY14" s="2">
        <v>176</v>
      </c>
      <c r="AZ14" s="2">
        <v>517</v>
      </c>
      <c r="BA14" s="2">
        <v>4474</v>
      </c>
      <c r="BB14" s="2">
        <v>5441</v>
      </c>
      <c r="BC14" s="2">
        <v>10608</v>
      </c>
      <c r="BD14" s="2">
        <v>-0.79892252674190556</v>
      </c>
      <c r="BE14" s="2">
        <v>0.62816539256067472</v>
      </c>
      <c r="BF14" s="2">
        <v>-0.46046999470307209</v>
      </c>
    </row>
    <row r="15" spans="1:58" x14ac:dyDescent="0.3">
      <c r="A15" s="1">
        <v>13</v>
      </c>
      <c r="B15" s="2" t="s">
        <v>49</v>
      </c>
      <c r="C15" s="2">
        <v>2001</v>
      </c>
      <c r="D15" s="5">
        <v>31456873</v>
      </c>
      <c r="E15" s="5">
        <v>28928245</v>
      </c>
      <c r="F15" s="2">
        <v>60348023</v>
      </c>
      <c r="G15" s="5">
        <v>44380878</v>
      </c>
      <c r="H15" s="5">
        <v>15967145</v>
      </c>
      <c r="I15" s="3">
        <v>50.3</v>
      </c>
      <c r="J15" s="3">
        <v>76.099999999999994</v>
      </c>
      <c r="K15" s="3">
        <v>63.7</v>
      </c>
      <c r="L15" s="3">
        <v>308245</v>
      </c>
      <c r="M15" s="2">
        <v>2425</v>
      </c>
      <c r="N15" s="2">
        <v>2870</v>
      </c>
      <c r="O15" s="2">
        <v>125</v>
      </c>
      <c r="P15" s="2">
        <v>2851</v>
      </c>
      <c r="Q15" s="2">
        <v>0</v>
      </c>
      <c r="R15" s="2">
        <v>2851</v>
      </c>
      <c r="S15" s="2">
        <v>956</v>
      </c>
      <c r="T15" s="2">
        <v>668</v>
      </c>
      <c r="U15" s="2">
        <v>288</v>
      </c>
      <c r="V15" s="2">
        <v>166</v>
      </c>
      <c r="W15" s="2">
        <v>130</v>
      </c>
      <c r="X15" s="2">
        <v>1764</v>
      </c>
      <c r="Y15" s="2">
        <v>13549</v>
      </c>
      <c r="Z15" s="2">
        <v>20263</v>
      </c>
      <c r="AA15" s="2">
        <v>4535</v>
      </c>
      <c r="AB15" s="2">
        <v>15728</v>
      </c>
      <c r="AC15" s="2">
        <v>3395</v>
      </c>
      <c r="AD15" s="2">
        <v>481</v>
      </c>
      <c r="AE15" s="2">
        <v>1413</v>
      </c>
      <c r="AF15" s="2">
        <v>19</v>
      </c>
      <c r="AG15" s="2">
        <v>1014</v>
      </c>
      <c r="AH15" s="2">
        <v>30895</v>
      </c>
      <c r="AI15" s="2">
        <v>609</v>
      </c>
      <c r="AJ15" s="2">
        <v>7063</v>
      </c>
      <c r="AK15" s="2">
        <v>751</v>
      </c>
      <c r="AL15" s="2">
        <v>2562</v>
      </c>
      <c r="AM15" s="2">
        <v>0</v>
      </c>
      <c r="AN15" s="2">
        <v>3297</v>
      </c>
      <c r="AO15" s="2">
        <v>85143</v>
      </c>
      <c r="AP15" s="2">
        <v>4212</v>
      </c>
      <c r="AQ15" s="2">
        <v>1535</v>
      </c>
      <c r="AR15" s="2">
        <v>14504</v>
      </c>
      <c r="AS15" s="2">
        <v>181741</v>
      </c>
      <c r="AT15" s="2">
        <v>2689.624194936855</v>
      </c>
      <c r="AU15" s="2">
        <v>5607</v>
      </c>
      <c r="AV15" s="2">
        <v>10</v>
      </c>
      <c r="AW15" s="2">
        <v>35742</v>
      </c>
      <c r="AX15" s="2">
        <v>462284619</v>
      </c>
      <c r="AY15" s="2">
        <v>166</v>
      </c>
      <c r="AZ15" s="2">
        <v>1764</v>
      </c>
      <c r="BA15" s="2">
        <v>13549</v>
      </c>
      <c r="BB15" s="2">
        <v>20263</v>
      </c>
      <c r="BC15" s="2">
        <v>35742</v>
      </c>
      <c r="BD15" s="2">
        <v>4</v>
      </c>
      <c r="BE15" s="2">
        <v>4</v>
      </c>
      <c r="BF15" s="2">
        <v>0</v>
      </c>
    </row>
    <row r="16" spans="1:58" x14ac:dyDescent="0.3">
      <c r="A16" s="1">
        <v>14</v>
      </c>
      <c r="B16" s="2" t="s">
        <v>50</v>
      </c>
      <c r="C16" s="2">
        <v>2001</v>
      </c>
      <c r="D16" s="5">
        <v>50334270</v>
      </c>
      <c r="E16" s="5">
        <v>46417977</v>
      </c>
      <c r="F16" s="2">
        <v>96878627</v>
      </c>
      <c r="G16" s="5">
        <v>55777647</v>
      </c>
      <c r="H16" s="5">
        <v>41100980</v>
      </c>
      <c r="I16" s="3">
        <v>67</v>
      </c>
      <c r="J16" s="3">
        <v>86</v>
      </c>
      <c r="K16" s="3">
        <v>67.900000000000006</v>
      </c>
      <c r="L16" s="3">
        <v>307713</v>
      </c>
      <c r="M16" s="2">
        <v>2839</v>
      </c>
      <c r="N16" s="2">
        <v>1454</v>
      </c>
      <c r="O16" s="2">
        <v>101</v>
      </c>
      <c r="P16" s="2">
        <v>1302</v>
      </c>
      <c r="Q16" s="2">
        <v>0</v>
      </c>
      <c r="R16" s="2">
        <v>1302</v>
      </c>
      <c r="S16" s="2">
        <v>985</v>
      </c>
      <c r="T16" s="2">
        <v>611</v>
      </c>
      <c r="U16" s="2">
        <v>374</v>
      </c>
      <c r="V16" s="2">
        <v>529</v>
      </c>
      <c r="W16" s="2">
        <v>328</v>
      </c>
      <c r="X16" s="2">
        <v>2239</v>
      </c>
      <c r="Y16" s="2">
        <v>15073</v>
      </c>
      <c r="Z16" s="2">
        <v>39866</v>
      </c>
      <c r="AA16" s="2">
        <v>8873</v>
      </c>
      <c r="AB16" s="2">
        <v>30993</v>
      </c>
      <c r="AC16" s="2">
        <v>6719</v>
      </c>
      <c r="AD16" s="2">
        <v>1542</v>
      </c>
      <c r="AE16" s="2">
        <v>4273</v>
      </c>
      <c r="AF16" s="2">
        <v>265</v>
      </c>
      <c r="AG16" s="2">
        <v>1208</v>
      </c>
      <c r="AH16" s="2">
        <v>30212</v>
      </c>
      <c r="AI16" s="2">
        <v>308</v>
      </c>
      <c r="AJ16" s="2">
        <v>2823</v>
      </c>
      <c r="AK16" s="2">
        <v>1120</v>
      </c>
      <c r="AL16" s="2">
        <v>6090</v>
      </c>
      <c r="AM16" s="2">
        <v>1</v>
      </c>
      <c r="AN16" s="2">
        <v>8993</v>
      </c>
      <c r="AO16" s="2">
        <v>42963</v>
      </c>
      <c r="AP16" s="2">
        <v>625</v>
      </c>
      <c r="AQ16" s="2">
        <v>238</v>
      </c>
      <c r="AR16" s="2">
        <v>12255</v>
      </c>
      <c r="AS16" s="2">
        <v>171233</v>
      </c>
      <c r="AT16" s="2">
        <v>2880.7349570651409</v>
      </c>
      <c r="AU16" s="2">
        <v>4133</v>
      </c>
      <c r="AV16" s="2">
        <v>69</v>
      </c>
      <c r="AW16" s="2">
        <v>57707</v>
      </c>
      <c r="AX16" s="2">
        <v>2183563610</v>
      </c>
      <c r="AY16" s="2">
        <v>529</v>
      </c>
      <c r="AZ16" s="2">
        <v>2239</v>
      </c>
      <c r="BA16" s="2">
        <v>15073</v>
      </c>
      <c r="BB16" s="2">
        <v>39866</v>
      </c>
      <c r="BC16" s="2">
        <v>57707</v>
      </c>
      <c r="BD16" s="2">
        <v>13</v>
      </c>
      <c r="BE16" s="2">
        <v>8</v>
      </c>
      <c r="BF16" s="2">
        <v>0</v>
      </c>
    </row>
    <row r="17" spans="1:58" x14ac:dyDescent="0.3">
      <c r="A17" s="1">
        <v>15</v>
      </c>
      <c r="B17" s="2" t="s">
        <v>51</v>
      </c>
      <c r="C17" s="2">
        <v>2001</v>
      </c>
      <c r="D17" s="5">
        <v>1207338</v>
      </c>
      <c r="E17" s="5">
        <v>1181296</v>
      </c>
      <c r="F17" s="2">
        <v>2302705</v>
      </c>
      <c r="G17" s="5">
        <v>1590820</v>
      </c>
      <c r="H17" s="5">
        <v>575968</v>
      </c>
      <c r="I17" s="3">
        <v>60.5</v>
      </c>
      <c r="J17" s="3">
        <v>80.3</v>
      </c>
      <c r="K17" s="3">
        <v>70.5</v>
      </c>
      <c r="L17" s="3">
        <v>22327</v>
      </c>
      <c r="M17" s="2">
        <v>209</v>
      </c>
      <c r="N17" s="2">
        <v>168</v>
      </c>
      <c r="O17" s="2">
        <v>5</v>
      </c>
      <c r="P17" s="2">
        <v>20</v>
      </c>
      <c r="Q17" s="2">
        <v>0</v>
      </c>
      <c r="R17" s="2">
        <v>20</v>
      </c>
      <c r="S17" s="2">
        <v>94</v>
      </c>
      <c r="T17" s="2">
        <v>62</v>
      </c>
      <c r="U17" s="2">
        <v>32</v>
      </c>
      <c r="V17" s="2">
        <v>20</v>
      </c>
      <c r="W17" s="2">
        <v>17</v>
      </c>
      <c r="X17" s="2">
        <v>19</v>
      </c>
      <c r="Y17" s="2">
        <v>75</v>
      </c>
      <c r="Z17" s="2">
        <v>217</v>
      </c>
      <c r="AA17" s="2">
        <v>71</v>
      </c>
      <c r="AB17" s="2">
        <v>146</v>
      </c>
      <c r="AC17" s="2">
        <v>131</v>
      </c>
      <c r="AD17" s="2">
        <v>33</v>
      </c>
      <c r="AE17" s="2">
        <v>66</v>
      </c>
      <c r="AF17" s="2">
        <v>20</v>
      </c>
      <c r="AG17" s="2">
        <v>64</v>
      </c>
      <c r="AH17" s="2">
        <v>201</v>
      </c>
      <c r="AI17" s="2">
        <v>0</v>
      </c>
      <c r="AJ17" s="2">
        <v>21</v>
      </c>
      <c r="AK17" s="2">
        <v>0</v>
      </c>
      <c r="AL17" s="2">
        <v>5</v>
      </c>
      <c r="AM17" s="2">
        <v>0</v>
      </c>
      <c r="AN17" s="2">
        <v>7</v>
      </c>
      <c r="AO17" s="2">
        <v>1097</v>
      </c>
      <c r="AP17" s="2">
        <v>0</v>
      </c>
      <c r="AQ17" s="2">
        <v>0</v>
      </c>
      <c r="AR17" s="2">
        <v>108</v>
      </c>
      <c r="AS17" s="2">
        <v>2489</v>
      </c>
      <c r="AT17" s="2">
        <v>-46.518379271846307</v>
      </c>
      <c r="AU17" s="2">
        <v>0</v>
      </c>
      <c r="AV17" s="2">
        <v>4</v>
      </c>
      <c r="AW17" s="2">
        <v>331</v>
      </c>
      <c r="AX17" s="2">
        <v>12026868</v>
      </c>
      <c r="AY17" s="2">
        <v>20</v>
      </c>
      <c r="AZ17" s="2">
        <v>19</v>
      </c>
      <c r="BA17" s="2">
        <v>75</v>
      </c>
      <c r="BB17" s="2">
        <v>217</v>
      </c>
      <c r="BC17" s="2">
        <v>331</v>
      </c>
      <c r="BD17" s="2">
        <v>1.5087305385916221</v>
      </c>
      <c r="BE17" s="2">
        <v>-0.26751149050419443</v>
      </c>
      <c r="BF17" s="2">
        <v>9.6699625192147476E-2</v>
      </c>
    </row>
    <row r="18" spans="1:58" x14ac:dyDescent="0.3">
      <c r="A18" s="1">
        <v>16</v>
      </c>
      <c r="B18" s="2" t="s">
        <v>52</v>
      </c>
      <c r="C18" s="2">
        <v>2001</v>
      </c>
      <c r="D18" s="5">
        <v>1167840</v>
      </c>
      <c r="E18" s="5">
        <v>1138229</v>
      </c>
      <c r="F18" s="2">
        <v>2318822</v>
      </c>
      <c r="G18" s="5">
        <v>1864711</v>
      </c>
      <c r="H18" s="5">
        <v>454111</v>
      </c>
      <c r="I18" s="3">
        <v>59.6</v>
      </c>
      <c r="J18" s="3">
        <v>65.400000000000006</v>
      </c>
      <c r="K18" s="3">
        <v>62.6</v>
      </c>
      <c r="L18" s="3">
        <v>22429</v>
      </c>
      <c r="M18" s="2">
        <v>164</v>
      </c>
      <c r="N18" s="2">
        <v>47</v>
      </c>
      <c r="O18" s="2">
        <v>2</v>
      </c>
      <c r="P18" s="2">
        <v>26</v>
      </c>
      <c r="Q18" s="2">
        <v>0</v>
      </c>
      <c r="R18" s="2">
        <v>26</v>
      </c>
      <c r="S18" s="2">
        <v>55</v>
      </c>
      <c r="T18" s="2">
        <v>11</v>
      </c>
      <c r="U18" s="2">
        <v>44</v>
      </c>
      <c r="V18" s="2">
        <v>97</v>
      </c>
      <c r="W18" s="2">
        <v>3</v>
      </c>
      <c r="X18" s="2">
        <v>125</v>
      </c>
      <c r="Y18" s="2">
        <v>170</v>
      </c>
      <c r="Z18" s="2">
        <v>271</v>
      </c>
      <c r="AA18" s="2">
        <v>16</v>
      </c>
      <c r="AB18" s="2">
        <v>255</v>
      </c>
      <c r="AC18" s="2">
        <v>8</v>
      </c>
      <c r="AD18" s="2">
        <v>19</v>
      </c>
      <c r="AE18" s="2">
        <v>29</v>
      </c>
      <c r="AF18" s="2">
        <v>3</v>
      </c>
      <c r="AG18" s="2">
        <v>26</v>
      </c>
      <c r="AH18" s="2">
        <v>102</v>
      </c>
      <c r="AI18" s="2">
        <v>0</v>
      </c>
      <c r="AJ18" s="2">
        <v>25</v>
      </c>
      <c r="AK18" s="2">
        <v>0</v>
      </c>
      <c r="AL18" s="2">
        <v>4</v>
      </c>
      <c r="AM18" s="2">
        <v>0</v>
      </c>
      <c r="AN18" s="2">
        <v>0</v>
      </c>
      <c r="AO18" s="2">
        <v>511</v>
      </c>
      <c r="AP18" s="2">
        <v>0</v>
      </c>
      <c r="AQ18" s="2">
        <v>0</v>
      </c>
      <c r="AR18" s="2">
        <v>66</v>
      </c>
      <c r="AS18" s="2">
        <v>1687</v>
      </c>
      <c r="AT18" s="2">
        <v>-86.28522416809767</v>
      </c>
      <c r="AU18" s="2">
        <v>65</v>
      </c>
      <c r="AV18" s="2">
        <v>14</v>
      </c>
      <c r="AW18" s="2">
        <v>663</v>
      </c>
      <c r="AX18" s="2">
        <v>12164035</v>
      </c>
      <c r="AY18" s="2">
        <v>97</v>
      </c>
      <c r="AZ18" s="2">
        <v>125</v>
      </c>
      <c r="BA18" s="2">
        <v>170</v>
      </c>
      <c r="BB18" s="2">
        <v>271</v>
      </c>
      <c r="BC18" s="2">
        <v>663</v>
      </c>
      <c r="BD18" s="2">
        <v>0</v>
      </c>
      <c r="BE18" s="2">
        <v>0</v>
      </c>
      <c r="BF18" s="2">
        <v>0</v>
      </c>
    </row>
    <row r="19" spans="1:58" x14ac:dyDescent="0.3">
      <c r="A19" s="1">
        <v>17</v>
      </c>
      <c r="B19" s="2" t="s">
        <v>53</v>
      </c>
      <c r="C19" s="2">
        <v>2001</v>
      </c>
      <c r="D19" s="5">
        <v>459783</v>
      </c>
      <c r="E19" s="5">
        <v>431275</v>
      </c>
      <c r="F19" s="2">
        <v>888573</v>
      </c>
      <c r="G19" s="5">
        <v>447567</v>
      </c>
      <c r="H19" s="5">
        <v>441006</v>
      </c>
      <c r="I19" s="3">
        <v>86.8</v>
      </c>
      <c r="J19" s="3">
        <v>90.7</v>
      </c>
      <c r="K19" s="3">
        <v>88.8</v>
      </c>
      <c r="L19" s="3">
        <v>21081</v>
      </c>
      <c r="M19" s="2">
        <v>31</v>
      </c>
      <c r="N19" s="2">
        <v>15</v>
      </c>
      <c r="O19" s="2">
        <v>5</v>
      </c>
      <c r="P19" s="2">
        <v>52</v>
      </c>
      <c r="Q19" s="2">
        <v>0</v>
      </c>
      <c r="R19" s="2">
        <v>52</v>
      </c>
      <c r="S19" s="2">
        <v>2</v>
      </c>
      <c r="T19" s="2">
        <v>1</v>
      </c>
      <c r="U19" s="2">
        <v>1</v>
      </c>
      <c r="V19" s="2">
        <v>3</v>
      </c>
      <c r="W19" s="2">
        <v>0</v>
      </c>
      <c r="X19" s="2">
        <v>23</v>
      </c>
      <c r="Y19" s="2">
        <v>417</v>
      </c>
      <c r="Z19" s="2">
        <v>878</v>
      </c>
      <c r="AA19" s="2">
        <v>17</v>
      </c>
      <c r="AB19" s="2">
        <v>861</v>
      </c>
      <c r="AC19" s="2">
        <v>3</v>
      </c>
      <c r="AD19" s="2">
        <v>23</v>
      </c>
      <c r="AE19" s="2">
        <v>71</v>
      </c>
      <c r="AF19" s="2">
        <v>12</v>
      </c>
      <c r="AG19" s="2">
        <v>24</v>
      </c>
      <c r="AH19" s="2">
        <v>94</v>
      </c>
      <c r="AI19" s="2">
        <v>0</v>
      </c>
      <c r="AJ19" s="2">
        <v>52</v>
      </c>
      <c r="AK19" s="2">
        <v>0</v>
      </c>
      <c r="AL19" s="2">
        <v>16</v>
      </c>
      <c r="AM19" s="2">
        <v>3</v>
      </c>
      <c r="AN19" s="2">
        <v>23</v>
      </c>
      <c r="AO19" s="2">
        <v>499</v>
      </c>
      <c r="AP19" s="2">
        <v>1</v>
      </c>
      <c r="AQ19" s="2">
        <v>10</v>
      </c>
      <c r="AR19" s="2">
        <v>124</v>
      </c>
      <c r="AS19" s="2">
        <v>2246</v>
      </c>
      <c r="AT19" s="2">
        <v>18.683112091517909</v>
      </c>
      <c r="AU19" s="2">
        <v>31</v>
      </c>
      <c r="AV19" s="2">
        <v>0</v>
      </c>
      <c r="AW19" s="2">
        <v>1321</v>
      </c>
      <c r="AX19" s="2">
        <v>11598070</v>
      </c>
      <c r="AY19" s="2">
        <v>3</v>
      </c>
      <c r="AZ19" s="2">
        <v>23</v>
      </c>
      <c r="BA19" s="2">
        <v>417</v>
      </c>
      <c r="BB19" s="2">
        <v>878</v>
      </c>
      <c r="BC19" s="2">
        <v>1321</v>
      </c>
      <c r="BD19" s="2">
        <v>0.44297425671270058</v>
      </c>
      <c r="BE19" s="2">
        <v>-0.2082430447365626</v>
      </c>
      <c r="BF19" s="2">
        <v>0.69211603272527356</v>
      </c>
    </row>
    <row r="20" spans="1:58" x14ac:dyDescent="0.3">
      <c r="A20" s="1">
        <v>18</v>
      </c>
      <c r="B20" s="2" t="s">
        <v>54</v>
      </c>
      <c r="C20" s="2">
        <v>2001</v>
      </c>
      <c r="D20" s="5">
        <v>1041686</v>
      </c>
      <c r="E20" s="5">
        <v>946950</v>
      </c>
      <c r="F20" s="2">
        <v>1990036</v>
      </c>
      <c r="G20" s="5">
        <v>1647249</v>
      </c>
      <c r="H20" s="5">
        <v>342787</v>
      </c>
      <c r="I20" s="3">
        <v>61.5</v>
      </c>
      <c r="J20" s="3">
        <v>71.2</v>
      </c>
      <c r="K20" s="3">
        <v>66.599999999999994</v>
      </c>
      <c r="L20" s="3">
        <v>16579</v>
      </c>
      <c r="M20" s="2">
        <v>101</v>
      </c>
      <c r="N20" s="2">
        <v>39</v>
      </c>
      <c r="O20" s="2">
        <v>9</v>
      </c>
      <c r="P20" s="2">
        <v>17</v>
      </c>
      <c r="Q20" s="2">
        <v>0</v>
      </c>
      <c r="R20" s="2">
        <v>17</v>
      </c>
      <c r="S20" s="2">
        <v>23</v>
      </c>
      <c r="T20" s="2">
        <v>6</v>
      </c>
      <c r="U20" s="2">
        <v>17</v>
      </c>
      <c r="V20" s="2">
        <v>11</v>
      </c>
      <c r="W20" s="2">
        <v>0</v>
      </c>
      <c r="X20" s="2">
        <v>129</v>
      </c>
      <c r="Y20" s="2">
        <v>163</v>
      </c>
      <c r="Z20" s="2">
        <v>258</v>
      </c>
      <c r="AA20" s="2">
        <v>89</v>
      </c>
      <c r="AB20" s="2">
        <v>169</v>
      </c>
      <c r="AC20" s="2">
        <v>2</v>
      </c>
      <c r="AD20" s="2">
        <v>20</v>
      </c>
      <c r="AE20" s="2">
        <v>34</v>
      </c>
      <c r="AF20" s="2">
        <v>2</v>
      </c>
      <c r="AG20" s="2">
        <v>1</v>
      </c>
      <c r="AH20" s="2">
        <v>37</v>
      </c>
      <c r="AI20" s="2">
        <v>0</v>
      </c>
      <c r="AJ20" s="2">
        <v>6</v>
      </c>
      <c r="AK20" s="2">
        <v>0</v>
      </c>
      <c r="AL20" s="2">
        <v>0</v>
      </c>
      <c r="AM20" s="2">
        <v>0</v>
      </c>
      <c r="AN20" s="2">
        <v>19</v>
      </c>
      <c r="AO20" s="2">
        <v>363</v>
      </c>
      <c r="AP20" s="2">
        <v>1</v>
      </c>
      <c r="AQ20" s="2">
        <v>310</v>
      </c>
      <c r="AR20" s="2">
        <v>29</v>
      </c>
      <c r="AS20" s="2">
        <v>1234</v>
      </c>
      <c r="AT20" s="2">
        <v>27.165938509896659</v>
      </c>
      <c r="AU20" s="2">
        <v>21</v>
      </c>
      <c r="AV20" s="2">
        <v>0</v>
      </c>
      <c r="AW20" s="2">
        <v>561</v>
      </c>
      <c r="AX20" s="2">
        <v>29678250</v>
      </c>
      <c r="AY20" s="2">
        <v>11</v>
      </c>
      <c r="AZ20" s="2">
        <v>129</v>
      </c>
      <c r="BA20" s="2">
        <v>163</v>
      </c>
      <c r="BB20" s="2">
        <v>258</v>
      </c>
      <c r="BC20" s="2">
        <v>561</v>
      </c>
      <c r="BD20" s="2">
        <v>0</v>
      </c>
      <c r="BE20" s="2">
        <v>0</v>
      </c>
      <c r="BF20" s="2">
        <v>0</v>
      </c>
    </row>
    <row r="21" spans="1:58" x14ac:dyDescent="0.3">
      <c r="A21" s="1">
        <v>19</v>
      </c>
      <c r="B21" s="2" t="s">
        <v>55</v>
      </c>
      <c r="C21" s="2">
        <v>2001</v>
      </c>
      <c r="D21" s="5">
        <v>18612340</v>
      </c>
      <c r="E21" s="5">
        <v>18094580</v>
      </c>
      <c r="F21" s="2">
        <v>36804660</v>
      </c>
      <c r="G21" s="5">
        <v>31287422</v>
      </c>
      <c r="H21" s="5">
        <v>5517238</v>
      </c>
      <c r="I21" s="3">
        <v>50.5</v>
      </c>
      <c r="J21" s="3">
        <v>75.400000000000006</v>
      </c>
      <c r="K21" s="3">
        <v>63.1</v>
      </c>
      <c r="L21" s="3">
        <v>155707</v>
      </c>
      <c r="M21" s="2">
        <v>987</v>
      </c>
      <c r="N21" s="2">
        <v>1151</v>
      </c>
      <c r="O21" s="2">
        <v>53</v>
      </c>
      <c r="P21" s="2">
        <v>790</v>
      </c>
      <c r="Q21" s="2">
        <v>0</v>
      </c>
      <c r="R21" s="2">
        <v>790</v>
      </c>
      <c r="S21" s="2">
        <v>522</v>
      </c>
      <c r="T21" s="2">
        <v>434</v>
      </c>
      <c r="U21" s="2">
        <v>88</v>
      </c>
      <c r="V21" s="2">
        <v>199</v>
      </c>
      <c r="W21" s="2">
        <v>22</v>
      </c>
      <c r="X21" s="2">
        <v>958</v>
      </c>
      <c r="Y21" s="2">
        <v>3093</v>
      </c>
      <c r="Z21" s="2">
        <v>5622</v>
      </c>
      <c r="AA21" s="2">
        <v>817</v>
      </c>
      <c r="AB21" s="2">
        <v>4805</v>
      </c>
      <c r="AC21" s="2">
        <v>1426</v>
      </c>
      <c r="AD21" s="2">
        <v>285</v>
      </c>
      <c r="AE21" s="2">
        <v>681</v>
      </c>
      <c r="AF21" s="2">
        <v>10</v>
      </c>
      <c r="AG21" s="2">
        <v>423</v>
      </c>
      <c r="AH21" s="2">
        <v>4367</v>
      </c>
      <c r="AI21" s="2">
        <v>294</v>
      </c>
      <c r="AJ21" s="2">
        <v>1655</v>
      </c>
      <c r="AK21" s="2">
        <v>458</v>
      </c>
      <c r="AL21" s="2">
        <v>1266</v>
      </c>
      <c r="AM21" s="2">
        <v>0</v>
      </c>
      <c r="AN21" s="2">
        <v>1589</v>
      </c>
      <c r="AO21" s="2">
        <v>20810</v>
      </c>
      <c r="AP21" s="2">
        <v>1734</v>
      </c>
      <c r="AQ21" s="2">
        <v>734</v>
      </c>
      <c r="AR21" s="2">
        <v>4897</v>
      </c>
      <c r="AS21" s="2">
        <v>46661</v>
      </c>
      <c r="AT21" s="2">
        <v>487.60624660489123</v>
      </c>
      <c r="AU21" s="2">
        <v>212</v>
      </c>
      <c r="AV21" s="2">
        <v>11</v>
      </c>
      <c r="AW21" s="2">
        <v>9872</v>
      </c>
      <c r="AX21" s="2">
        <v>187558275</v>
      </c>
      <c r="AY21" s="2">
        <v>199</v>
      </c>
      <c r="AZ21" s="2">
        <v>958</v>
      </c>
      <c r="BA21" s="2">
        <v>3093</v>
      </c>
      <c r="BB21" s="2">
        <v>5622</v>
      </c>
      <c r="BC21" s="2">
        <v>9872</v>
      </c>
      <c r="BD21" s="2">
        <v>3</v>
      </c>
      <c r="BE21" s="2">
        <v>4</v>
      </c>
      <c r="BF21" s="2">
        <v>0</v>
      </c>
    </row>
    <row r="22" spans="1:58" x14ac:dyDescent="0.3">
      <c r="A22" s="1">
        <v>20</v>
      </c>
      <c r="B22" s="2" t="s">
        <v>56</v>
      </c>
      <c r="C22" s="2">
        <v>2001</v>
      </c>
      <c r="D22" s="5">
        <v>12963362</v>
      </c>
      <c r="E22" s="5">
        <v>11325934</v>
      </c>
      <c r="F22" s="2">
        <v>24358999</v>
      </c>
      <c r="G22" s="5">
        <v>16096488</v>
      </c>
      <c r="H22" s="5">
        <v>8262511</v>
      </c>
      <c r="I22" s="3">
        <v>63.4</v>
      </c>
      <c r="J22" s="3">
        <v>75.2</v>
      </c>
      <c r="K22" s="3">
        <v>69.7</v>
      </c>
      <c r="L22" s="3">
        <v>50362</v>
      </c>
      <c r="M22" s="2">
        <v>738</v>
      </c>
      <c r="N22" s="2">
        <v>789</v>
      </c>
      <c r="O22" s="2">
        <v>80</v>
      </c>
      <c r="P22" s="2">
        <v>298</v>
      </c>
      <c r="Q22" s="2">
        <v>0</v>
      </c>
      <c r="R22" s="2">
        <v>298</v>
      </c>
      <c r="S22" s="2">
        <v>513</v>
      </c>
      <c r="T22" s="2">
        <v>324</v>
      </c>
      <c r="U22" s="2">
        <v>189</v>
      </c>
      <c r="V22" s="2">
        <v>45</v>
      </c>
      <c r="W22" s="2">
        <v>84</v>
      </c>
      <c r="X22" s="2">
        <v>131</v>
      </c>
      <c r="Y22" s="2">
        <v>1902</v>
      </c>
      <c r="Z22" s="2">
        <v>3023</v>
      </c>
      <c r="AA22" s="2">
        <v>1204</v>
      </c>
      <c r="AB22" s="2">
        <v>1819</v>
      </c>
      <c r="AC22" s="2">
        <v>1</v>
      </c>
      <c r="AD22" s="2">
        <v>368</v>
      </c>
      <c r="AE22" s="2">
        <v>2621</v>
      </c>
      <c r="AF22" s="2">
        <v>58</v>
      </c>
      <c r="AG22" s="2">
        <v>63</v>
      </c>
      <c r="AH22" s="2">
        <v>3996</v>
      </c>
      <c r="AI22" s="2">
        <v>159</v>
      </c>
      <c r="AJ22" s="2">
        <v>372</v>
      </c>
      <c r="AK22" s="2">
        <v>47</v>
      </c>
      <c r="AL22" s="2">
        <v>1128</v>
      </c>
      <c r="AM22" s="2">
        <v>0</v>
      </c>
      <c r="AN22" s="2">
        <v>2154</v>
      </c>
      <c r="AO22" s="2">
        <v>9204</v>
      </c>
      <c r="AP22" s="2">
        <v>134</v>
      </c>
      <c r="AQ22" s="2">
        <v>0</v>
      </c>
      <c r="AR22" s="2">
        <v>2328</v>
      </c>
      <c r="AS22" s="2">
        <v>27774</v>
      </c>
      <c r="AT22" s="2">
        <v>99.394988927084086</v>
      </c>
      <c r="AU22" s="2">
        <v>24</v>
      </c>
      <c r="AV22" s="2">
        <v>95</v>
      </c>
      <c r="AW22" s="2">
        <v>5101</v>
      </c>
      <c r="AX22" s="2">
        <v>300415230</v>
      </c>
      <c r="AY22" s="2">
        <v>45</v>
      </c>
      <c r="AZ22" s="2">
        <v>131</v>
      </c>
      <c r="BA22" s="2">
        <v>1902</v>
      </c>
      <c r="BB22" s="2">
        <v>3023</v>
      </c>
      <c r="BC22" s="2">
        <v>5101</v>
      </c>
      <c r="BD22" s="2">
        <v>11</v>
      </c>
      <c r="BE22" s="2">
        <v>5</v>
      </c>
      <c r="BF22" s="2">
        <v>0</v>
      </c>
    </row>
    <row r="23" spans="1:58" x14ac:dyDescent="0.3">
      <c r="A23" s="1">
        <v>21</v>
      </c>
      <c r="B23" s="2" t="s">
        <v>57</v>
      </c>
      <c r="C23" s="2">
        <v>2001</v>
      </c>
      <c r="D23" s="5">
        <v>29381657</v>
      </c>
      <c r="E23" s="5">
        <v>27091465</v>
      </c>
      <c r="F23" s="2">
        <v>56507188</v>
      </c>
      <c r="G23" s="5">
        <v>43292813</v>
      </c>
      <c r="H23" s="5">
        <v>13214375</v>
      </c>
      <c r="I23" s="3">
        <v>73.900000000000006</v>
      </c>
      <c r="J23" s="3">
        <v>75.7</v>
      </c>
      <c r="K23" s="3">
        <v>60.4</v>
      </c>
      <c r="L23" s="3">
        <v>342239</v>
      </c>
      <c r="M23" s="2">
        <v>1259</v>
      </c>
      <c r="N23" s="2">
        <v>1923</v>
      </c>
      <c r="O23" s="2">
        <v>63</v>
      </c>
      <c r="P23" s="2">
        <v>1049</v>
      </c>
      <c r="Q23" s="2">
        <v>0</v>
      </c>
      <c r="R23" s="2">
        <v>1049</v>
      </c>
      <c r="S23" s="2">
        <v>2718</v>
      </c>
      <c r="T23" s="2">
        <v>2165</v>
      </c>
      <c r="U23" s="2">
        <v>553</v>
      </c>
      <c r="V23" s="2">
        <v>60</v>
      </c>
      <c r="W23" s="2">
        <v>40</v>
      </c>
      <c r="X23" s="2">
        <v>889</v>
      </c>
      <c r="Y23" s="2">
        <v>7284</v>
      </c>
      <c r="Z23" s="2">
        <v>16939</v>
      </c>
      <c r="AA23" s="2">
        <v>4324</v>
      </c>
      <c r="AB23" s="2">
        <v>12615</v>
      </c>
      <c r="AC23" s="2">
        <v>11214</v>
      </c>
      <c r="AD23" s="2">
        <v>1026</v>
      </c>
      <c r="AE23" s="2">
        <v>6644</v>
      </c>
      <c r="AF23" s="2">
        <v>89</v>
      </c>
      <c r="AG23" s="2">
        <v>1092</v>
      </c>
      <c r="AH23" s="2">
        <v>27485</v>
      </c>
      <c r="AI23" s="2">
        <v>376</v>
      </c>
      <c r="AJ23" s="2">
        <v>2878</v>
      </c>
      <c r="AK23" s="2">
        <v>56</v>
      </c>
      <c r="AL23" s="2">
        <v>5532</v>
      </c>
      <c r="AM23" s="2">
        <v>1</v>
      </c>
      <c r="AN23" s="2">
        <v>4221</v>
      </c>
      <c r="AO23" s="2">
        <v>62347</v>
      </c>
      <c r="AP23" s="2">
        <v>4892</v>
      </c>
      <c r="AQ23" s="2">
        <v>1023</v>
      </c>
      <c r="AR23" s="2">
        <v>12057</v>
      </c>
      <c r="AS23" s="2">
        <v>155185</v>
      </c>
      <c r="AT23" s="2">
        <v>1656.021105689048</v>
      </c>
      <c r="AU23" s="2">
        <v>2883</v>
      </c>
      <c r="AV23" s="2">
        <v>26</v>
      </c>
      <c r="AW23" s="2">
        <v>25172</v>
      </c>
      <c r="AX23" s="2">
        <v>551391050</v>
      </c>
      <c r="AY23" s="2">
        <v>60</v>
      </c>
      <c r="AZ23" s="2">
        <v>889</v>
      </c>
      <c r="BA23" s="2">
        <v>7284</v>
      </c>
      <c r="BB23" s="2">
        <v>16939</v>
      </c>
      <c r="BC23" s="2">
        <v>25172</v>
      </c>
      <c r="BD23" s="2">
        <v>4</v>
      </c>
      <c r="BE23" s="2">
        <v>3</v>
      </c>
      <c r="BF23" s="2">
        <v>0</v>
      </c>
    </row>
    <row r="24" spans="1:58" x14ac:dyDescent="0.3">
      <c r="A24" s="1">
        <v>22</v>
      </c>
      <c r="B24" s="2" t="s">
        <v>58</v>
      </c>
      <c r="C24" s="2">
        <v>2001</v>
      </c>
      <c r="D24" s="5">
        <v>288217</v>
      </c>
      <c r="E24" s="5">
        <v>252276</v>
      </c>
      <c r="F24" s="2">
        <v>540851</v>
      </c>
      <c r="G24" s="5">
        <v>480981</v>
      </c>
      <c r="H24" s="5">
        <v>59870</v>
      </c>
      <c r="I24" s="3">
        <v>60.4</v>
      </c>
      <c r="J24" s="3">
        <v>76</v>
      </c>
      <c r="K24" s="3">
        <v>68.8</v>
      </c>
      <c r="L24" s="3">
        <v>7096</v>
      </c>
      <c r="M24" s="2">
        <v>19</v>
      </c>
      <c r="N24" s="2">
        <v>11</v>
      </c>
      <c r="O24" s="2">
        <v>7</v>
      </c>
      <c r="P24" s="2">
        <v>8</v>
      </c>
      <c r="Q24" s="2">
        <v>0</v>
      </c>
      <c r="R24" s="2">
        <v>8</v>
      </c>
      <c r="S24" s="2">
        <v>6</v>
      </c>
      <c r="T24" s="2">
        <v>2</v>
      </c>
      <c r="U24" s="2">
        <v>4</v>
      </c>
      <c r="V24" s="2">
        <v>0</v>
      </c>
      <c r="W24" s="2">
        <v>0</v>
      </c>
      <c r="X24" s="2">
        <v>3</v>
      </c>
      <c r="Y24" s="2">
        <v>76</v>
      </c>
      <c r="Z24" s="2">
        <v>74</v>
      </c>
      <c r="AA24" s="2">
        <v>6</v>
      </c>
      <c r="AB24" s="2">
        <v>68</v>
      </c>
      <c r="AC24" s="2">
        <v>3</v>
      </c>
      <c r="AD24" s="2">
        <v>1</v>
      </c>
      <c r="AE24" s="2">
        <v>13</v>
      </c>
      <c r="AF24" s="2">
        <v>0</v>
      </c>
      <c r="AG24" s="2">
        <v>1</v>
      </c>
      <c r="AH24" s="2">
        <v>35</v>
      </c>
      <c r="AI24" s="2">
        <v>0</v>
      </c>
      <c r="AJ24" s="2">
        <v>0</v>
      </c>
      <c r="AK24" s="2">
        <v>14</v>
      </c>
      <c r="AL24" s="2">
        <v>0</v>
      </c>
      <c r="AM24" s="2">
        <v>0</v>
      </c>
      <c r="AN24" s="2">
        <v>7</v>
      </c>
      <c r="AO24" s="2">
        <v>166</v>
      </c>
      <c r="AP24" s="2">
        <v>6</v>
      </c>
      <c r="AQ24" s="2">
        <v>6</v>
      </c>
      <c r="AR24" s="2">
        <v>24</v>
      </c>
      <c r="AS24" s="2">
        <v>444</v>
      </c>
      <c r="AT24" s="2">
        <v>-28.626139162346551</v>
      </c>
      <c r="AU24" s="2">
        <v>15</v>
      </c>
      <c r="AV24" s="2">
        <v>2</v>
      </c>
      <c r="AW24" s="2">
        <v>153</v>
      </c>
      <c r="AX24" s="2">
        <v>3285263</v>
      </c>
      <c r="AY24" s="2">
        <v>0</v>
      </c>
      <c r="AZ24" s="2">
        <v>3</v>
      </c>
      <c r="BA24" s="2">
        <v>76</v>
      </c>
      <c r="BB24" s="2">
        <v>74</v>
      </c>
      <c r="BC24" s="2">
        <v>153</v>
      </c>
      <c r="BD24" s="2">
        <v>0.55351925080590014</v>
      </c>
      <c r="BE24" s="2">
        <v>-0.40130240723813948</v>
      </c>
      <c r="BF24" s="2">
        <v>-5.2470541407068527E-2</v>
      </c>
    </row>
    <row r="25" spans="1:58" x14ac:dyDescent="0.3">
      <c r="A25" s="1">
        <v>23</v>
      </c>
      <c r="B25" s="2" t="s">
        <v>59</v>
      </c>
      <c r="C25" s="2">
        <v>2001</v>
      </c>
      <c r="D25" s="5">
        <v>31268654</v>
      </c>
      <c r="E25" s="5">
        <v>30842185</v>
      </c>
      <c r="F25" s="2">
        <v>62405679</v>
      </c>
      <c r="G25" s="5">
        <v>34921681</v>
      </c>
      <c r="H25" s="5">
        <v>27483998</v>
      </c>
      <c r="I25" s="3">
        <v>64.400000000000006</v>
      </c>
      <c r="J25" s="3">
        <v>82.4</v>
      </c>
      <c r="K25" s="3">
        <v>73.5</v>
      </c>
      <c r="L25" s="3">
        <v>130058</v>
      </c>
      <c r="M25" s="2">
        <v>1662</v>
      </c>
      <c r="N25" s="2">
        <v>2204</v>
      </c>
      <c r="O25" s="2">
        <v>19</v>
      </c>
      <c r="P25" s="2">
        <v>423</v>
      </c>
      <c r="Q25" s="2">
        <v>0</v>
      </c>
      <c r="R25" s="2">
        <v>423</v>
      </c>
      <c r="S25" s="2">
        <v>952</v>
      </c>
      <c r="T25" s="2">
        <v>607</v>
      </c>
      <c r="U25" s="2">
        <v>345</v>
      </c>
      <c r="V25" s="2">
        <v>158</v>
      </c>
      <c r="W25" s="2">
        <v>6</v>
      </c>
      <c r="X25" s="2">
        <v>672</v>
      </c>
      <c r="Y25" s="2">
        <v>5965</v>
      </c>
      <c r="Z25" s="2">
        <v>16709</v>
      </c>
      <c r="AA25" s="2">
        <v>4478</v>
      </c>
      <c r="AB25" s="2">
        <v>12231</v>
      </c>
      <c r="AC25" s="2">
        <v>5196</v>
      </c>
      <c r="AD25" s="2">
        <v>360</v>
      </c>
      <c r="AE25" s="2">
        <v>2139</v>
      </c>
      <c r="AF25" s="2">
        <v>104</v>
      </c>
      <c r="AG25" s="2">
        <v>980</v>
      </c>
      <c r="AH25" s="2">
        <v>28429</v>
      </c>
      <c r="AI25" s="2">
        <v>191</v>
      </c>
      <c r="AJ25" s="2">
        <v>1773</v>
      </c>
      <c r="AK25" s="2">
        <v>1012</v>
      </c>
      <c r="AL25" s="2">
        <v>815</v>
      </c>
      <c r="AM25" s="2">
        <v>14</v>
      </c>
      <c r="AN25" s="2">
        <v>8550</v>
      </c>
      <c r="AO25" s="2">
        <v>76468</v>
      </c>
      <c r="AP25" s="2">
        <v>2336</v>
      </c>
      <c r="AQ25" s="2">
        <v>9</v>
      </c>
      <c r="AR25" s="2">
        <v>4835</v>
      </c>
      <c r="AS25" s="2">
        <v>154801</v>
      </c>
      <c r="AT25" s="2">
        <v>999.66319852924676</v>
      </c>
      <c r="AU25" s="2">
        <v>626</v>
      </c>
      <c r="AV25" s="2">
        <v>34</v>
      </c>
      <c r="AW25" s="2">
        <v>23504</v>
      </c>
      <c r="AX25" s="2">
        <v>416683131</v>
      </c>
      <c r="AY25" s="2">
        <v>158</v>
      </c>
      <c r="AZ25" s="2">
        <v>672</v>
      </c>
      <c r="BA25" s="2">
        <v>5965</v>
      </c>
      <c r="BB25" s="2">
        <v>16709</v>
      </c>
      <c r="BC25" s="2">
        <v>23504</v>
      </c>
      <c r="BD25" s="2">
        <v>-9.8890265722919679</v>
      </c>
      <c r="BE25" s="2">
        <v>2.2227791097191938</v>
      </c>
      <c r="BF25" s="2">
        <v>-1.2007426341041669</v>
      </c>
    </row>
    <row r="26" spans="1:58" x14ac:dyDescent="0.3">
      <c r="A26" s="1">
        <v>24</v>
      </c>
      <c r="B26" s="2" t="s">
        <v>60</v>
      </c>
      <c r="C26" s="2">
        <v>2001</v>
      </c>
      <c r="D26" s="5">
        <v>1636138</v>
      </c>
      <c r="E26" s="5">
        <v>1555030</v>
      </c>
      <c r="F26" s="2">
        <v>3199203</v>
      </c>
      <c r="G26" s="5">
        <v>2653453</v>
      </c>
      <c r="H26" s="5">
        <v>545750</v>
      </c>
      <c r="I26" s="3">
        <v>64.400000000000006</v>
      </c>
      <c r="J26" s="3">
        <v>81</v>
      </c>
      <c r="K26" s="3">
        <v>73.2</v>
      </c>
      <c r="L26" s="3">
        <v>10486</v>
      </c>
      <c r="M26" s="2">
        <v>240</v>
      </c>
      <c r="N26" s="2">
        <v>25</v>
      </c>
      <c r="O26" s="2">
        <v>0</v>
      </c>
      <c r="P26" s="2">
        <v>102</v>
      </c>
      <c r="Q26" s="2">
        <v>0</v>
      </c>
      <c r="R26" s="2">
        <v>102</v>
      </c>
      <c r="S26" s="2">
        <v>93</v>
      </c>
      <c r="T26" s="2">
        <v>35</v>
      </c>
      <c r="U26" s="2">
        <v>58</v>
      </c>
      <c r="V26" s="2">
        <v>26</v>
      </c>
      <c r="W26" s="2">
        <v>0</v>
      </c>
      <c r="X26" s="2">
        <v>63</v>
      </c>
      <c r="Y26" s="2">
        <v>198</v>
      </c>
      <c r="Z26" s="2">
        <v>259</v>
      </c>
      <c r="AA26" s="2">
        <v>6</v>
      </c>
      <c r="AB26" s="2">
        <v>253</v>
      </c>
      <c r="AC26" s="2">
        <v>138</v>
      </c>
      <c r="AD26" s="2">
        <v>4</v>
      </c>
      <c r="AE26" s="2">
        <v>17</v>
      </c>
      <c r="AF26" s="2">
        <v>6</v>
      </c>
      <c r="AG26" s="2">
        <v>31</v>
      </c>
      <c r="AH26" s="2">
        <v>412</v>
      </c>
      <c r="AI26" s="2">
        <v>16</v>
      </c>
      <c r="AJ26" s="2">
        <v>58</v>
      </c>
      <c r="AK26" s="2">
        <v>0</v>
      </c>
      <c r="AL26" s="2">
        <v>227</v>
      </c>
      <c r="AM26" s="2">
        <v>0</v>
      </c>
      <c r="AN26" s="2">
        <v>31</v>
      </c>
      <c r="AO26" s="2">
        <v>855</v>
      </c>
      <c r="AP26" s="2">
        <v>2</v>
      </c>
      <c r="AQ26" s="2">
        <v>0</v>
      </c>
      <c r="AR26" s="2">
        <v>438</v>
      </c>
      <c r="AS26" s="2">
        <v>2801</v>
      </c>
      <c r="AT26" s="2">
        <v>-26.5903039426946</v>
      </c>
      <c r="AU26" s="2">
        <v>20</v>
      </c>
      <c r="AV26" s="2">
        <v>17</v>
      </c>
      <c r="AW26" s="2">
        <v>546</v>
      </c>
      <c r="AX26" s="2">
        <v>10600429</v>
      </c>
      <c r="AY26" s="2">
        <v>26</v>
      </c>
      <c r="AZ26" s="2">
        <v>63</v>
      </c>
      <c r="BA26" s="2">
        <v>198</v>
      </c>
      <c r="BB26" s="2">
        <v>259</v>
      </c>
      <c r="BC26" s="2">
        <v>546</v>
      </c>
      <c r="BD26" s="2">
        <v>1.913619118952717</v>
      </c>
      <c r="BE26" s="2">
        <v>0.46509608694282217</v>
      </c>
      <c r="BF26" s="2">
        <v>0.65088724348143945</v>
      </c>
    </row>
    <row r="27" spans="1:58" x14ac:dyDescent="0.3">
      <c r="A27" s="1">
        <v>25</v>
      </c>
      <c r="B27" s="2" t="s">
        <v>61</v>
      </c>
      <c r="C27" s="2">
        <v>2001</v>
      </c>
      <c r="D27" s="5">
        <v>87466301</v>
      </c>
      <c r="E27" s="5">
        <v>78586558</v>
      </c>
      <c r="F27" s="2">
        <v>166197921</v>
      </c>
      <c r="G27" s="5">
        <v>6310275</v>
      </c>
      <c r="H27" s="5">
        <v>2179074</v>
      </c>
      <c r="I27" s="3">
        <v>42.2</v>
      </c>
      <c r="J27" s="3">
        <v>68.8</v>
      </c>
      <c r="K27" s="3">
        <v>56.3</v>
      </c>
      <c r="L27" s="3">
        <v>240928</v>
      </c>
      <c r="M27" s="2">
        <v>7601</v>
      </c>
      <c r="N27" s="2">
        <v>7964</v>
      </c>
      <c r="O27" s="2">
        <v>1186</v>
      </c>
      <c r="P27" s="2">
        <v>1958</v>
      </c>
      <c r="Q27" s="2">
        <v>0</v>
      </c>
      <c r="R27" s="2">
        <v>1958</v>
      </c>
      <c r="S27" s="2">
        <v>4330</v>
      </c>
      <c r="T27" s="2">
        <v>2879</v>
      </c>
      <c r="U27" s="2">
        <v>1451</v>
      </c>
      <c r="V27" s="2">
        <v>905</v>
      </c>
      <c r="W27" s="2">
        <v>38</v>
      </c>
      <c r="X27" s="2">
        <v>3825</v>
      </c>
      <c r="Y27" s="2">
        <v>8411</v>
      </c>
      <c r="Z27" s="2">
        <v>27011</v>
      </c>
      <c r="AA27" s="2">
        <v>6189</v>
      </c>
      <c r="AB27" s="2">
        <v>20822</v>
      </c>
      <c r="AC27" s="2">
        <v>7343</v>
      </c>
      <c r="AD27" s="2">
        <v>3430</v>
      </c>
      <c r="AE27" s="2">
        <v>5363</v>
      </c>
      <c r="AF27" s="2">
        <v>147</v>
      </c>
      <c r="AG27" s="2">
        <v>812</v>
      </c>
      <c r="AH27" s="2">
        <v>17816</v>
      </c>
      <c r="AI27" s="2">
        <v>2211</v>
      </c>
      <c r="AJ27" s="2">
        <v>2870</v>
      </c>
      <c r="AK27" s="2">
        <v>2575</v>
      </c>
      <c r="AL27" s="2">
        <v>7365</v>
      </c>
      <c r="AM27" s="2">
        <v>0</v>
      </c>
      <c r="AN27" s="2">
        <v>7129</v>
      </c>
      <c r="AO27" s="2">
        <v>57839</v>
      </c>
      <c r="AP27" s="2">
        <v>10732</v>
      </c>
      <c r="AQ27" s="2">
        <v>254</v>
      </c>
      <c r="AR27" s="2">
        <v>19858</v>
      </c>
      <c r="AS27" s="2">
        <v>178129</v>
      </c>
      <c r="AT27" s="2">
        <v>1820.771920264933</v>
      </c>
      <c r="AU27" s="2">
        <v>150</v>
      </c>
      <c r="AV27" s="2">
        <v>57</v>
      </c>
      <c r="AW27" s="2">
        <v>40152</v>
      </c>
      <c r="AX27" s="2">
        <v>1342018407</v>
      </c>
      <c r="AY27" s="2">
        <v>905</v>
      </c>
      <c r="AZ27" s="2">
        <v>3825</v>
      </c>
      <c r="BA27" s="2">
        <v>8411</v>
      </c>
      <c r="BB27" s="2">
        <v>27011</v>
      </c>
      <c r="BC27" s="2">
        <v>40152</v>
      </c>
      <c r="BD27" s="2">
        <v>15</v>
      </c>
      <c r="BE27" s="2">
        <v>53</v>
      </c>
      <c r="BF27" s="2">
        <v>0</v>
      </c>
    </row>
    <row r="28" spans="1:58" x14ac:dyDescent="0.3">
      <c r="A28" s="1">
        <v>26</v>
      </c>
      <c r="B28" s="2" t="s">
        <v>62</v>
      </c>
      <c r="C28" s="2">
        <v>2001</v>
      </c>
      <c r="D28" s="5">
        <v>4316401</v>
      </c>
      <c r="E28" s="5">
        <v>4163161</v>
      </c>
      <c r="F28" s="2">
        <v>8489349</v>
      </c>
      <c r="G28" s="5">
        <v>131658339</v>
      </c>
      <c r="H28" s="5">
        <v>34539582</v>
      </c>
      <c r="I28" s="3">
        <v>59.6</v>
      </c>
      <c r="J28" s="3">
        <v>83.3</v>
      </c>
      <c r="K28" s="3">
        <v>71.599999999999994</v>
      </c>
      <c r="L28" s="3">
        <v>53483</v>
      </c>
      <c r="M28" s="2">
        <v>316</v>
      </c>
      <c r="N28" s="2">
        <v>279</v>
      </c>
      <c r="O28" s="2">
        <v>38</v>
      </c>
      <c r="P28" s="2">
        <v>74</v>
      </c>
      <c r="Q28" s="2">
        <v>0</v>
      </c>
      <c r="R28" s="2">
        <v>74</v>
      </c>
      <c r="S28" s="2">
        <v>183</v>
      </c>
      <c r="T28" s="2">
        <v>126</v>
      </c>
      <c r="U28" s="2">
        <v>57</v>
      </c>
      <c r="V28" s="2">
        <v>32</v>
      </c>
      <c r="W28" s="2">
        <v>3</v>
      </c>
      <c r="X28" s="2">
        <v>191</v>
      </c>
      <c r="Y28" s="2">
        <v>533</v>
      </c>
      <c r="Z28" s="2">
        <v>1419</v>
      </c>
      <c r="AA28" s="2">
        <v>374</v>
      </c>
      <c r="AB28" s="2">
        <v>1045</v>
      </c>
      <c r="AC28" s="2">
        <v>440</v>
      </c>
      <c r="AD28" s="2">
        <v>171</v>
      </c>
      <c r="AE28" s="2">
        <v>318</v>
      </c>
      <c r="AF28" s="2">
        <v>4</v>
      </c>
      <c r="AG28" s="2">
        <v>30</v>
      </c>
      <c r="AH28" s="2">
        <v>830</v>
      </c>
      <c r="AI28" s="2">
        <v>56</v>
      </c>
      <c r="AJ28" s="2">
        <v>103</v>
      </c>
      <c r="AK28" s="2">
        <v>84</v>
      </c>
      <c r="AL28" s="2">
        <v>301</v>
      </c>
      <c r="AM28" s="2">
        <v>0</v>
      </c>
      <c r="AN28" s="2">
        <v>441</v>
      </c>
      <c r="AO28" s="2">
        <v>2227</v>
      </c>
      <c r="AP28" s="2">
        <v>168</v>
      </c>
      <c r="AQ28" s="2">
        <v>18</v>
      </c>
      <c r="AR28" s="2">
        <v>744</v>
      </c>
      <c r="AS28" s="2">
        <v>8073</v>
      </c>
      <c r="AT28" s="2">
        <v>82.102361352056221</v>
      </c>
      <c r="AU28" s="2">
        <v>5</v>
      </c>
      <c r="AV28" s="2">
        <v>7</v>
      </c>
      <c r="AW28" s="2">
        <v>2175</v>
      </c>
      <c r="AX28" s="2">
        <v>48986057</v>
      </c>
      <c r="AY28" s="2">
        <v>32</v>
      </c>
      <c r="AZ28" s="2">
        <v>191</v>
      </c>
      <c r="BA28" s="2">
        <v>533</v>
      </c>
      <c r="BB28" s="2">
        <v>1419</v>
      </c>
      <c r="BC28" s="2">
        <v>2175</v>
      </c>
      <c r="BD28" s="2">
        <v>1</v>
      </c>
      <c r="BE28" s="2">
        <v>0</v>
      </c>
      <c r="BF28" s="2">
        <v>0</v>
      </c>
    </row>
    <row r="29" spans="1:58" x14ac:dyDescent="0.3">
      <c r="A29" s="1">
        <v>27</v>
      </c>
      <c r="B29" s="2" t="s">
        <v>63</v>
      </c>
      <c r="C29" s="2">
        <v>2001</v>
      </c>
      <c r="D29" s="5">
        <v>41487694</v>
      </c>
      <c r="E29" s="5">
        <v>38733477</v>
      </c>
      <c r="F29" s="2">
        <v>80176197</v>
      </c>
      <c r="G29" s="5">
        <v>57748946</v>
      </c>
      <c r="H29" s="5">
        <v>22427251</v>
      </c>
      <c r="I29" s="3">
        <v>59.6</v>
      </c>
      <c r="J29" s="3">
        <v>77</v>
      </c>
      <c r="K29" s="3">
        <v>68.599999999999994</v>
      </c>
      <c r="L29" s="3">
        <v>88752</v>
      </c>
      <c r="M29" s="2">
        <v>1594</v>
      </c>
      <c r="N29" s="2">
        <v>449</v>
      </c>
      <c r="O29" s="2">
        <v>581</v>
      </c>
      <c r="P29" s="2">
        <v>709</v>
      </c>
      <c r="Q29" s="2">
        <v>0</v>
      </c>
      <c r="R29" s="2">
        <v>709</v>
      </c>
      <c r="S29" s="2">
        <v>875</v>
      </c>
      <c r="T29" s="2">
        <v>695</v>
      </c>
      <c r="U29" s="2">
        <v>180</v>
      </c>
      <c r="V29" s="2">
        <v>274</v>
      </c>
      <c r="W29" s="2">
        <v>421</v>
      </c>
      <c r="X29" s="2">
        <v>660</v>
      </c>
      <c r="Y29" s="2">
        <v>426</v>
      </c>
      <c r="Z29" s="2">
        <v>14245</v>
      </c>
      <c r="AA29" s="2">
        <v>2562</v>
      </c>
      <c r="AB29" s="2">
        <v>11683</v>
      </c>
      <c r="AC29" s="2">
        <v>3095</v>
      </c>
      <c r="AD29" s="2">
        <v>486</v>
      </c>
      <c r="AE29" s="2">
        <v>1216</v>
      </c>
      <c r="AF29" s="2">
        <v>102</v>
      </c>
      <c r="AG29" s="2">
        <v>102</v>
      </c>
      <c r="AH29" s="2">
        <v>3658</v>
      </c>
      <c r="AI29" s="2">
        <v>265</v>
      </c>
      <c r="AJ29" s="2">
        <v>954</v>
      </c>
      <c r="AK29" s="2">
        <v>48</v>
      </c>
      <c r="AL29" s="2">
        <v>3859</v>
      </c>
      <c r="AM29" s="2">
        <v>3</v>
      </c>
      <c r="AN29" s="2">
        <v>2281</v>
      </c>
      <c r="AO29" s="2">
        <v>25260</v>
      </c>
      <c r="AP29" s="2">
        <v>10</v>
      </c>
      <c r="AQ29" s="2">
        <v>2</v>
      </c>
      <c r="AR29" s="2">
        <v>6533</v>
      </c>
      <c r="AS29" s="2">
        <v>61563</v>
      </c>
      <c r="AT29" s="2">
        <v>528.61900106523854</v>
      </c>
      <c r="AU29" s="2">
        <v>25</v>
      </c>
      <c r="AV29" s="2">
        <v>18</v>
      </c>
      <c r="AW29" s="2">
        <v>15605</v>
      </c>
      <c r="AX29" s="2">
        <v>297894274</v>
      </c>
      <c r="AY29" s="2">
        <v>274</v>
      </c>
      <c r="AZ29" s="2">
        <v>660</v>
      </c>
      <c r="BA29" s="2">
        <v>426</v>
      </c>
      <c r="BB29" s="2">
        <v>14245</v>
      </c>
      <c r="BC29" s="2">
        <v>15605</v>
      </c>
      <c r="BD29" s="2">
        <v>0</v>
      </c>
      <c r="BE29" s="2">
        <v>0</v>
      </c>
      <c r="BF29" s="2">
        <v>0</v>
      </c>
    </row>
    <row r="30" spans="1:58" x14ac:dyDescent="0.3">
      <c r="A30" s="1">
        <v>28</v>
      </c>
      <c r="B30" s="2" t="s">
        <v>64</v>
      </c>
      <c r="C30" s="2">
        <v>2001</v>
      </c>
      <c r="D30" s="5">
        <v>192985</v>
      </c>
      <c r="E30" s="5">
        <v>163280</v>
      </c>
      <c r="F30" s="2">
        <v>356152</v>
      </c>
      <c r="G30" s="5">
        <v>239954</v>
      </c>
      <c r="H30" s="5">
        <v>116198</v>
      </c>
      <c r="I30" s="3">
        <v>75.2</v>
      </c>
      <c r="J30" s="3">
        <v>86.3</v>
      </c>
      <c r="K30" s="3">
        <v>81.3</v>
      </c>
      <c r="L30" s="3">
        <v>8249</v>
      </c>
      <c r="M30" s="2">
        <v>13</v>
      </c>
      <c r="N30" s="2">
        <v>0</v>
      </c>
      <c r="O30" s="2">
        <v>0</v>
      </c>
      <c r="P30" s="2">
        <v>3</v>
      </c>
      <c r="Q30" s="2">
        <v>0</v>
      </c>
      <c r="R30" s="2">
        <v>3</v>
      </c>
      <c r="S30" s="2">
        <v>2</v>
      </c>
      <c r="T30" s="2">
        <v>2</v>
      </c>
      <c r="U30" s="2">
        <v>0</v>
      </c>
      <c r="V30" s="2">
        <v>0</v>
      </c>
      <c r="W30" s="2">
        <v>0</v>
      </c>
      <c r="X30" s="2">
        <v>4</v>
      </c>
      <c r="Y30" s="2">
        <v>64</v>
      </c>
      <c r="Z30" s="2">
        <v>65</v>
      </c>
      <c r="AA30" s="2">
        <v>4</v>
      </c>
      <c r="AB30" s="2">
        <v>61</v>
      </c>
      <c r="AC30" s="2">
        <v>13</v>
      </c>
      <c r="AD30" s="2">
        <v>10</v>
      </c>
      <c r="AE30" s="2">
        <v>8</v>
      </c>
      <c r="AF30" s="2">
        <v>2</v>
      </c>
      <c r="AG30" s="2">
        <v>4</v>
      </c>
      <c r="AH30" s="2">
        <v>118</v>
      </c>
      <c r="AI30" s="2">
        <v>0</v>
      </c>
      <c r="AJ30" s="2">
        <v>19</v>
      </c>
      <c r="AK30" s="2">
        <v>1</v>
      </c>
      <c r="AL30" s="2">
        <v>9</v>
      </c>
      <c r="AM30" s="2">
        <v>0</v>
      </c>
      <c r="AN30" s="2">
        <v>0</v>
      </c>
      <c r="AO30" s="2">
        <v>323</v>
      </c>
      <c r="AP30" s="2">
        <v>0</v>
      </c>
      <c r="AQ30" s="2">
        <v>1</v>
      </c>
      <c r="AR30" s="2">
        <v>34</v>
      </c>
      <c r="AS30" s="2">
        <v>658</v>
      </c>
      <c r="AT30" s="2">
        <v>-255.58345989747991</v>
      </c>
      <c r="AU30" s="2">
        <v>-1264.291237402123</v>
      </c>
      <c r="AV30" s="2">
        <v>0</v>
      </c>
      <c r="AW30" s="2">
        <v>133</v>
      </c>
      <c r="AX30" s="2">
        <v>1957510</v>
      </c>
      <c r="AY30" s="2">
        <v>0</v>
      </c>
      <c r="AZ30" s="2">
        <v>4</v>
      </c>
      <c r="BA30" s="2">
        <v>64</v>
      </c>
      <c r="BB30" s="2">
        <v>65</v>
      </c>
      <c r="BC30" s="2">
        <v>133</v>
      </c>
      <c r="BD30" s="2">
        <v>4.8182233050805037</v>
      </c>
      <c r="BE30" s="2">
        <v>9.2363566022856691</v>
      </c>
      <c r="BF30" s="2">
        <v>2.7834243807918129</v>
      </c>
    </row>
    <row r="31" spans="1:58" x14ac:dyDescent="0.3">
      <c r="A31" s="1">
        <v>29</v>
      </c>
      <c r="B31" s="2" t="s">
        <v>65</v>
      </c>
      <c r="C31" s="2">
        <v>2001</v>
      </c>
      <c r="D31" s="5">
        <v>508224</v>
      </c>
      <c r="E31" s="5">
        <v>392690</v>
      </c>
      <c r="F31" s="2">
        <v>900635</v>
      </c>
      <c r="G31" s="5">
        <v>92120</v>
      </c>
      <c r="H31" s="5">
        <v>808515</v>
      </c>
      <c r="I31" s="3">
        <v>76.5</v>
      </c>
      <c r="J31" s="3">
        <v>86.1</v>
      </c>
      <c r="K31" s="3">
        <v>81.900000000000006</v>
      </c>
      <c r="L31" s="3">
        <v>114</v>
      </c>
      <c r="M31" s="2">
        <v>15</v>
      </c>
      <c r="N31" s="2">
        <v>10</v>
      </c>
      <c r="O31" s="2">
        <v>6</v>
      </c>
      <c r="P31" s="2">
        <v>18</v>
      </c>
      <c r="Q31" s="2">
        <v>0</v>
      </c>
      <c r="R31" s="2">
        <v>18</v>
      </c>
      <c r="S31" s="2">
        <v>56</v>
      </c>
      <c r="T31" s="2">
        <v>50</v>
      </c>
      <c r="U31" s="2">
        <v>6</v>
      </c>
      <c r="V31" s="2">
        <v>5</v>
      </c>
      <c r="W31" s="2">
        <v>0</v>
      </c>
      <c r="X31" s="2">
        <v>22</v>
      </c>
      <c r="Y31" s="2">
        <v>364</v>
      </c>
      <c r="Z31" s="2">
        <v>1529</v>
      </c>
      <c r="AA31" s="2">
        <v>494</v>
      </c>
      <c r="AB31" s="2">
        <v>1035</v>
      </c>
      <c r="AC31" s="2">
        <v>91</v>
      </c>
      <c r="AD31" s="2">
        <v>26</v>
      </c>
      <c r="AE31" s="2">
        <v>155</v>
      </c>
      <c r="AF31" s="2">
        <v>2</v>
      </c>
      <c r="AG31" s="2">
        <v>5</v>
      </c>
      <c r="AH31" s="2">
        <v>95</v>
      </c>
      <c r="AI31" s="2">
        <v>3</v>
      </c>
      <c r="AJ31" s="2">
        <v>24</v>
      </c>
      <c r="AK31" s="2">
        <v>15</v>
      </c>
      <c r="AL31" s="2">
        <v>36</v>
      </c>
      <c r="AM31" s="2">
        <v>0</v>
      </c>
      <c r="AN31" s="2">
        <v>6</v>
      </c>
      <c r="AO31" s="2">
        <v>914</v>
      </c>
      <c r="AP31" s="2">
        <v>3</v>
      </c>
      <c r="AQ31" s="2">
        <v>0</v>
      </c>
      <c r="AR31" s="2">
        <v>146</v>
      </c>
      <c r="AS31" s="2">
        <v>3397</v>
      </c>
      <c r="AT31" s="2">
        <v>46.310982816520827</v>
      </c>
      <c r="AU31" s="2">
        <v>66</v>
      </c>
      <c r="AV31" s="2">
        <v>3</v>
      </c>
      <c r="AW31" s="2">
        <v>1920</v>
      </c>
      <c r="AX31" s="2">
        <v>47992609</v>
      </c>
      <c r="AY31" s="2">
        <v>5</v>
      </c>
      <c r="AZ31" s="2">
        <v>22</v>
      </c>
      <c r="BA31" s="2">
        <v>364</v>
      </c>
      <c r="BB31" s="2">
        <v>1529</v>
      </c>
      <c r="BC31" s="2">
        <v>1920</v>
      </c>
      <c r="BD31" s="2">
        <v>1</v>
      </c>
      <c r="BE31" s="2">
        <v>0</v>
      </c>
      <c r="BF31" s="2">
        <v>0</v>
      </c>
    </row>
    <row r="32" spans="1:58" x14ac:dyDescent="0.3">
      <c r="A32" s="1">
        <v>30</v>
      </c>
      <c r="B32" s="2" t="s">
        <v>66</v>
      </c>
      <c r="C32" s="2">
        <v>2001</v>
      </c>
      <c r="D32" s="5">
        <v>121731</v>
      </c>
      <c r="E32" s="5">
        <v>98720</v>
      </c>
      <c r="F32" s="2">
        <v>220451</v>
      </c>
      <c r="G32" s="5">
        <v>170027</v>
      </c>
      <c r="H32" s="5">
        <v>50463</v>
      </c>
      <c r="I32" s="3">
        <v>43</v>
      </c>
      <c r="J32" s="3">
        <v>73.3</v>
      </c>
      <c r="K32" s="3">
        <v>60</v>
      </c>
      <c r="L32" s="3">
        <v>603</v>
      </c>
      <c r="M32" s="2">
        <v>3</v>
      </c>
      <c r="N32" s="2">
        <v>2</v>
      </c>
      <c r="O32" s="2">
        <v>0</v>
      </c>
      <c r="P32" s="2">
        <v>6</v>
      </c>
      <c r="Q32" s="2">
        <v>0</v>
      </c>
      <c r="R32" s="2">
        <v>6</v>
      </c>
      <c r="S32" s="2">
        <v>4</v>
      </c>
      <c r="T32" s="2">
        <v>2</v>
      </c>
      <c r="U32" s="2">
        <v>2</v>
      </c>
      <c r="V32" s="2">
        <v>0</v>
      </c>
      <c r="W32" s="2">
        <v>0</v>
      </c>
      <c r="X32" s="2">
        <v>2</v>
      </c>
      <c r="Y32" s="2">
        <v>34</v>
      </c>
      <c r="Z32" s="2">
        <v>45</v>
      </c>
      <c r="AA32" s="2">
        <v>15</v>
      </c>
      <c r="AB32" s="2">
        <v>30</v>
      </c>
      <c r="AC32" s="2">
        <v>4</v>
      </c>
      <c r="AD32" s="2">
        <v>13</v>
      </c>
      <c r="AE32" s="2">
        <v>12</v>
      </c>
      <c r="AF32" s="2">
        <v>1</v>
      </c>
      <c r="AG32" s="2">
        <v>1</v>
      </c>
      <c r="AH32" s="2">
        <v>29</v>
      </c>
      <c r="AI32" s="2">
        <v>0</v>
      </c>
      <c r="AJ32" s="2">
        <v>7</v>
      </c>
      <c r="AK32" s="2">
        <v>0</v>
      </c>
      <c r="AL32" s="2">
        <v>4</v>
      </c>
      <c r="AM32" s="2">
        <v>0</v>
      </c>
      <c r="AN32" s="2">
        <v>0</v>
      </c>
      <c r="AO32" s="2">
        <v>183</v>
      </c>
      <c r="AP32" s="2">
        <v>0</v>
      </c>
      <c r="AQ32" s="2">
        <v>6</v>
      </c>
      <c r="AR32" s="2">
        <v>19</v>
      </c>
      <c r="AS32" s="2">
        <v>350</v>
      </c>
      <c r="AT32" s="2">
        <v>-31.47487382484945</v>
      </c>
      <c r="AU32" s="2">
        <v>2</v>
      </c>
      <c r="AV32" s="2">
        <v>0</v>
      </c>
      <c r="AW32" s="2">
        <v>81</v>
      </c>
      <c r="AX32" s="2">
        <v>3065362</v>
      </c>
      <c r="AY32" s="2">
        <v>0</v>
      </c>
      <c r="AZ32" s="2">
        <v>2</v>
      </c>
      <c r="BA32" s="2">
        <v>34</v>
      </c>
      <c r="BB32" s="2">
        <v>45</v>
      </c>
      <c r="BC32" s="2">
        <v>81</v>
      </c>
      <c r="BD32" s="2">
        <v>-0.2127145805627042</v>
      </c>
      <c r="BE32" s="2">
        <v>-0.65113458230255183</v>
      </c>
      <c r="BF32" s="2">
        <v>-0.66994481107148651</v>
      </c>
    </row>
    <row r="33" spans="1:58" x14ac:dyDescent="0.3">
      <c r="A33" s="1">
        <v>31</v>
      </c>
      <c r="B33" s="2" t="s">
        <v>67</v>
      </c>
      <c r="C33" s="2">
        <v>2001</v>
      </c>
      <c r="D33" s="5">
        <v>92478</v>
      </c>
      <c r="E33" s="5">
        <v>65581</v>
      </c>
      <c r="F33" s="2">
        <v>158204</v>
      </c>
      <c r="G33" s="5">
        <v>100856</v>
      </c>
      <c r="H33" s="5">
        <v>57348</v>
      </c>
      <c r="I33" s="3">
        <v>70.400000000000006</v>
      </c>
      <c r="J33" s="3">
        <v>88.4</v>
      </c>
      <c r="K33" s="3">
        <v>81.099999999999994</v>
      </c>
      <c r="L33" s="3">
        <v>603</v>
      </c>
      <c r="M33" s="2">
        <v>7</v>
      </c>
      <c r="N33" s="2">
        <v>5</v>
      </c>
      <c r="O33" s="2">
        <v>0</v>
      </c>
      <c r="P33" s="2">
        <v>0</v>
      </c>
      <c r="Q33" s="2">
        <v>0</v>
      </c>
      <c r="R33" s="2">
        <v>0</v>
      </c>
      <c r="S33" s="2">
        <v>5</v>
      </c>
      <c r="T33" s="2">
        <v>3</v>
      </c>
      <c r="U33" s="2">
        <v>2</v>
      </c>
      <c r="V33" s="2">
        <v>0</v>
      </c>
      <c r="W33" s="2">
        <v>0</v>
      </c>
      <c r="X33" s="2">
        <v>0</v>
      </c>
      <c r="Y33" s="2">
        <v>43</v>
      </c>
      <c r="Z33" s="2">
        <v>40</v>
      </c>
      <c r="AA33" s="2">
        <v>20</v>
      </c>
      <c r="AB33" s="2">
        <v>20</v>
      </c>
      <c r="AC33" s="2">
        <v>23</v>
      </c>
      <c r="AD33" s="2">
        <v>5</v>
      </c>
      <c r="AE33" s="2">
        <v>9</v>
      </c>
      <c r="AF33" s="2">
        <v>1</v>
      </c>
      <c r="AG33" s="2">
        <v>3</v>
      </c>
      <c r="AH33" s="2">
        <v>21</v>
      </c>
      <c r="AI33" s="2">
        <v>0</v>
      </c>
      <c r="AJ33" s="2">
        <v>0</v>
      </c>
      <c r="AK33" s="2">
        <v>0</v>
      </c>
      <c r="AL33" s="2">
        <v>4</v>
      </c>
      <c r="AM33" s="2">
        <v>0</v>
      </c>
      <c r="AN33" s="2">
        <v>0</v>
      </c>
      <c r="AO33" s="2">
        <v>73</v>
      </c>
      <c r="AP33" s="2">
        <v>0</v>
      </c>
      <c r="AQ33" s="2">
        <v>0</v>
      </c>
      <c r="AR33" s="2">
        <v>7</v>
      </c>
      <c r="AS33" s="2">
        <v>239</v>
      </c>
      <c r="AT33" s="2">
        <v>-35.765505636847472</v>
      </c>
      <c r="AU33" s="2">
        <v>2</v>
      </c>
      <c r="AV33" s="2">
        <v>0</v>
      </c>
      <c r="AW33" s="2">
        <v>83</v>
      </c>
      <c r="AX33" s="2">
        <v>3707732</v>
      </c>
      <c r="AY33" s="2">
        <v>0</v>
      </c>
      <c r="AZ33" s="2">
        <v>0</v>
      </c>
      <c r="BA33" s="2">
        <v>43</v>
      </c>
      <c r="BB33" s="2">
        <v>40</v>
      </c>
      <c r="BC33" s="2">
        <v>83</v>
      </c>
      <c r="BD33" s="2">
        <v>0.35838640782926579</v>
      </c>
      <c r="BE33" s="2">
        <v>-0.40842303216632247</v>
      </c>
      <c r="BF33" s="2">
        <v>0.31909670946918078</v>
      </c>
    </row>
    <row r="34" spans="1:58" x14ac:dyDescent="0.3">
      <c r="A34" s="1">
        <v>32</v>
      </c>
      <c r="B34" s="2" t="s">
        <v>68</v>
      </c>
      <c r="C34" s="2">
        <v>2001</v>
      </c>
      <c r="D34" s="5">
        <v>7570890</v>
      </c>
      <c r="E34" s="5">
        <v>6212086</v>
      </c>
      <c r="F34" s="2">
        <v>60650</v>
      </c>
      <c r="G34" s="5">
        <v>944727</v>
      </c>
      <c r="H34" s="5">
        <v>12905780</v>
      </c>
      <c r="I34" s="3">
        <v>74.7</v>
      </c>
      <c r="J34" s="3">
        <v>87.3</v>
      </c>
      <c r="K34" s="3">
        <v>81.7</v>
      </c>
      <c r="L34" s="3">
        <v>1484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10</v>
      </c>
      <c r="AA34" s="2">
        <v>0</v>
      </c>
      <c r="AB34" s="2">
        <v>10</v>
      </c>
      <c r="AC34" s="2">
        <v>1</v>
      </c>
      <c r="AD34" s="2">
        <v>1</v>
      </c>
      <c r="AE34" s="2">
        <v>0</v>
      </c>
      <c r="AF34" s="2">
        <v>0</v>
      </c>
      <c r="AG34" s="2">
        <v>2</v>
      </c>
      <c r="AH34" s="2">
        <v>3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17</v>
      </c>
      <c r="AP34" s="2">
        <v>0</v>
      </c>
      <c r="AQ34" s="2">
        <v>0</v>
      </c>
      <c r="AR34" s="2">
        <v>0</v>
      </c>
      <c r="AS34" s="2">
        <v>36</v>
      </c>
      <c r="AT34" s="2">
        <v>-38.992146678641298</v>
      </c>
      <c r="AU34" s="2">
        <v>1</v>
      </c>
      <c r="AV34" s="2">
        <v>0</v>
      </c>
      <c r="AW34" s="2">
        <v>11</v>
      </c>
      <c r="AX34" s="2">
        <v>105790</v>
      </c>
      <c r="AY34" s="2">
        <v>0</v>
      </c>
      <c r="AZ34" s="2">
        <v>0</v>
      </c>
      <c r="BA34" s="2">
        <v>1</v>
      </c>
      <c r="BB34" s="2">
        <v>10</v>
      </c>
      <c r="BC34" s="2">
        <v>11</v>
      </c>
      <c r="BD34" s="2">
        <v>0.5811450902064208</v>
      </c>
      <c r="BE34" s="2">
        <v>-0.30362832340417523</v>
      </c>
      <c r="BF34" s="2">
        <v>0.74281765281239887</v>
      </c>
    </row>
    <row r="35" spans="1:58" x14ac:dyDescent="0.3">
      <c r="A35" s="1">
        <v>33</v>
      </c>
      <c r="B35" s="2" t="s">
        <v>69</v>
      </c>
      <c r="C35" s="2">
        <v>2001</v>
      </c>
      <c r="D35" s="5">
        <v>31118</v>
      </c>
      <c r="E35" s="5">
        <v>29477</v>
      </c>
      <c r="F35" s="2">
        <v>974345</v>
      </c>
      <c r="G35" s="5">
        <v>33683</v>
      </c>
      <c r="H35" s="5">
        <v>26967</v>
      </c>
      <c r="I35" s="3">
        <v>80.5</v>
      </c>
      <c r="J35" s="3">
        <v>92.5</v>
      </c>
      <c r="K35" s="3">
        <v>86.7</v>
      </c>
      <c r="L35" s="3">
        <v>36</v>
      </c>
      <c r="M35" s="2">
        <v>25</v>
      </c>
      <c r="N35" s="2">
        <v>32</v>
      </c>
      <c r="O35" s="2">
        <v>1</v>
      </c>
      <c r="P35" s="2">
        <v>9</v>
      </c>
      <c r="Q35" s="2">
        <v>0</v>
      </c>
      <c r="R35" s="2">
        <v>9</v>
      </c>
      <c r="S35" s="2">
        <v>4</v>
      </c>
      <c r="T35" s="2">
        <v>3</v>
      </c>
      <c r="U35" s="2">
        <v>1</v>
      </c>
      <c r="V35" s="2">
        <v>1</v>
      </c>
      <c r="W35" s="2">
        <v>0</v>
      </c>
      <c r="X35" s="2">
        <v>4</v>
      </c>
      <c r="Y35" s="2">
        <v>111</v>
      </c>
      <c r="Z35" s="2">
        <v>528</v>
      </c>
      <c r="AA35" s="2">
        <v>284</v>
      </c>
      <c r="AB35" s="2">
        <v>244</v>
      </c>
      <c r="AC35" s="2">
        <v>100</v>
      </c>
      <c r="AD35" s="2">
        <v>5</v>
      </c>
      <c r="AE35" s="2">
        <v>23</v>
      </c>
      <c r="AF35" s="2">
        <v>3</v>
      </c>
      <c r="AG35" s="2">
        <v>31</v>
      </c>
      <c r="AH35" s="2">
        <v>635</v>
      </c>
      <c r="AI35" s="2">
        <v>1</v>
      </c>
      <c r="AJ35" s="2">
        <v>35</v>
      </c>
      <c r="AK35" s="2">
        <v>27</v>
      </c>
      <c r="AL35" s="2">
        <v>3</v>
      </c>
      <c r="AM35" s="2">
        <v>0</v>
      </c>
      <c r="AN35" s="2">
        <v>166</v>
      </c>
      <c r="AO35" s="2">
        <v>2324</v>
      </c>
      <c r="AP35" s="2">
        <v>13</v>
      </c>
      <c r="AQ35" s="2">
        <v>0</v>
      </c>
      <c r="AR35" s="2">
        <v>78</v>
      </c>
      <c r="AS35" s="2">
        <v>4068</v>
      </c>
      <c r="AT35" s="2">
        <v>-12.91181096017737</v>
      </c>
      <c r="AU35" s="2">
        <v>3</v>
      </c>
      <c r="AV35" s="2">
        <v>0</v>
      </c>
      <c r="AW35" s="2">
        <v>644</v>
      </c>
      <c r="AX35" s="2">
        <v>10234351</v>
      </c>
      <c r="AY35" s="2">
        <v>1</v>
      </c>
      <c r="AZ35" s="2">
        <v>4</v>
      </c>
      <c r="BA35" s="2">
        <v>111</v>
      </c>
      <c r="BB35" s="2">
        <v>528</v>
      </c>
      <c r="BC35" s="2">
        <v>644</v>
      </c>
      <c r="BD35" s="2">
        <v>-0.141484205270793</v>
      </c>
      <c r="BE35" s="2">
        <v>-0.39103022962583461</v>
      </c>
      <c r="BF35" s="2">
        <v>0.39382668024729522</v>
      </c>
    </row>
    <row r="36" spans="1:58" x14ac:dyDescent="0.3">
      <c r="A36" s="1">
        <v>34</v>
      </c>
      <c r="B36" s="2" t="s">
        <v>36</v>
      </c>
      <c r="C36" s="2">
        <v>2002</v>
      </c>
      <c r="D36" s="5">
        <v>486705</v>
      </c>
      <c r="E36" s="5">
        <v>487124</v>
      </c>
      <c r="F36" s="2">
        <v>77722774</v>
      </c>
      <c r="G36" s="5">
        <v>325726</v>
      </c>
      <c r="H36" s="5">
        <v>648619</v>
      </c>
      <c r="I36" s="3">
        <v>73.900000000000006</v>
      </c>
      <c r="J36" s="3">
        <v>88.6</v>
      </c>
      <c r="K36" s="3">
        <v>81.2</v>
      </c>
      <c r="L36" s="3">
        <v>479</v>
      </c>
      <c r="M36" s="2">
        <v>2525</v>
      </c>
      <c r="N36" s="2">
        <v>1644</v>
      </c>
      <c r="O36" s="2">
        <v>165</v>
      </c>
      <c r="P36" s="2">
        <v>1002</v>
      </c>
      <c r="Q36" s="2">
        <v>0</v>
      </c>
      <c r="R36" s="2">
        <v>1002</v>
      </c>
      <c r="S36" s="2">
        <v>1302</v>
      </c>
      <c r="T36" s="2">
        <v>854</v>
      </c>
      <c r="U36" s="2">
        <v>448</v>
      </c>
      <c r="V36" s="2">
        <v>197</v>
      </c>
      <c r="W36" s="2">
        <v>3</v>
      </c>
      <c r="X36" s="2">
        <v>648</v>
      </c>
      <c r="Y36" s="2">
        <v>7628</v>
      </c>
      <c r="Z36" s="2">
        <v>19222</v>
      </c>
      <c r="AA36" s="2">
        <v>3544</v>
      </c>
      <c r="AB36" s="2">
        <v>15678</v>
      </c>
      <c r="AC36" s="2">
        <v>2140</v>
      </c>
      <c r="AD36" s="2">
        <v>1050</v>
      </c>
      <c r="AE36" s="2">
        <v>6733</v>
      </c>
      <c r="AF36" s="2">
        <v>155</v>
      </c>
      <c r="AG36" s="2">
        <v>991</v>
      </c>
      <c r="AH36" s="2">
        <v>39839</v>
      </c>
      <c r="AI36" s="2">
        <v>449</v>
      </c>
      <c r="AJ36" s="2">
        <v>3799</v>
      </c>
      <c r="AK36" s="2">
        <v>2024</v>
      </c>
      <c r="AL36" s="2">
        <v>7018</v>
      </c>
      <c r="AM36" s="2">
        <v>0</v>
      </c>
      <c r="AN36" s="2">
        <v>8691</v>
      </c>
      <c r="AO36" s="2">
        <v>36385</v>
      </c>
      <c r="AP36" s="2">
        <v>3385</v>
      </c>
      <c r="AQ36" s="2">
        <v>525</v>
      </c>
      <c r="AR36" s="2">
        <v>15146</v>
      </c>
      <c r="AS36" s="2">
        <v>143610</v>
      </c>
      <c r="AT36" s="2">
        <v>1203.1466027244369</v>
      </c>
      <c r="AU36" s="2">
        <v>1466</v>
      </c>
      <c r="AV36" s="2">
        <v>55</v>
      </c>
      <c r="AW36" s="2">
        <v>27695</v>
      </c>
      <c r="AX36" s="2">
        <v>462165830</v>
      </c>
      <c r="AY36" s="2">
        <v>197</v>
      </c>
      <c r="AZ36" s="2">
        <v>648</v>
      </c>
      <c r="BA36" s="2">
        <v>7628</v>
      </c>
      <c r="BB36" s="2">
        <v>19222</v>
      </c>
      <c r="BC36" s="2">
        <v>27695</v>
      </c>
      <c r="BD36" s="2">
        <v>26</v>
      </c>
      <c r="BE36" s="2">
        <v>14</v>
      </c>
      <c r="BF36" s="2">
        <v>0</v>
      </c>
    </row>
    <row r="37" spans="1:58" x14ac:dyDescent="0.3">
      <c r="A37" s="1">
        <v>35</v>
      </c>
      <c r="B37" s="2" t="s">
        <v>37</v>
      </c>
      <c r="C37" s="2">
        <v>2002</v>
      </c>
      <c r="D37" s="3">
        <f>(D2+D2*L2/100)</f>
        <v>73469327364.119995</v>
      </c>
      <c r="E37" s="3">
        <f>(E2+E2*K2/100)</f>
        <v>60092371.649999999</v>
      </c>
      <c r="F37" s="2">
        <v>1119093</v>
      </c>
      <c r="G37" s="3">
        <f>(G2+G2*J2/100)</f>
        <v>94348017.100999996</v>
      </c>
      <c r="H37" s="3">
        <f>(H2+H2*I2/100)</f>
        <v>31296645.759999998</v>
      </c>
      <c r="I37" s="3">
        <f>(I2+I2*Q2/100)</f>
        <v>50.4</v>
      </c>
      <c r="J37" s="3">
        <f>(J2+J2*S2/100)</f>
        <v>901.24599999999987</v>
      </c>
      <c r="K37" s="3">
        <f>(K2+K2*P2/100)</f>
        <v>587.45500000000004</v>
      </c>
      <c r="L37" s="3">
        <v>191792</v>
      </c>
      <c r="M37" s="2">
        <v>61</v>
      </c>
      <c r="N37" s="2">
        <v>38</v>
      </c>
      <c r="O37" s="2">
        <v>6</v>
      </c>
      <c r="P37" s="2">
        <v>38</v>
      </c>
      <c r="Q37" s="2">
        <v>0</v>
      </c>
      <c r="R37" s="2">
        <v>38</v>
      </c>
      <c r="S37" s="2">
        <v>57</v>
      </c>
      <c r="T37" s="2">
        <v>38</v>
      </c>
      <c r="U37" s="2">
        <v>19</v>
      </c>
      <c r="V37" s="2">
        <v>22</v>
      </c>
      <c r="W37" s="2">
        <v>0</v>
      </c>
      <c r="X37" s="2">
        <v>96</v>
      </c>
      <c r="Y37" s="2">
        <v>249</v>
      </c>
      <c r="Z37" s="2">
        <v>395</v>
      </c>
      <c r="AA37" s="2">
        <v>51</v>
      </c>
      <c r="AB37" s="2">
        <v>344</v>
      </c>
      <c r="AC37" s="2">
        <v>21</v>
      </c>
      <c r="AD37" s="2">
        <v>23</v>
      </c>
      <c r="AE37" s="2">
        <v>29</v>
      </c>
      <c r="AF37" s="2">
        <v>5</v>
      </c>
      <c r="AG37" s="2">
        <v>20</v>
      </c>
      <c r="AH37" s="2">
        <v>401</v>
      </c>
      <c r="AI37" s="2">
        <v>0</v>
      </c>
      <c r="AJ37" s="2">
        <v>68</v>
      </c>
      <c r="AK37" s="2">
        <v>2</v>
      </c>
      <c r="AL37" s="2">
        <v>13</v>
      </c>
      <c r="AM37" s="2">
        <v>0</v>
      </c>
      <c r="AN37" s="2">
        <v>0</v>
      </c>
      <c r="AO37" s="2">
        <v>684</v>
      </c>
      <c r="AP37" s="2">
        <v>0</v>
      </c>
      <c r="AQ37" s="2">
        <v>87</v>
      </c>
      <c r="AR37" s="2">
        <v>159</v>
      </c>
      <c r="AS37" s="2">
        <v>2228</v>
      </c>
      <c r="AT37" s="2">
        <v>23.240751594137311</v>
      </c>
      <c r="AU37" s="2">
        <v>132</v>
      </c>
      <c r="AV37" s="2">
        <v>0</v>
      </c>
      <c r="AW37" s="2">
        <v>762</v>
      </c>
      <c r="AX37" s="2">
        <v>30808825</v>
      </c>
      <c r="AY37" s="2">
        <v>22</v>
      </c>
      <c r="AZ37" s="2">
        <v>96</v>
      </c>
      <c r="BA37" s="2">
        <v>249</v>
      </c>
      <c r="BB37" s="2">
        <v>395</v>
      </c>
      <c r="BC37" s="2">
        <v>762</v>
      </c>
      <c r="BD37" s="2">
        <v>3.508780434159974</v>
      </c>
      <c r="BE37" s="2">
        <v>-0.30494167652661508</v>
      </c>
      <c r="BF37" s="2">
        <v>-0.53033447954502311</v>
      </c>
    </row>
    <row r="38" spans="1:58" x14ac:dyDescent="0.3">
      <c r="A38" s="1">
        <v>36</v>
      </c>
      <c r="B38" s="2" t="s">
        <v>38</v>
      </c>
      <c r="C38" s="2">
        <v>2002</v>
      </c>
      <c r="D38" s="3">
        <f t="shared" ref="D38:D71" si="0">(D3+D3*L3/100)</f>
        <v>481217736.93000001</v>
      </c>
      <c r="E38" s="3">
        <f t="shared" ref="E38:E71" si="1">(E3+E3*K3/100)</f>
        <v>797987.13800000004</v>
      </c>
      <c r="F38" s="2">
        <v>27000659</v>
      </c>
      <c r="G38" s="3">
        <f t="shared" ref="G38:G101" si="2">(G3+G3*J3/100)</f>
        <v>1425202.5060000001</v>
      </c>
      <c r="H38" s="3">
        <f t="shared" ref="H38:H101" si="3">(H3+H3*I3/100)</f>
        <v>327009.23499999999</v>
      </c>
      <c r="I38" s="3">
        <f>(I3+I3*Q3/100)</f>
        <v>43.5</v>
      </c>
      <c r="J38" s="3">
        <f>(J3+J3*S3/100)</f>
        <v>116.75399999999999</v>
      </c>
      <c r="K38" s="3">
        <f>(K3+K3*P3/100)</f>
        <v>72.218999999999994</v>
      </c>
      <c r="L38" s="3">
        <v>83743</v>
      </c>
      <c r="M38" s="2">
        <v>1253</v>
      </c>
      <c r="N38" s="2">
        <v>479</v>
      </c>
      <c r="O38" s="2">
        <v>55</v>
      </c>
      <c r="P38" s="2">
        <v>970</v>
      </c>
      <c r="Q38" s="2">
        <v>0</v>
      </c>
      <c r="R38" s="2">
        <v>970</v>
      </c>
      <c r="S38" s="2">
        <v>1595</v>
      </c>
      <c r="T38" s="2">
        <v>1276</v>
      </c>
      <c r="U38" s="2">
        <v>319</v>
      </c>
      <c r="V38" s="2">
        <v>473</v>
      </c>
      <c r="W38" s="2">
        <v>18</v>
      </c>
      <c r="X38" s="2">
        <v>607</v>
      </c>
      <c r="Y38" s="2">
        <v>2504</v>
      </c>
      <c r="Z38" s="2">
        <v>5555</v>
      </c>
      <c r="AA38" s="2">
        <v>496</v>
      </c>
      <c r="AB38" s="2">
        <v>5059</v>
      </c>
      <c r="AC38" s="2">
        <v>3014</v>
      </c>
      <c r="AD38" s="2">
        <v>558</v>
      </c>
      <c r="AE38" s="2">
        <v>719</v>
      </c>
      <c r="AF38" s="2">
        <v>57</v>
      </c>
      <c r="AG38" s="2">
        <v>438</v>
      </c>
      <c r="AH38" s="2">
        <v>4764</v>
      </c>
      <c r="AI38" s="2">
        <v>70</v>
      </c>
      <c r="AJ38" s="2">
        <v>984</v>
      </c>
      <c r="AK38" s="2">
        <v>7</v>
      </c>
      <c r="AL38" s="2">
        <v>1694</v>
      </c>
      <c r="AM38" s="2">
        <v>0</v>
      </c>
      <c r="AN38" s="2">
        <v>1957</v>
      </c>
      <c r="AO38" s="2">
        <v>8575</v>
      </c>
      <c r="AP38" s="2">
        <v>47</v>
      </c>
      <c r="AQ38" s="2">
        <v>39</v>
      </c>
      <c r="AR38" s="2">
        <v>5001</v>
      </c>
      <c r="AS38" s="2">
        <v>36346</v>
      </c>
      <c r="AT38" s="2">
        <v>-61.644025963981193</v>
      </c>
      <c r="AU38" s="2">
        <v>332</v>
      </c>
      <c r="AV38" s="2">
        <v>18</v>
      </c>
      <c r="AW38" s="2">
        <v>9139</v>
      </c>
      <c r="AX38" s="2">
        <v>115251845</v>
      </c>
      <c r="AY38" s="2">
        <v>473</v>
      </c>
      <c r="AZ38" s="2">
        <v>607</v>
      </c>
      <c r="BA38" s="2">
        <v>2504</v>
      </c>
      <c r="BB38" s="2">
        <v>5555</v>
      </c>
      <c r="BC38" s="2">
        <v>9139</v>
      </c>
      <c r="BD38" s="2">
        <v>3</v>
      </c>
      <c r="BE38" s="2">
        <v>2</v>
      </c>
      <c r="BF38" s="2">
        <v>0</v>
      </c>
    </row>
    <row r="39" spans="1:58" x14ac:dyDescent="0.3">
      <c r="A39" s="1">
        <v>37</v>
      </c>
      <c r="B39" s="2" t="s">
        <v>39</v>
      </c>
      <c r="C39" s="2">
        <v>2002</v>
      </c>
      <c r="D39" s="3">
        <f t="shared" si="0"/>
        <v>10828661578.620001</v>
      </c>
      <c r="E39" s="3">
        <f t="shared" si="1"/>
        <v>20985042.864</v>
      </c>
      <c r="F39" s="2">
        <v>84184099</v>
      </c>
      <c r="G39" s="3">
        <f t="shared" si="2"/>
        <v>39769501.343999997</v>
      </c>
      <c r="H39" s="3">
        <f t="shared" si="3"/>
        <v>5317065.04</v>
      </c>
      <c r="I39" s="3">
        <f>(I4+I4*Q4/100)</f>
        <v>54.6</v>
      </c>
      <c r="J39" s="3">
        <f>(J4+J4*S4/100)</f>
        <v>1126.54</v>
      </c>
      <c r="K39" s="3">
        <f>(K4+K4*P4/100)</f>
        <v>580.4609999999999</v>
      </c>
      <c r="L39" s="3">
        <v>78438</v>
      </c>
      <c r="M39" s="2">
        <v>3712</v>
      </c>
      <c r="N39" s="2">
        <v>3526</v>
      </c>
      <c r="O39" s="2">
        <v>396</v>
      </c>
      <c r="P39" s="2">
        <v>1040</v>
      </c>
      <c r="Q39" s="2">
        <v>0</v>
      </c>
      <c r="R39" s="2">
        <v>1040</v>
      </c>
      <c r="S39" s="2">
        <v>2361</v>
      </c>
      <c r="T39" s="2">
        <v>744</v>
      </c>
      <c r="U39" s="2">
        <v>1617</v>
      </c>
      <c r="V39" s="2">
        <v>1289</v>
      </c>
      <c r="W39" s="2">
        <v>141</v>
      </c>
      <c r="X39" s="2">
        <v>2288</v>
      </c>
      <c r="Y39" s="2">
        <v>3188</v>
      </c>
      <c r="Z39" s="2">
        <v>10145</v>
      </c>
      <c r="AA39" s="2">
        <v>1131</v>
      </c>
      <c r="AB39" s="2">
        <v>9014</v>
      </c>
      <c r="AC39" s="2">
        <v>8675</v>
      </c>
      <c r="AD39" s="2">
        <v>1215</v>
      </c>
      <c r="AE39" s="2">
        <v>1811</v>
      </c>
      <c r="AF39" s="2">
        <v>72</v>
      </c>
      <c r="AG39" s="2">
        <v>600</v>
      </c>
      <c r="AH39" s="2">
        <v>8770</v>
      </c>
      <c r="AI39" s="2">
        <v>927</v>
      </c>
      <c r="AJ39" s="2">
        <v>621</v>
      </c>
      <c r="AK39" s="2">
        <v>6</v>
      </c>
      <c r="AL39" s="2">
        <v>1577</v>
      </c>
      <c r="AM39" s="2">
        <v>38</v>
      </c>
      <c r="AN39" s="2">
        <v>2497</v>
      </c>
      <c r="AO39" s="2">
        <v>39145</v>
      </c>
      <c r="AP39" s="2">
        <v>1579</v>
      </c>
      <c r="AQ39" s="2">
        <v>29</v>
      </c>
      <c r="AR39" s="2">
        <v>4953</v>
      </c>
      <c r="AS39" s="2">
        <v>94040</v>
      </c>
      <c r="AT39" s="2">
        <v>-101.30648305919109</v>
      </c>
      <c r="AU39" s="2">
        <v>653</v>
      </c>
      <c r="AV39" s="2">
        <v>17</v>
      </c>
      <c r="AW39" s="2">
        <v>16910</v>
      </c>
      <c r="AX39" s="2">
        <v>229031128</v>
      </c>
      <c r="AY39" s="2">
        <v>1289</v>
      </c>
      <c r="AZ39" s="2">
        <v>2288</v>
      </c>
      <c r="BA39" s="2">
        <v>3188</v>
      </c>
      <c r="BB39" s="2">
        <v>10145</v>
      </c>
      <c r="BC39" s="2">
        <v>16910</v>
      </c>
      <c r="BD39" s="2">
        <v>0</v>
      </c>
      <c r="BE39" s="2">
        <v>0</v>
      </c>
      <c r="BF39" s="2">
        <v>0</v>
      </c>
    </row>
    <row r="40" spans="1:58" x14ac:dyDescent="0.3">
      <c r="A40" s="1">
        <v>38</v>
      </c>
      <c r="B40" s="2" t="s">
        <v>40</v>
      </c>
      <c r="C40" s="2">
        <v>2002</v>
      </c>
      <c r="D40" s="3">
        <f t="shared" si="0"/>
        <v>40678221085.32</v>
      </c>
      <c r="E40" s="3">
        <f t="shared" si="1"/>
        <v>58395503.039999999</v>
      </c>
      <c r="F40" s="2">
        <v>21045463</v>
      </c>
      <c r="G40" s="3">
        <f t="shared" si="2"/>
        <v>118683784.273</v>
      </c>
      <c r="H40" s="3">
        <f t="shared" si="3"/>
        <v>11555475.800000001</v>
      </c>
      <c r="I40" s="3">
        <f>(I5+I5*Q5/100)</f>
        <v>33.1</v>
      </c>
      <c r="J40" s="3">
        <f>(J5+J5*S5/100)</f>
        <v>1348.623</v>
      </c>
      <c r="K40" s="3">
        <f>(K5+K5*P5/100)</f>
        <v>464.36</v>
      </c>
      <c r="L40" s="3">
        <v>94163</v>
      </c>
      <c r="M40" s="2">
        <v>844</v>
      </c>
      <c r="N40" s="2">
        <v>453</v>
      </c>
      <c r="O40" s="2">
        <v>24</v>
      </c>
      <c r="P40" s="2">
        <v>992</v>
      </c>
      <c r="Q40" s="2">
        <v>0</v>
      </c>
      <c r="R40" s="2">
        <v>992</v>
      </c>
      <c r="S40" s="2">
        <v>178</v>
      </c>
      <c r="T40" s="2">
        <v>154</v>
      </c>
      <c r="U40" s="2">
        <v>24</v>
      </c>
      <c r="V40" s="2">
        <v>144</v>
      </c>
      <c r="W40" s="2">
        <v>6</v>
      </c>
      <c r="X40" s="2">
        <v>326</v>
      </c>
      <c r="Y40" s="2">
        <v>3731</v>
      </c>
      <c r="Z40" s="2">
        <v>4302</v>
      </c>
      <c r="AA40" s="2">
        <v>889</v>
      </c>
      <c r="AB40" s="2">
        <v>3413</v>
      </c>
      <c r="AC40" s="2">
        <v>817</v>
      </c>
      <c r="AD40" s="2">
        <v>96</v>
      </c>
      <c r="AE40" s="2">
        <v>393</v>
      </c>
      <c r="AF40" s="2">
        <v>18</v>
      </c>
      <c r="AG40" s="2">
        <v>235</v>
      </c>
      <c r="AH40" s="2">
        <v>4484</v>
      </c>
      <c r="AI40" s="2">
        <v>85</v>
      </c>
      <c r="AJ40" s="2">
        <v>1483</v>
      </c>
      <c r="AK40" s="2">
        <v>147</v>
      </c>
      <c r="AL40" s="2">
        <v>653</v>
      </c>
      <c r="AM40" s="2">
        <v>0</v>
      </c>
      <c r="AN40" s="2">
        <v>963</v>
      </c>
      <c r="AO40" s="2">
        <v>17576</v>
      </c>
      <c r="AP40" s="2">
        <v>443</v>
      </c>
      <c r="AQ40" s="2">
        <v>508</v>
      </c>
      <c r="AR40" s="2">
        <v>3514</v>
      </c>
      <c r="AS40" s="2">
        <v>37950</v>
      </c>
      <c r="AT40" s="2">
        <v>357.18264003351919</v>
      </c>
      <c r="AU40" s="2">
        <v>1257</v>
      </c>
      <c r="AV40" s="2">
        <v>15</v>
      </c>
      <c r="AW40" s="2">
        <v>2357.254866962292</v>
      </c>
      <c r="AX40" s="2">
        <v>369422700.08269709</v>
      </c>
      <c r="AY40" s="2">
        <v>144</v>
      </c>
      <c r="AZ40" s="2">
        <v>326</v>
      </c>
      <c r="BA40" s="2">
        <v>3731</v>
      </c>
      <c r="BB40" s="2">
        <v>4302</v>
      </c>
      <c r="BC40" s="2">
        <v>8503</v>
      </c>
      <c r="BD40" s="2">
        <v>5</v>
      </c>
      <c r="BE40" s="2">
        <v>3</v>
      </c>
      <c r="BF40" s="2">
        <v>0</v>
      </c>
    </row>
    <row r="41" spans="1:58" x14ac:dyDescent="0.3">
      <c r="A41" s="1">
        <v>39</v>
      </c>
      <c r="B41" s="2" t="s">
        <v>41</v>
      </c>
      <c r="C41" s="2">
        <v>2002</v>
      </c>
      <c r="D41" s="3">
        <f t="shared" si="0"/>
        <v>14141191659.66</v>
      </c>
      <c r="E41" s="3">
        <f t="shared" si="1"/>
        <v>17035793.91</v>
      </c>
      <c r="F41" s="2">
        <v>1370938</v>
      </c>
      <c r="G41" s="3">
        <f t="shared" si="2"/>
        <v>29533651.344000001</v>
      </c>
      <c r="H41" s="3">
        <f t="shared" si="3"/>
        <v>6358149.693</v>
      </c>
      <c r="I41" s="3">
        <f>(I6+I6*Q6/100)</f>
        <v>51.9</v>
      </c>
      <c r="J41" s="3">
        <f>(J6+J6*S6/100)</f>
        <v>237.61800000000002</v>
      </c>
      <c r="K41" s="3">
        <f>(K6+K6*P6/100)</f>
        <v>685.17300000000012</v>
      </c>
      <c r="L41" s="3">
        <v>135191</v>
      </c>
      <c r="M41" s="2">
        <v>30</v>
      </c>
      <c r="N41" s="2">
        <v>20</v>
      </c>
      <c r="O41" s="2">
        <v>4</v>
      </c>
      <c r="P41" s="2">
        <v>12</v>
      </c>
      <c r="Q41" s="2">
        <v>0</v>
      </c>
      <c r="R41" s="2">
        <v>12</v>
      </c>
      <c r="S41" s="2">
        <v>9</v>
      </c>
      <c r="T41" s="2">
        <v>5</v>
      </c>
      <c r="U41" s="2">
        <v>4</v>
      </c>
      <c r="V41" s="2">
        <v>5</v>
      </c>
      <c r="W41" s="2">
        <v>0</v>
      </c>
      <c r="X41" s="2">
        <v>24</v>
      </c>
      <c r="Y41" s="2">
        <v>376</v>
      </c>
      <c r="Z41" s="2">
        <v>496</v>
      </c>
      <c r="AA41" s="2">
        <v>146</v>
      </c>
      <c r="AB41" s="2">
        <v>350</v>
      </c>
      <c r="AC41" s="2">
        <v>79</v>
      </c>
      <c r="AD41" s="2">
        <v>27</v>
      </c>
      <c r="AE41" s="2">
        <v>78</v>
      </c>
      <c r="AF41" s="2">
        <v>3</v>
      </c>
      <c r="AG41" s="2">
        <v>25</v>
      </c>
      <c r="AH41" s="2">
        <v>236</v>
      </c>
      <c r="AI41" s="2">
        <v>2</v>
      </c>
      <c r="AJ41" s="2">
        <v>18</v>
      </c>
      <c r="AK41" s="2">
        <v>6</v>
      </c>
      <c r="AL41" s="2">
        <v>8</v>
      </c>
      <c r="AM41" s="2">
        <v>0</v>
      </c>
      <c r="AN41" s="2">
        <v>202</v>
      </c>
      <c r="AO41" s="2">
        <v>780</v>
      </c>
      <c r="AP41" s="2">
        <v>2</v>
      </c>
      <c r="AQ41" s="2">
        <v>0</v>
      </c>
      <c r="AR41" s="2">
        <v>51</v>
      </c>
      <c r="AS41" s="2">
        <v>2440</v>
      </c>
      <c r="AT41" s="2">
        <v>3.5303993500306632</v>
      </c>
      <c r="AU41" s="2">
        <v>67</v>
      </c>
      <c r="AV41" s="2">
        <v>0</v>
      </c>
      <c r="AW41" s="2">
        <v>901</v>
      </c>
      <c r="AX41" s="2">
        <v>31014056</v>
      </c>
      <c r="AY41" s="2">
        <v>5</v>
      </c>
      <c r="AZ41" s="2">
        <v>24</v>
      </c>
      <c r="BA41" s="2">
        <v>376</v>
      </c>
      <c r="BB41" s="2">
        <v>496</v>
      </c>
      <c r="BC41" s="2">
        <v>901</v>
      </c>
      <c r="BD41" s="2">
        <v>0.38453534340710283</v>
      </c>
      <c r="BE41" s="2">
        <v>-0.279429841573271</v>
      </c>
      <c r="BF41" s="2">
        <v>0.46318937658063758</v>
      </c>
    </row>
    <row r="42" spans="1:58" x14ac:dyDescent="0.3">
      <c r="A42" s="1">
        <v>40</v>
      </c>
      <c r="B42" s="2" t="s">
        <v>42</v>
      </c>
      <c r="C42" s="2">
        <v>2002</v>
      </c>
      <c r="D42" s="3">
        <f t="shared" si="0"/>
        <v>26067158.34</v>
      </c>
      <c r="E42" s="3">
        <f t="shared" si="1"/>
        <v>1192327.9909999999</v>
      </c>
      <c r="F42" s="2">
        <v>51234618</v>
      </c>
      <c r="G42" s="3">
        <f t="shared" si="2"/>
        <v>1275639.4440000001</v>
      </c>
      <c r="H42" s="3">
        <f t="shared" si="3"/>
        <v>1176192.058</v>
      </c>
      <c r="I42" s="3">
        <f>(I7+I7*Q7/100)</f>
        <v>75.400000000000006</v>
      </c>
      <c r="J42" s="3">
        <f>(J7+J7*S7/100)</f>
        <v>96.356000000000009</v>
      </c>
      <c r="K42" s="3">
        <f>(K7+K7*P7/100)</f>
        <v>90.831999999999994</v>
      </c>
      <c r="L42" s="3">
        <v>3702</v>
      </c>
      <c r="M42" s="2">
        <v>1532</v>
      </c>
      <c r="N42" s="2">
        <v>759</v>
      </c>
      <c r="O42" s="2">
        <v>13</v>
      </c>
      <c r="P42" s="2">
        <v>267</v>
      </c>
      <c r="Q42" s="2">
        <v>0</v>
      </c>
      <c r="R42" s="2">
        <v>267</v>
      </c>
      <c r="S42" s="2">
        <v>1015</v>
      </c>
      <c r="T42" s="2">
        <v>807</v>
      </c>
      <c r="U42" s="2">
        <v>208</v>
      </c>
      <c r="V42" s="2">
        <v>804</v>
      </c>
      <c r="W42" s="2">
        <v>12</v>
      </c>
      <c r="X42" s="2">
        <v>1098</v>
      </c>
      <c r="Y42" s="2">
        <v>5327</v>
      </c>
      <c r="Z42" s="2">
        <v>15742</v>
      </c>
      <c r="AA42" s="2">
        <v>6195</v>
      </c>
      <c r="AB42" s="2">
        <v>9547</v>
      </c>
      <c r="AC42" s="2">
        <v>3665</v>
      </c>
      <c r="AD42" s="2">
        <v>1385</v>
      </c>
      <c r="AE42" s="2">
        <v>1457</v>
      </c>
      <c r="AF42" s="2">
        <v>46</v>
      </c>
      <c r="AG42" s="2">
        <v>1915</v>
      </c>
      <c r="AH42" s="2">
        <v>13531</v>
      </c>
      <c r="AI42" s="2">
        <v>62</v>
      </c>
      <c r="AJ42" s="2">
        <v>750</v>
      </c>
      <c r="AK42" s="2">
        <v>104</v>
      </c>
      <c r="AL42" s="2">
        <v>3321</v>
      </c>
      <c r="AM42" s="2">
        <v>0</v>
      </c>
      <c r="AN42" s="2">
        <v>3258</v>
      </c>
      <c r="AO42" s="2">
        <v>50612</v>
      </c>
      <c r="AP42" s="2">
        <v>1370</v>
      </c>
      <c r="AQ42" s="2">
        <v>340</v>
      </c>
      <c r="AR42" s="2">
        <v>5311</v>
      </c>
      <c r="AS42" s="2">
        <v>106675</v>
      </c>
      <c r="AT42" s="2">
        <v>358.69227107876281</v>
      </c>
      <c r="AU42" s="2">
        <v>2349</v>
      </c>
      <c r="AV42" s="2">
        <v>58</v>
      </c>
      <c r="AW42" s="2">
        <v>22971</v>
      </c>
      <c r="AX42" s="2">
        <v>2019751221</v>
      </c>
      <c r="AY42" s="2">
        <v>804</v>
      </c>
      <c r="AZ42" s="2">
        <v>1098</v>
      </c>
      <c r="BA42" s="2">
        <v>5327</v>
      </c>
      <c r="BB42" s="2">
        <v>15742</v>
      </c>
      <c r="BC42" s="2">
        <v>22971</v>
      </c>
      <c r="BD42" s="2">
        <v>14</v>
      </c>
      <c r="BE42" s="2">
        <v>12</v>
      </c>
      <c r="BF42" s="2">
        <v>0</v>
      </c>
    </row>
    <row r="43" spans="1:58" x14ac:dyDescent="0.3">
      <c r="A43" s="1">
        <v>41</v>
      </c>
      <c r="B43" s="2" t="s">
        <v>43</v>
      </c>
      <c r="C43" s="2">
        <v>2002</v>
      </c>
      <c r="D43" s="3">
        <f t="shared" si="0"/>
        <v>51667010505.720001</v>
      </c>
      <c r="E43" s="3">
        <f t="shared" si="1"/>
        <v>41229996.299999997</v>
      </c>
      <c r="F43" s="2">
        <v>21553266</v>
      </c>
      <c r="G43" s="3">
        <f t="shared" si="2"/>
        <v>57292084.435000002</v>
      </c>
      <c r="H43" s="3">
        <f t="shared" si="3"/>
        <v>30023376.5</v>
      </c>
      <c r="I43" s="3">
        <f>(I8+I8*Q8/100)</f>
        <v>58.6</v>
      </c>
      <c r="J43" s="3">
        <f>(J8+J8*S8/100)</f>
        <v>883.89</v>
      </c>
      <c r="K43" s="3">
        <f>(K8+K8*P8/100)</f>
        <v>270.2</v>
      </c>
      <c r="L43" s="3">
        <v>196024</v>
      </c>
      <c r="M43" s="2">
        <v>760</v>
      </c>
      <c r="N43" s="2">
        <v>487</v>
      </c>
      <c r="O43" s="2">
        <v>89</v>
      </c>
      <c r="P43" s="2">
        <v>361</v>
      </c>
      <c r="Q43" s="2">
        <v>1</v>
      </c>
      <c r="R43" s="2">
        <v>360</v>
      </c>
      <c r="S43" s="2">
        <v>427</v>
      </c>
      <c r="T43" s="2">
        <v>290</v>
      </c>
      <c r="U43" s="2">
        <v>137</v>
      </c>
      <c r="V43" s="2">
        <v>61</v>
      </c>
      <c r="W43" s="2">
        <v>162</v>
      </c>
      <c r="X43" s="2">
        <v>330</v>
      </c>
      <c r="Y43" s="2">
        <v>3048</v>
      </c>
      <c r="Z43" s="2">
        <v>5962</v>
      </c>
      <c r="AA43" s="2">
        <v>2955</v>
      </c>
      <c r="AB43" s="2">
        <v>3007</v>
      </c>
      <c r="AC43" s="2">
        <v>700</v>
      </c>
      <c r="AD43" s="2">
        <v>579</v>
      </c>
      <c r="AE43" s="2">
        <v>933</v>
      </c>
      <c r="AF43" s="2">
        <v>32</v>
      </c>
      <c r="AG43" s="2">
        <v>199</v>
      </c>
      <c r="AH43" s="2">
        <v>4514</v>
      </c>
      <c r="AI43" s="2">
        <v>256</v>
      </c>
      <c r="AJ43" s="2">
        <v>454</v>
      </c>
      <c r="AK43" s="2">
        <v>1424</v>
      </c>
      <c r="AL43" s="2">
        <v>1565</v>
      </c>
      <c r="AM43" s="2">
        <v>0</v>
      </c>
      <c r="AN43" s="2">
        <v>955</v>
      </c>
      <c r="AO43" s="2">
        <v>16854</v>
      </c>
      <c r="AP43" s="2">
        <v>243</v>
      </c>
      <c r="AQ43" s="2">
        <v>5</v>
      </c>
      <c r="AR43" s="2">
        <v>4350</v>
      </c>
      <c r="AS43" s="2">
        <v>40152</v>
      </c>
      <c r="AT43" s="2">
        <v>641.97391269435525</v>
      </c>
      <c r="AU43" s="2">
        <v>1850</v>
      </c>
      <c r="AV43" s="2">
        <v>32</v>
      </c>
      <c r="AW43" s="2">
        <v>7778.6703879792331</v>
      </c>
      <c r="AX43" s="2">
        <v>369418183.66645628</v>
      </c>
      <c r="AY43" s="2">
        <v>61</v>
      </c>
      <c r="AZ43" s="2">
        <v>330</v>
      </c>
      <c r="BA43" s="2">
        <v>3048</v>
      </c>
      <c r="BB43" s="2">
        <v>5962</v>
      </c>
      <c r="BC43" s="2">
        <v>9401</v>
      </c>
      <c r="BD43" s="2">
        <v>1</v>
      </c>
      <c r="BE43" s="2">
        <v>1</v>
      </c>
      <c r="BF43" s="2">
        <v>0</v>
      </c>
    </row>
    <row r="44" spans="1:58" x14ac:dyDescent="0.3">
      <c r="A44" s="1">
        <v>42</v>
      </c>
      <c r="B44" s="2" t="s">
        <v>44</v>
      </c>
      <c r="C44" s="2">
        <v>2002</v>
      </c>
      <c r="D44" s="3">
        <f t="shared" si="0"/>
        <v>5019511812.96</v>
      </c>
      <c r="E44" s="3">
        <f t="shared" si="1"/>
        <v>16379200.749000002</v>
      </c>
      <c r="F44" s="2">
        <v>6176050</v>
      </c>
      <c r="G44" s="3">
        <f t="shared" si="2"/>
        <v>26827229.100000001</v>
      </c>
      <c r="H44" s="3">
        <f t="shared" si="3"/>
        <v>8909997.9279999994</v>
      </c>
      <c r="I44" s="3">
        <f>(I9+I9*Q9/100)</f>
        <v>45.7</v>
      </c>
      <c r="J44" s="3">
        <f>(J9+J9*S9/100)</f>
        <v>430.96499999999997</v>
      </c>
      <c r="K44" s="3">
        <f>(K9+K9*P9/100)</f>
        <v>338.14200000000005</v>
      </c>
      <c r="L44" s="3">
        <v>44212</v>
      </c>
      <c r="M44" s="2">
        <v>123</v>
      </c>
      <c r="N44" s="2">
        <v>86</v>
      </c>
      <c r="O44" s="2">
        <v>6</v>
      </c>
      <c r="P44" s="2">
        <v>137</v>
      </c>
      <c r="Q44" s="2">
        <v>0</v>
      </c>
      <c r="R44" s="2">
        <v>137</v>
      </c>
      <c r="S44" s="2">
        <v>138</v>
      </c>
      <c r="T44" s="2">
        <v>116</v>
      </c>
      <c r="U44" s="2">
        <v>22</v>
      </c>
      <c r="V44" s="2">
        <v>0</v>
      </c>
      <c r="W44" s="2">
        <v>1</v>
      </c>
      <c r="X44" s="2">
        <v>18</v>
      </c>
      <c r="Y44" s="2">
        <v>710</v>
      </c>
      <c r="Z44" s="2">
        <v>564</v>
      </c>
      <c r="AA44" s="2">
        <v>142</v>
      </c>
      <c r="AB44" s="2">
        <v>422</v>
      </c>
      <c r="AC44" s="2">
        <v>646</v>
      </c>
      <c r="AD44" s="2">
        <v>75</v>
      </c>
      <c r="AE44" s="2">
        <v>137</v>
      </c>
      <c r="AF44" s="2">
        <v>0</v>
      </c>
      <c r="AG44" s="2">
        <v>145</v>
      </c>
      <c r="AH44" s="2">
        <v>1476</v>
      </c>
      <c r="AI44" s="2">
        <v>6</v>
      </c>
      <c r="AJ44" s="2">
        <v>326</v>
      </c>
      <c r="AK44" s="2">
        <v>12</v>
      </c>
      <c r="AL44" s="2">
        <v>234</v>
      </c>
      <c r="AM44" s="2">
        <v>0</v>
      </c>
      <c r="AN44" s="2">
        <v>482</v>
      </c>
      <c r="AO44" s="2">
        <v>6921</v>
      </c>
      <c r="AP44" s="2">
        <v>97</v>
      </c>
      <c r="AQ44" s="2">
        <v>3</v>
      </c>
      <c r="AR44" s="2">
        <v>831</v>
      </c>
      <c r="AS44" s="2">
        <v>12243</v>
      </c>
      <c r="AT44" s="2">
        <v>16.3403500606838</v>
      </c>
      <c r="AU44" s="2">
        <v>117</v>
      </c>
      <c r="AV44" s="2">
        <v>1</v>
      </c>
      <c r="AW44" s="2">
        <v>1292</v>
      </c>
      <c r="AX44" s="2">
        <v>118036202</v>
      </c>
      <c r="AY44" s="2">
        <v>0</v>
      </c>
      <c r="AZ44" s="2">
        <v>18</v>
      </c>
      <c r="BA44" s="2">
        <v>710</v>
      </c>
      <c r="BB44" s="2">
        <v>564</v>
      </c>
      <c r="BC44" s="2">
        <v>1292</v>
      </c>
      <c r="BD44" s="2">
        <v>0</v>
      </c>
      <c r="BE44" s="2">
        <v>0</v>
      </c>
      <c r="BF44" s="2">
        <v>0</v>
      </c>
    </row>
    <row r="45" spans="1:58" x14ac:dyDescent="0.3">
      <c r="A45" s="1">
        <v>43</v>
      </c>
      <c r="B45" s="2" t="s">
        <v>45</v>
      </c>
      <c r="C45" s="2">
        <v>2002</v>
      </c>
      <c r="D45" s="3">
        <f t="shared" si="0"/>
        <v>1720739828.8800001</v>
      </c>
      <c r="E45" s="3">
        <f t="shared" si="1"/>
        <v>5280865.88</v>
      </c>
      <c r="F45" s="2">
        <v>10267594</v>
      </c>
      <c r="G45" s="3">
        <f t="shared" si="2"/>
        <v>10164219.425999999</v>
      </c>
      <c r="H45" s="3">
        <f t="shared" si="3"/>
        <v>997002.59400000004</v>
      </c>
      <c r="I45" s="3">
        <f>(I10+I10*Q10/100)</f>
        <v>67.400000000000006</v>
      </c>
      <c r="J45" s="3">
        <f>(J10+J10*S10/100)</f>
        <v>193.00400000000002</v>
      </c>
      <c r="K45" s="3">
        <f>(K10+K10*P10/100)</f>
        <v>171.36</v>
      </c>
      <c r="L45" s="3">
        <v>55673</v>
      </c>
      <c r="M45" s="2">
        <v>1048</v>
      </c>
      <c r="N45" s="2">
        <v>1240</v>
      </c>
      <c r="O45" s="2">
        <v>31</v>
      </c>
      <c r="P45" s="2">
        <v>192</v>
      </c>
      <c r="Q45" s="2">
        <v>0</v>
      </c>
      <c r="R45" s="2">
        <v>192</v>
      </c>
      <c r="S45" s="2">
        <v>674</v>
      </c>
      <c r="T45" s="2">
        <v>596</v>
      </c>
      <c r="U45" s="2">
        <v>78</v>
      </c>
      <c r="V45" s="2">
        <v>42</v>
      </c>
      <c r="W45" s="2">
        <v>0</v>
      </c>
      <c r="X45" s="2">
        <v>163</v>
      </c>
      <c r="Y45" s="2">
        <v>1321</v>
      </c>
      <c r="Z45" s="2">
        <v>2020</v>
      </c>
      <c r="AA45" s="2">
        <v>664</v>
      </c>
      <c r="AB45" s="2">
        <v>1356</v>
      </c>
      <c r="AC45" s="2">
        <v>996</v>
      </c>
      <c r="AD45" s="2">
        <v>91</v>
      </c>
      <c r="AE45" s="2">
        <v>382</v>
      </c>
      <c r="AF45" s="2">
        <v>20</v>
      </c>
      <c r="AG45" s="2">
        <v>386</v>
      </c>
      <c r="AH45" s="2">
        <v>366</v>
      </c>
      <c r="AI45" s="2">
        <v>18</v>
      </c>
      <c r="AJ45" s="2">
        <v>785</v>
      </c>
      <c r="AK45" s="2">
        <v>368</v>
      </c>
      <c r="AL45" s="2">
        <v>54</v>
      </c>
      <c r="AM45" s="2">
        <v>0</v>
      </c>
      <c r="AN45" s="2">
        <v>380</v>
      </c>
      <c r="AO45" s="2">
        <v>9390</v>
      </c>
      <c r="AP45" s="2">
        <v>13</v>
      </c>
      <c r="AQ45" s="2">
        <v>6</v>
      </c>
      <c r="AR45" s="2">
        <v>2013</v>
      </c>
      <c r="AS45" s="2">
        <v>19967</v>
      </c>
      <c r="AT45" s="2">
        <v>86.433219181711507</v>
      </c>
      <c r="AU45" s="2">
        <v>3</v>
      </c>
      <c r="AV45" s="2">
        <v>96</v>
      </c>
      <c r="AW45" s="2">
        <v>3546</v>
      </c>
      <c r="AX45" s="2">
        <v>100880037</v>
      </c>
      <c r="AY45" s="2">
        <v>42</v>
      </c>
      <c r="AZ45" s="2">
        <v>163</v>
      </c>
      <c r="BA45" s="2">
        <v>1321</v>
      </c>
      <c r="BB45" s="2">
        <v>2020</v>
      </c>
      <c r="BC45" s="2">
        <v>3546</v>
      </c>
      <c r="BD45" s="2">
        <v>5</v>
      </c>
      <c r="BE45" s="2">
        <v>2</v>
      </c>
      <c r="BF45" s="2">
        <v>0</v>
      </c>
    </row>
    <row r="46" spans="1:58" x14ac:dyDescent="0.3">
      <c r="A46" s="1">
        <v>44</v>
      </c>
      <c r="B46" s="2" t="s">
        <v>46</v>
      </c>
      <c r="C46" s="2">
        <v>2002</v>
      </c>
      <c r="D46" s="3">
        <f t="shared" si="0"/>
        <v>2244316037.3400002</v>
      </c>
      <c r="E46" s="3">
        <f t="shared" si="1"/>
        <v>7416328.3650000002</v>
      </c>
      <c r="F46" s="2">
        <v>27345207</v>
      </c>
      <c r="G46" s="3">
        <f t="shared" si="2"/>
        <v>12706685.291999999</v>
      </c>
      <c r="H46" s="3">
        <f t="shared" si="3"/>
        <v>3598792.34</v>
      </c>
      <c r="I46" s="3">
        <f>(I11+I11*Q11/100)</f>
        <v>43</v>
      </c>
      <c r="J46" s="3">
        <f>(J11+J11*S11/100)</f>
        <v>470.19600000000003</v>
      </c>
      <c r="K46" s="3">
        <f>(K11+K11*P11/100)</f>
        <v>149.29500000000002</v>
      </c>
      <c r="L46" s="3">
        <v>42241</v>
      </c>
      <c r="M46" s="2">
        <v>1488</v>
      </c>
      <c r="N46" s="2">
        <v>1143</v>
      </c>
      <c r="O46" s="2">
        <v>115</v>
      </c>
      <c r="P46" s="2">
        <v>797</v>
      </c>
      <c r="Q46" s="2">
        <v>0</v>
      </c>
      <c r="R46" s="2">
        <v>797</v>
      </c>
      <c r="S46" s="2">
        <v>468</v>
      </c>
      <c r="T46" s="2">
        <v>178</v>
      </c>
      <c r="U46" s="2">
        <v>290</v>
      </c>
      <c r="V46" s="2">
        <v>580</v>
      </c>
      <c r="W46" s="2">
        <v>55</v>
      </c>
      <c r="X46" s="2">
        <v>780</v>
      </c>
      <c r="Y46" s="2">
        <v>1419</v>
      </c>
      <c r="Z46" s="2">
        <v>4374</v>
      </c>
      <c r="AA46" s="2">
        <v>560</v>
      </c>
      <c r="AB46" s="2">
        <v>3814</v>
      </c>
      <c r="AC46" s="2">
        <v>2281</v>
      </c>
      <c r="AD46" s="2">
        <v>333</v>
      </c>
      <c r="AE46" s="2">
        <v>441</v>
      </c>
      <c r="AF46" s="2">
        <v>6</v>
      </c>
      <c r="AG46" s="2">
        <v>167</v>
      </c>
      <c r="AH46" s="2">
        <v>2294</v>
      </c>
      <c r="AI46" s="2">
        <v>275</v>
      </c>
      <c r="AJ46" s="2">
        <v>411</v>
      </c>
      <c r="AK46" s="2">
        <v>3</v>
      </c>
      <c r="AL46" s="2">
        <v>588</v>
      </c>
      <c r="AM46" s="2">
        <v>36</v>
      </c>
      <c r="AN46" s="2">
        <v>416</v>
      </c>
      <c r="AO46" s="2">
        <v>12969</v>
      </c>
      <c r="AP46" s="2">
        <v>125</v>
      </c>
      <c r="AQ46" s="2">
        <v>124</v>
      </c>
      <c r="AR46" s="2">
        <v>2288</v>
      </c>
      <c r="AS46" s="2">
        <v>31439</v>
      </c>
      <c r="AT46" s="2">
        <v>-169.1891829671867</v>
      </c>
      <c r="AU46" s="2">
        <v>731</v>
      </c>
      <c r="AV46" s="2">
        <v>34</v>
      </c>
      <c r="AW46" s="2">
        <v>-22481.222286762189</v>
      </c>
      <c r="AX46" s="2">
        <v>369419695.69003111</v>
      </c>
      <c r="AY46" s="2">
        <v>580</v>
      </c>
      <c r="AZ46" s="2">
        <v>780</v>
      </c>
      <c r="BA46" s="2">
        <v>1419</v>
      </c>
      <c r="BB46" s="2">
        <v>4374</v>
      </c>
      <c r="BC46" s="2">
        <v>7153</v>
      </c>
      <c r="BD46" s="2">
        <v>13.55852160562867</v>
      </c>
      <c r="BE46" s="2">
        <v>2.01000558306793</v>
      </c>
      <c r="BF46" s="2">
        <v>0.99958281883411404</v>
      </c>
    </row>
    <row r="47" spans="1:58" x14ac:dyDescent="0.3">
      <c r="A47" s="1">
        <v>45</v>
      </c>
      <c r="B47" s="2" t="s">
        <v>47</v>
      </c>
      <c r="C47" s="2">
        <v>2002</v>
      </c>
      <c r="D47" s="3">
        <f t="shared" si="0"/>
        <v>11063516850.32</v>
      </c>
      <c r="E47" s="3">
        <f t="shared" si="1"/>
        <v>20041959.936000001</v>
      </c>
      <c r="F47" s="2">
        <v>53673558</v>
      </c>
      <c r="G47" s="3">
        <f t="shared" si="2"/>
        <v>35052843.223999999</v>
      </c>
      <c r="H47" s="3">
        <f t="shared" si="3"/>
        <v>8325306.2489999998</v>
      </c>
      <c r="I47" s="3">
        <f>(I12+I12*Q12/100)</f>
        <v>38.9</v>
      </c>
      <c r="J47" s="3">
        <f>(J12+J12*S12/100)</f>
        <v>364.09300000000002</v>
      </c>
      <c r="K47" s="3">
        <f>(K12+K12*P12/100)</f>
        <v>357.51200000000006</v>
      </c>
      <c r="L47" s="3">
        <v>79716</v>
      </c>
      <c r="M47" s="2">
        <v>1627</v>
      </c>
      <c r="N47" s="2">
        <v>1576</v>
      </c>
      <c r="O47" s="2">
        <v>55</v>
      </c>
      <c r="P47" s="2">
        <v>292</v>
      </c>
      <c r="Q47" s="2">
        <v>0</v>
      </c>
      <c r="R47" s="2">
        <v>292</v>
      </c>
      <c r="S47" s="2">
        <v>645</v>
      </c>
      <c r="T47" s="2">
        <v>300</v>
      </c>
      <c r="U47" s="2">
        <v>345</v>
      </c>
      <c r="V47" s="2">
        <v>178</v>
      </c>
      <c r="W47" s="2">
        <v>66</v>
      </c>
      <c r="X47" s="2">
        <v>972</v>
      </c>
      <c r="Y47" s="2">
        <v>6480</v>
      </c>
      <c r="Z47" s="2">
        <v>13818</v>
      </c>
      <c r="AA47" s="2">
        <v>4376</v>
      </c>
      <c r="AB47" s="2">
        <v>9442</v>
      </c>
      <c r="AC47" s="2">
        <v>6838</v>
      </c>
      <c r="AD47" s="2">
        <v>485</v>
      </c>
      <c r="AE47" s="2">
        <v>2764</v>
      </c>
      <c r="AF47" s="2">
        <v>175</v>
      </c>
      <c r="AG47" s="2">
        <v>437</v>
      </c>
      <c r="AH47" s="2">
        <v>22824</v>
      </c>
      <c r="AI47" s="2">
        <v>233</v>
      </c>
      <c r="AJ47" s="2">
        <v>1648</v>
      </c>
      <c r="AK47" s="2">
        <v>100</v>
      </c>
      <c r="AL47" s="2">
        <v>1826</v>
      </c>
      <c r="AM47" s="2">
        <v>0</v>
      </c>
      <c r="AN47" s="2">
        <v>152</v>
      </c>
      <c r="AO47" s="2">
        <v>50508</v>
      </c>
      <c r="AP47" s="2">
        <v>1787</v>
      </c>
      <c r="AQ47" s="2">
        <v>240</v>
      </c>
      <c r="AR47" s="2">
        <v>4399</v>
      </c>
      <c r="AS47" s="2">
        <v>113699</v>
      </c>
      <c r="AT47" s="2">
        <v>899.66885045226672</v>
      </c>
      <c r="AU47" s="2">
        <v>265</v>
      </c>
      <c r="AV47" s="2">
        <v>19</v>
      </c>
      <c r="AW47" s="2">
        <v>56569.378148487704</v>
      </c>
      <c r="AX47" s="2">
        <v>369425510.67512119</v>
      </c>
      <c r="AY47" s="2">
        <v>178</v>
      </c>
      <c r="AZ47" s="2">
        <v>972</v>
      </c>
      <c r="BA47" s="2">
        <v>6480</v>
      </c>
      <c r="BB47" s="2">
        <v>13818</v>
      </c>
      <c r="BC47" s="2">
        <v>21448</v>
      </c>
      <c r="BD47" s="2">
        <v>5</v>
      </c>
      <c r="BE47" s="2">
        <v>0</v>
      </c>
      <c r="BF47" s="2">
        <v>0</v>
      </c>
    </row>
    <row r="48" spans="1:58" x14ac:dyDescent="0.3">
      <c r="A48" s="1">
        <v>46</v>
      </c>
      <c r="B48" s="2" t="s">
        <v>48</v>
      </c>
      <c r="C48" s="2">
        <v>2002</v>
      </c>
      <c r="D48" s="3">
        <f t="shared" si="0"/>
        <v>51535173709.559998</v>
      </c>
      <c r="E48" s="3">
        <f t="shared" si="1"/>
        <v>43112106.589999996</v>
      </c>
      <c r="F48" s="2">
        <v>32081624</v>
      </c>
      <c r="G48" s="3">
        <f t="shared" si="2"/>
        <v>61439587.112999998</v>
      </c>
      <c r="H48" s="3">
        <f t="shared" si="3"/>
        <v>28181639.001000002</v>
      </c>
      <c r="I48" s="3">
        <f>(I13+I13*Q13/100)</f>
        <v>56.9</v>
      </c>
      <c r="J48" s="3">
        <f>(J13+J13*S13/100)</f>
        <v>501.49899999999991</v>
      </c>
      <c r="K48" s="3">
        <f>(K13+K13*P13/100)</f>
        <v>261.738</v>
      </c>
      <c r="L48" s="3">
        <v>191792</v>
      </c>
      <c r="M48" s="2">
        <v>454</v>
      </c>
      <c r="N48" s="2">
        <v>562</v>
      </c>
      <c r="O48" s="2">
        <v>210</v>
      </c>
      <c r="P48" s="2">
        <v>499</v>
      </c>
      <c r="Q48" s="2">
        <v>0</v>
      </c>
      <c r="R48" s="2">
        <v>499</v>
      </c>
      <c r="S48" s="2">
        <v>162</v>
      </c>
      <c r="T48" s="2">
        <v>91</v>
      </c>
      <c r="U48" s="2">
        <v>71</v>
      </c>
      <c r="V48" s="2">
        <v>137</v>
      </c>
      <c r="W48" s="2">
        <v>4</v>
      </c>
      <c r="X48" s="2">
        <v>610</v>
      </c>
      <c r="Y48" s="2">
        <v>4624</v>
      </c>
      <c r="Z48" s="2">
        <v>5743</v>
      </c>
      <c r="AA48" s="2">
        <v>1978</v>
      </c>
      <c r="AB48" s="2">
        <v>3765</v>
      </c>
      <c r="AC48" s="2">
        <v>8090</v>
      </c>
      <c r="AD48" s="2">
        <v>357</v>
      </c>
      <c r="AE48" s="2">
        <v>2924</v>
      </c>
      <c r="AF48" s="2">
        <v>135</v>
      </c>
      <c r="AG48" s="2">
        <v>452</v>
      </c>
      <c r="AH48" s="2">
        <v>19033</v>
      </c>
      <c r="AI48" s="2">
        <v>17</v>
      </c>
      <c r="AJ48" s="2">
        <v>2123</v>
      </c>
      <c r="AK48" s="2">
        <v>102</v>
      </c>
      <c r="AL48" s="2">
        <v>2836</v>
      </c>
      <c r="AM48" s="2">
        <v>0</v>
      </c>
      <c r="AN48" s="2">
        <v>32</v>
      </c>
      <c r="AO48" s="2">
        <v>55094</v>
      </c>
      <c r="AP48" s="2">
        <v>524</v>
      </c>
      <c r="AQ48" s="2">
        <v>102</v>
      </c>
      <c r="AR48" s="2">
        <v>5668</v>
      </c>
      <c r="AS48" s="2">
        <v>104200</v>
      </c>
      <c r="AT48" s="2">
        <v>407.92724799655048</v>
      </c>
      <c r="AU48" s="2">
        <v>207</v>
      </c>
      <c r="AV48" s="2">
        <v>0</v>
      </c>
      <c r="AW48" s="2">
        <v>28993.325081780069</v>
      </c>
      <c r="AX48" s="2">
        <v>369417917.82046932</v>
      </c>
      <c r="AY48" s="2">
        <v>137</v>
      </c>
      <c r="AZ48" s="2">
        <v>610</v>
      </c>
      <c r="BA48" s="2">
        <v>4624</v>
      </c>
      <c r="BB48" s="2">
        <v>5743</v>
      </c>
      <c r="BC48" s="2">
        <v>11114</v>
      </c>
      <c r="BD48" s="2">
        <v>0.91080818522936635</v>
      </c>
      <c r="BE48" s="2">
        <v>1.0402877642658219</v>
      </c>
      <c r="BF48" s="2">
        <v>-0.36859825859168538</v>
      </c>
    </row>
    <row r="49" spans="1:58" x14ac:dyDescent="0.3">
      <c r="A49" s="1">
        <v>47</v>
      </c>
      <c r="B49" s="2" t="s">
        <v>49</v>
      </c>
      <c r="C49" s="2">
        <v>2002</v>
      </c>
      <c r="D49" s="3">
        <f t="shared" si="0"/>
        <v>6027055554.3199997</v>
      </c>
      <c r="E49" s="3">
        <f t="shared" si="1"/>
        <v>31250244.094999999</v>
      </c>
      <c r="F49" s="2">
        <v>61348350</v>
      </c>
      <c r="G49" s="3">
        <f t="shared" si="2"/>
        <v>45781579.958000004</v>
      </c>
      <c r="H49" s="3">
        <f t="shared" si="3"/>
        <v>15533552.074999999</v>
      </c>
      <c r="I49" s="3">
        <f>(I14+I14*Q14/100)</f>
        <v>87.9</v>
      </c>
      <c r="J49" s="3">
        <f>(J14+J14*S14/100)</f>
        <v>266.58600000000001</v>
      </c>
      <c r="K49" s="3">
        <f>(K14+K14*P14/100)</f>
        <v>601.75800000000004</v>
      </c>
      <c r="L49" s="3">
        <v>38863</v>
      </c>
      <c r="M49" s="2">
        <v>2395</v>
      </c>
      <c r="N49" s="2">
        <v>2864</v>
      </c>
      <c r="O49" s="2">
        <v>194</v>
      </c>
      <c r="P49" s="2">
        <v>2891</v>
      </c>
      <c r="Q49" s="2">
        <v>0</v>
      </c>
      <c r="R49" s="2">
        <v>2891</v>
      </c>
      <c r="S49" s="2">
        <v>964</v>
      </c>
      <c r="T49" s="2">
        <v>639</v>
      </c>
      <c r="U49" s="2">
        <v>325</v>
      </c>
      <c r="V49" s="2">
        <v>136</v>
      </c>
      <c r="W49" s="2">
        <v>142</v>
      </c>
      <c r="X49" s="2">
        <v>1829</v>
      </c>
      <c r="Y49" s="2">
        <v>13344</v>
      </c>
      <c r="Z49" s="2">
        <v>20759</v>
      </c>
      <c r="AA49" s="2">
        <v>4845</v>
      </c>
      <c r="AB49" s="2">
        <v>15914</v>
      </c>
      <c r="AC49" s="2">
        <v>3178</v>
      </c>
      <c r="AD49" s="2">
        <v>507</v>
      </c>
      <c r="AE49" s="2">
        <v>1240</v>
      </c>
      <c r="AF49" s="2">
        <v>54</v>
      </c>
      <c r="AG49" s="2">
        <v>1053</v>
      </c>
      <c r="AH49" s="2">
        <v>29955</v>
      </c>
      <c r="AI49" s="2">
        <v>674</v>
      </c>
      <c r="AJ49" s="2">
        <v>7118</v>
      </c>
      <c r="AK49" s="2">
        <v>783</v>
      </c>
      <c r="AL49" s="2">
        <v>3117</v>
      </c>
      <c r="AM49" s="2">
        <v>0</v>
      </c>
      <c r="AN49" s="2">
        <v>3679</v>
      </c>
      <c r="AO49" s="2">
        <v>94923</v>
      </c>
      <c r="AP49" s="2">
        <v>7217</v>
      </c>
      <c r="AQ49" s="2">
        <v>2504</v>
      </c>
      <c r="AR49" s="2">
        <v>15222</v>
      </c>
      <c r="AS49" s="2">
        <v>191799</v>
      </c>
      <c r="AT49" s="2">
        <v>2986.475716693692</v>
      </c>
      <c r="AU49" s="2">
        <v>6981</v>
      </c>
      <c r="AV49" s="2">
        <v>39</v>
      </c>
      <c r="AW49" s="2">
        <v>64761.378148487704</v>
      </c>
      <c r="AX49" s="2">
        <v>369431292.14569652</v>
      </c>
      <c r="AY49" s="2">
        <v>136</v>
      </c>
      <c r="AZ49" s="2">
        <v>1829</v>
      </c>
      <c r="BA49" s="2">
        <v>13344</v>
      </c>
      <c r="BB49" s="2">
        <v>20759</v>
      </c>
      <c r="BC49" s="2">
        <v>36068</v>
      </c>
      <c r="BD49" s="2">
        <v>1</v>
      </c>
      <c r="BE49" s="2">
        <v>0</v>
      </c>
      <c r="BF49" s="2">
        <v>0</v>
      </c>
    </row>
    <row r="50" spans="1:58" x14ac:dyDescent="0.3">
      <c r="A50" s="1">
        <v>48</v>
      </c>
      <c r="B50" s="2" t="s">
        <v>50</v>
      </c>
      <c r="C50" s="2">
        <v>2002</v>
      </c>
      <c r="D50" s="3">
        <f t="shared" si="0"/>
        <v>96995695051.850006</v>
      </c>
      <c r="E50" s="3">
        <f t="shared" si="1"/>
        <v>47355537.064999998</v>
      </c>
      <c r="F50" s="2">
        <v>98400213</v>
      </c>
      <c r="G50" s="3">
        <f t="shared" si="2"/>
        <v>78154726.157999992</v>
      </c>
      <c r="H50" s="3">
        <f t="shared" si="3"/>
        <v>23998618.934999999</v>
      </c>
      <c r="I50" s="3">
        <f>(I15+I15*Q15/100)</f>
        <v>50.3</v>
      </c>
      <c r="J50" s="3">
        <f>(J15+J15*S15/100)</f>
        <v>803.61599999999999</v>
      </c>
      <c r="K50" s="3">
        <f>(K15+K15*P15/100)</f>
        <v>1879.7870000000003</v>
      </c>
      <c r="L50" s="3">
        <v>308245</v>
      </c>
      <c r="M50" s="2">
        <v>2768</v>
      </c>
      <c r="N50" s="2">
        <v>1435</v>
      </c>
      <c r="O50" s="2">
        <v>93</v>
      </c>
      <c r="P50" s="2">
        <v>1352</v>
      </c>
      <c r="Q50" s="2">
        <v>1</v>
      </c>
      <c r="R50" s="2">
        <v>1351</v>
      </c>
      <c r="S50" s="2">
        <v>953</v>
      </c>
      <c r="T50" s="2">
        <v>650</v>
      </c>
      <c r="U50" s="2">
        <v>303</v>
      </c>
      <c r="V50" s="2">
        <v>548</v>
      </c>
      <c r="W50" s="2">
        <v>271</v>
      </c>
      <c r="X50" s="2">
        <v>2136</v>
      </c>
      <c r="Y50" s="2">
        <v>14471</v>
      </c>
      <c r="Z50" s="2">
        <v>37606</v>
      </c>
      <c r="AA50" s="2">
        <v>9122</v>
      </c>
      <c r="AB50" s="2">
        <v>28484</v>
      </c>
      <c r="AC50" s="2">
        <v>6360</v>
      </c>
      <c r="AD50" s="2">
        <v>1468</v>
      </c>
      <c r="AE50" s="2">
        <v>4145</v>
      </c>
      <c r="AF50" s="2">
        <v>176</v>
      </c>
      <c r="AG50" s="2">
        <v>1269</v>
      </c>
      <c r="AH50" s="2">
        <v>29250</v>
      </c>
      <c r="AI50" s="2">
        <v>303</v>
      </c>
      <c r="AJ50" s="2">
        <v>2686</v>
      </c>
      <c r="AK50" s="2">
        <v>769</v>
      </c>
      <c r="AL50" s="2">
        <v>5353</v>
      </c>
      <c r="AM50" s="2">
        <v>0</v>
      </c>
      <c r="AN50" s="2">
        <v>9407</v>
      </c>
      <c r="AO50" s="2">
        <v>42643</v>
      </c>
      <c r="AP50" s="2">
        <v>634</v>
      </c>
      <c r="AQ50" s="2">
        <v>271</v>
      </c>
      <c r="AR50" s="2">
        <v>11113</v>
      </c>
      <c r="AS50" s="2">
        <v>165462</v>
      </c>
      <c r="AT50" s="2">
        <v>2738.3869004866342</v>
      </c>
      <c r="AU50" s="2">
        <v>4461</v>
      </c>
      <c r="AV50" s="2">
        <v>60</v>
      </c>
      <c r="AW50" s="2">
        <v>54761</v>
      </c>
      <c r="AX50" s="2">
        <v>2245771729</v>
      </c>
      <c r="AY50" s="2">
        <v>548</v>
      </c>
      <c r="AZ50" s="2">
        <v>2136</v>
      </c>
      <c r="BA50" s="2">
        <v>14471</v>
      </c>
      <c r="BB50" s="2">
        <v>37606</v>
      </c>
      <c r="BC50" s="2">
        <v>54761</v>
      </c>
      <c r="BD50" s="2">
        <v>10</v>
      </c>
      <c r="BE50" s="2">
        <v>9</v>
      </c>
      <c r="BF50" s="2">
        <v>0</v>
      </c>
    </row>
    <row r="51" spans="1:58" x14ac:dyDescent="0.3">
      <c r="A51" s="1">
        <v>49</v>
      </c>
      <c r="B51" s="2" t="s">
        <v>51</v>
      </c>
      <c r="C51" s="2">
        <v>2002</v>
      </c>
      <c r="D51" s="3">
        <f t="shared" si="0"/>
        <v>154935426515.10001</v>
      </c>
      <c r="E51" s="3">
        <f t="shared" si="1"/>
        <v>77935783.383000001</v>
      </c>
      <c r="F51" s="2">
        <v>2350361</v>
      </c>
      <c r="G51" s="3">
        <f t="shared" si="2"/>
        <v>103746423.42</v>
      </c>
      <c r="H51" s="3">
        <f t="shared" si="3"/>
        <v>68638636.599999994</v>
      </c>
      <c r="I51" s="3">
        <f>(I16+I16*Q16/100)</f>
        <v>67</v>
      </c>
      <c r="J51" s="3">
        <f>(J16+J16*S16/100)</f>
        <v>933.1</v>
      </c>
      <c r="K51" s="3">
        <f>(K16+K16*P16/100)</f>
        <v>951.95799999999997</v>
      </c>
      <c r="L51" s="3">
        <v>307713</v>
      </c>
      <c r="M51" s="2">
        <v>165</v>
      </c>
      <c r="N51" s="2">
        <v>160</v>
      </c>
      <c r="O51" s="2">
        <v>3</v>
      </c>
      <c r="P51" s="2">
        <v>14</v>
      </c>
      <c r="Q51" s="2">
        <v>0</v>
      </c>
      <c r="R51" s="2">
        <v>14</v>
      </c>
      <c r="S51" s="2">
        <v>157</v>
      </c>
      <c r="T51" s="2">
        <v>82</v>
      </c>
      <c r="U51" s="2">
        <v>75</v>
      </c>
      <c r="V51" s="2">
        <v>3</v>
      </c>
      <c r="W51" s="2">
        <v>8</v>
      </c>
      <c r="X51" s="2">
        <v>6</v>
      </c>
      <c r="Y51" s="2">
        <v>44</v>
      </c>
      <c r="Z51" s="2">
        <v>255</v>
      </c>
      <c r="AA51" s="2">
        <v>115</v>
      </c>
      <c r="AB51" s="2">
        <v>140</v>
      </c>
      <c r="AC51" s="2">
        <v>64</v>
      </c>
      <c r="AD51" s="2">
        <v>28</v>
      </c>
      <c r="AE51" s="2">
        <v>72</v>
      </c>
      <c r="AF51" s="2">
        <v>12</v>
      </c>
      <c r="AG51" s="2">
        <v>48</v>
      </c>
      <c r="AH51" s="2">
        <v>378</v>
      </c>
      <c r="AI51" s="2">
        <v>0</v>
      </c>
      <c r="AJ51" s="2">
        <v>58</v>
      </c>
      <c r="AK51" s="2">
        <v>0</v>
      </c>
      <c r="AL51" s="2">
        <v>10</v>
      </c>
      <c r="AM51" s="2">
        <v>0</v>
      </c>
      <c r="AN51" s="2">
        <v>25</v>
      </c>
      <c r="AO51" s="2">
        <v>1074</v>
      </c>
      <c r="AP51" s="2">
        <v>0</v>
      </c>
      <c r="AQ51" s="2">
        <v>0</v>
      </c>
      <c r="AR51" s="2">
        <v>164</v>
      </c>
      <c r="AS51" s="2">
        <v>2584</v>
      </c>
      <c r="AT51" s="2">
        <v>-60.287119622124521</v>
      </c>
      <c r="AU51" s="2">
        <v>0</v>
      </c>
      <c r="AV51" s="2">
        <v>3</v>
      </c>
      <c r="AW51" s="2">
        <v>-6464.9658660745627</v>
      </c>
      <c r="AX51" s="2">
        <v>369417096.92652708</v>
      </c>
      <c r="AY51" s="2">
        <v>3</v>
      </c>
      <c r="AZ51" s="2">
        <v>6</v>
      </c>
      <c r="BA51" s="2">
        <v>44</v>
      </c>
      <c r="BB51" s="2">
        <v>255</v>
      </c>
      <c r="BC51" s="2">
        <v>308</v>
      </c>
      <c r="BD51" s="2">
        <v>4.8198227126452204</v>
      </c>
      <c r="BE51" s="2">
        <v>-0.56079060487921595</v>
      </c>
      <c r="BF51" s="2">
        <v>-7.3845301619821058E-2</v>
      </c>
    </row>
    <row r="52" spans="1:58" x14ac:dyDescent="0.3">
      <c r="A52" s="1">
        <v>50</v>
      </c>
      <c r="B52" s="2" t="s">
        <v>52</v>
      </c>
      <c r="C52" s="2">
        <v>2002</v>
      </c>
      <c r="D52" s="3">
        <f t="shared" si="0"/>
        <v>270769693.25999999</v>
      </c>
      <c r="E52" s="3">
        <f t="shared" si="1"/>
        <v>2014109.6800000002</v>
      </c>
      <c r="F52" s="2">
        <v>2355473</v>
      </c>
      <c r="G52" s="3">
        <f t="shared" si="2"/>
        <v>2868248.46</v>
      </c>
      <c r="H52" s="3">
        <f t="shared" si="3"/>
        <v>924428.64</v>
      </c>
      <c r="I52" s="3">
        <f>(I17+I17*Q17/100)</f>
        <v>60.5</v>
      </c>
      <c r="J52" s="3">
        <f>(J17+J17*S17/100)</f>
        <v>155.78199999999998</v>
      </c>
      <c r="K52" s="3">
        <f>(K17+K17*P17/100)</f>
        <v>84.6</v>
      </c>
      <c r="L52" s="3">
        <v>22327</v>
      </c>
      <c r="M52" s="2">
        <v>167</v>
      </c>
      <c r="N52" s="2">
        <v>58</v>
      </c>
      <c r="O52" s="2">
        <v>3</v>
      </c>
      <c r="P52" s="2">
        <v>38</v>
      </c>
      <c r="Q52" s="2">
        <v>0</v>
      </c>
      <c r="R52" s="2">
        <v>38</v>
      </c>
      <c r="S52" s="2">
        <v>52</v>
      </c>
      <c r="T52" s="2">
        <v>10</v>
      </c>
      <c r="U52" s="2">
        <v>42</v>
      </c>
      <c r="V52" s="2">
        <v>64</v>
      </c>
      <c r="W52" s="2">
        <v>2</v>
      </c>
      <c r="X52" s="2">
        <v>109</v>
      </c>
      <c r="Y52" s="2">
        <v>154</v>
      </c>
      <c r="Z52" s="2">
        <v>392</v>
      </c>
      <c r="AA52" s="2">
        <v>51</v>
      </c>
      <c r="AB52" s="2">
        <v>341</v>
      </c>
      <c r="AC52" s="2">
        <v>9</v>
      </c>
      <c r="AD52" s="2">
        <v>9</v>
      </c>
      <c r="AE52" s="2">
        <v>33</v>
      </c>
      <c r="AF52" s="2">
        <v>8</v>
      </c>
      <c r="AG52" s="2">
        <v>23</v>
      </c>
      <c r="AH52" s="2">
        <v>89</v>
      </c>
      <c r="AI52" s="2">
        <v>0</v>
      </c>
      <c r="AJ52" s="2">
        <v>23</v>
      </c>
      <c r="AK52" s="2">
        <v>0</v>
      </c>
      <c r="AL52" s="2">
        <v>0</v>
      </c>
      <c r="AM52" s="2">
        <v>0</v>
      </c>
      <c r="AN52" s="2">
        <v>12</v>
      </c>
      <c r="AO52" s="2">
        <v>419</v>
      </c>
      <c r="AP52" s="2">
        <v>0</v>
      </c>
      <c r="AQ52" s="2">
        <v>2</v>
      </c>
      <c r="AR52" s="2">
        <v>71</v>
      </c>
      <c r="AS52" s="2">
        <v>1664</v>
      </c>
      <c r="AT52" s="2">
        <v>-43.446613525492353</v>
      </c>
      <c r="AU52" s="2">
        <v>63</v>
      </c>
      <c r="AV52" s="2">
        <v>9</v>
      </c>
      <c r="AW52" s="2">
        <v>719</v>
      </c>
      <c r="AX52" s="2">
        <v>17518239</v>
      </c>
      <c r="AY52" s="2">
        <v>64</v>
      </c>
      <c r="AZ52" s="2">
        <v>109</v>
      </c>
      <c r="BA52" s="2">
        <v>154</v>
      </c>
      <c r="BB52" s="2">
        <v>392</v>
      </c>
      <c r="BC52" s="2">
        <v>719</v>
      </c>
      <c r="BD52" s="2">
        <v>0</v>
      </c>
      <c r="BE52" s="2">
        <v>0</v>
      </c>
      <c r="BF52" s="2">
        <v>0</v>
      </c>
    </row>
    <row r="53" spans="1:58" x14ac:dyDescent="0.3">
      <c r="A53" s="1">
        <v>51</v>
      </c>
      <c r="B53" s="2" t="s">
        <v>53</v>
      </c>
      <c r="C53" s="2">
        <v>2002</v>
      </c>
      <c r="D53" s="3">
        <f t="shared" si="0"/>
        <v>263102673.59999999</v>
      </c>
      <c r="E53" s="3">
        <f t="shared" si="1"/>
        <v>1850760.3540000001</v>
      </c>
      <c r="F53" s="2">
        <v>897758</v>
      </c>
      <c r="G53" s="3">
        <f t="shared" si="2"/>
        <v>3084231.9939999999</v>
      </c>
      <c r="H53" s="3">
        <f t="shared" si="3"/>
        <v>724761.15599999996</v>
      </c>
      <c r="I53" s="3">
        <f>(I18+I18*Q18/100)</f>
        <v>59.6</v>
      </c>
      <c r="J53" s="3">
        <f>(J18+J18*S18/100)</f>
        <v>101.37</v>
      </c>
      <c r="K53" s="3">
        <f>(K18+K18*P18/100)</f>
        <v>78.876000000000005</v>
      </c>
      <c r="L53" s="3">
        <v>22429</v>
      </c>
      <c r="M53" s="2">
        <v>29</v>
      </c>
      <c r="N53" s="2">
        <v>26</v>
      </c>
      <c r="O53" s="2">
        <v>5</v>
      </c>
      <c r="P53" s="2">
        <v>76</v>
      </c>
      <c r="Q53" s="2">
        <v>0</v>
      </c>
      <c r="R53" s="2">
        <v>76</v>
      </c>
      <c r="S53" s="2">
        <v>7</v>
      </c>
      <c r="T53" s="2">
        <v>2</v>
      </c>
      <c r="U53" s="2">
        <v>5</v>
      </c>
      <c r="V53" s="2">
        <v>5</v>
      </c>
      <c r="W53" s="2">
        <v>0</v>
      </c>
      <c r="X53" s="2">
        <v>7</v>
      </c>
      <c r="Y53" s="2">
        <v>446</v>
      </c>
      <c r="Z53" s="2">
        <v>999</v>
      </c>
      <c r="AA53" s="2">
        <v>30</v>
      </c>
      <c r="AB53" s="2">
        <v>969</v>
      </c>
      <c r="AC53" s="2">
        <v>1</v>
      </c>
      <c r="AD53" s="2">
        <v>26</v>
      </c>
      <c r="AE53" s="2">
        <v>85</v>
      </c>
      <c r="AF53" s="2">
        <v>16</v>
      </c>
      <c r="AG53" s="2">
        <v>27</v>
      </c>
      <c r="AH53" s="2">
        <v>112</v>
      </c>
      <c r="AI53" s="2">
        <v>0</v>
      </c>
      <c r="AJ53" s="2">
        <v>73</v>
      </c>
      <c r="AK53" s="2">
        <v>0</v>
      </c>
      <c r="AL53" s="2">
        <v>3</v>
      </c>
      <c r="AM53" s="2">
        <v>0</v>
      </c>
      <c r="AN53" s="2">
        <v>13</v>
      </c>
      <c r="AO53" s="2">
        <v>864</v>
      </c>
      <c r="AP53" s="2">
        <v>0</v>
      </c>
      <c r="AQ53" s="2">
        <v>40</v>
      </c>
      <c r="AR53" s="2">
        <v>154</v>
      </c>
      <c r="AS53" s="2">
        <v>2820</v>
      </c>
      <c r="AT53" s="2">
        <v>-16.632048214538639</v>
      </c>
      <c r="AU53" s="2">
        <v>49</v>
      </c>
      <c r="AV53" s="2">
        <v>0</v>
      </c>
      <c r="AW53" s="2">
        <v>2093.8438831403619</v>
      </c>
      <c r="AX53" s="2">
        <v>369417035.17965621</v>
      </c>
      <c r="AY53" s="2">
        <v>5</v>
      </c>
      <c r="AZ53" s="2">
        <v>7</v>
      </c>
      <c r="BA53" s="2">
        <v>446</v>
      </c>
      <c r="BB53" s="2">
        <v>999</v>
      </c>
      <c r="BC53" s="2">
        <v>1457</v>
      </c>
      <c r="BD53" s="2">
        <v>4.5383279520644777</v>
      </c>
      <c r="BE53" s="2">
        <v>-0.34511665465206848</v>
      </c>
      <c r="BF53" s="2">
        <v>0.56451571700158754</v>
      </c>
    </row>
    <row r="54" spans="1:58" x14ac:dyDescent="0.3">
      <c r="A54" s="1">
        <v>52</v>
      </c>
      <c r="B54" s="2" t="s">
        <v>54</v>
      </c>
      <c r="C54" s="2">
        <v>2002</v>
      </c>
      <c r="D54" s="3">
        <f t="shared" si="0"/>
        <v>97386637.230000004</v>
      </c>
      <c r="E54" s="3">
        <f t="shared" si="1"/>
        <v>814247.2</v>
      </c>
      <c r="F54" s="2">
        <v>2021622</v>
      </c>
      <c r="G54" s="3">
        <f t="shared" si="2"/>
        <v>853510.26899999997</v>
      </c>
      <c r="H54" s="3">
        <f t="shared" si="3"/>
        <v>823799.20799999998</v>
      </c>
      <c r="I54" s="3">
        <f>(I19+I19*Q19/100)</f>
        <v>86.8</v>
      </c>
      <c r="J54" s="3">
        <f>(J19+J19*S19/100)</f>
        <v>92.51400000000001</v>
      </c>
      <c r="K54" s="3">
        <f>(K19+K19*P19/100)</f>
        <v>134.976</v>
      </c>
      <c r="L54" s="3">
        <v>21081</v>
      </c>
      <c r="M54" s="2">
        <v>100</v>
      </c>
      <c r="N54" s="2">
        <v>34</v>
      </c>
      <c r="O54" s="2">
        <v>5</v>
      </c>
      <c r="P54" s="2">
        <v>17</v>
      </c>
      <c r="Q54" s="2">
        <v>0</v>
      </c>
      <c r="R54" s="2">
        <v>17</v>
      </c>
      <c r="S54" s="2">
        <v>27</v>
      </c>
      <c r="T54" s="2">
        <v>4</v>
      </c>
      <c r="U54" s="2">
        <v>23</v>
      </c>
      <c r="V54" s="2">
        <v>21</v>
      </c>
      <c r="W54" s="2">
        <v>0</v>
      </c>
      <c r="X54" s="2">
        <v>110</v>
      </c>
      <c r="Y54" s="2">
        <v>128</v>
      </c>
      <c r="Z54" s="2">
        <v>257</v>
      </c>
      <c r="AA54" s="2">
        <v>81</v>
      </c>
      <c r="AB54" s="2">
        <v>176</v>
      </c>
      <c r="AC54" s="2">
        <v>5</v>
      </c>
      <c r="AD54" s="2">
        <v>10</v>
      </c>
      <c r="AE54" s="2">
        <v>21</v>
      </c>
      <c r="AF54" s="2">
        <v>3</v>
      </c>
      <c r="AG54" s="2">
        <v>6</v>
      </c>
      <c r="AH54" s="2">
        <v>53</v>
      </c>
      <c r="AI54" s="2">
        <v>0</v>
      </c>
      <c r="AJ54" s="2">
        <v>1</v>
      </c>
      <c r="AK54" s="2">
        <v>0</v>
      </c>
      <c r="AL54" s="2">
        <v>0</v>
      </c>
      <c r="AM54" s="2">
        <v>0</v>
      </c>
      <c r="AN54" s="2">
        <v>24</v>
      </c>
      <c r="AO54" s="2">
        <v>292</v>
      </c>
      <c r="AP54" s="2">
        <v>17</v>
      </c>
      <c r="AQ54" s="2">
        <v>371</v>
      </c>
      <c r="AR54" s="2">
        <v>22</v>
      </c>
      <c r="AS54" s="2">
        <v>1114</v>
      </c>
      <c r="AT54" s="2">
        <v>0.98324928821779167</v>
      </c>
      <c r="AU54" s="2">
        <v>9</v>
      </c>
      <c r="AV54" s="2">
        <v>3</v>
      </c>
      <c r="AW54" s="2">
        <v>516</v>
      </c>
      <c r="AX54" s="2">
        <v>25481751</v>
      </c>
      <c r="AY54" s="2">
        <v>21</v>
      </c>
      <c r="AZ54" s="2">
        <v>110</v>
      </c>
      <c r="BA54" s="2">
        <v>128</v>
      </c>
      <c r="BB54" s="2">
        <v>257</v>
      </c>
      <c r="BC54" s="2">
        <v>516</v>
      </c>
      <c r="BD54" s="2">
        <v>0</v>
      </c>
      <c r="BE54" s="2">
        <v>0</v>
      </c>
      <c r="BF54" s="2">
        <v>0</v>
      </c>
    </row>
    <row r="55" spans="1:58" x14ac:dyDescent="0.3">
      <c r="A55" s="1">
        <v>53</v>
      </c>
      <c r="B55" s="2" t="s">
        <v>55</v>
      </c>
      <c r="C55" s="2">
        <v>2002</v>
      </c>
      <c r="D55" s="3">
        <f t="shared" si="0"/>
        <v>173742807.94</v>
      </c>
      <c r="E55" s="3">
        <f t="shared" si="1"/>
        <v>1577618.7</v>
      </c>
      <c r="F55" s="2">
        <v>37472743</v>
      </c>
      <c r="G55" s="3">
        <f t="shared" si="2"/>
        <v>2820090.2880000002</v>
      </c>
      <c r="H55" s="3">
        <f t="shared" si="3"/>
        <v>553601.005</v>
      </c>
      <c r="I55" s="3">
        <f>(I20+I20*Q20/100)</f>
        <v>61.5</v>
      </c>
      <c r="J55" s="3">
        <f>(J20+J20*S20/100)</f>
        <v>87.576000000000008</v>
      </c>
      <c r="K55" s="3">
        <f>(K20+K20*P20/100)</f>
        <v>77.921999999999997</v>
      </c>
      <c r="L55" s="3">
        <v>16579</v>
      </c>
      <c r="M55" s="2">
        <v>1075</v>
      </c>
      <c r="N55" s="2">
        <v>1372</v>
      </c>
      <c r="O55" s="2">
        <v>58</v>
      </c>
      <c r="P55" s="2">
        <v>691</v>
      </c>
      <c r="Q55" s="2">
        <v>0</v>
      </c>
      <c r="R55" s="2">
        <v>691</v>
      </c>
      <c r="S55" s="2">
        <v>523</v>
      </c>
      <c r="T55" s="2">
        <v>432</v>
      </c>
      <c r="U55" s="2">
        <v>91</v>
      </c>
      <c r="V55" s="2">
        <v>246</v>
      </c>
      <c r="W55" s="2">
        <v>30</v>
      </c>
      <c r="X55" s="2">
        <v>945</v>
      </c>
      <c r="Y55" s="2">
        <v>2884</v>
      </c>
      <c r="Z55" s="2">
        <v>5268</v>
      </c>
      <c r="AA55" s="2">
        <v>1028</v>
      </c>
      <c r="AB55" s="2">
        <v>4240</v>
      </c>
      <c r="AC55" s="2">
        <v>1598</v>
      </c>
      <c r="AD55" s="2">
        <v>246</v>
      </c>
      <c r="AE55" s="2">
        <v>793</v>
      </c>
      <c r="AF55" s="2">
        <v>12</v>
      </c>
      <c r="AG55" s="2">
        <v>405</v>
      </c>
      <c r="AH55" s="2">
        <v>4947</v>
      </c>
      <c r="AI55" s="2">
        <v>248</v>
      </c>
      <c r="AJ55" s="2">
        <v>1605</v>
      </c>
      <c r="AK55" s="2">
        <v>188</v>
      </c>
      <c r="AL55" s="2">
        <v>1167</v>
      </c>
      <c r="AM55" s="2">
        <v>0</v>
      </c>
      <c r="AN55" s="2">
        <v>2672</v>
      </c>
      <c r="AO55" s="2">
        <v>20755</v>
      </c>
      <c r="AP55" s="2">
        <v>1195</v>
      </c>
      <c r="AQ55" s="2">
        <v>480</v>
      </c>
      <c r="AR55" s="2">
        <v>4331</v>
      </c>
      <c r="AS55" s="2">
        <v>47728</v>
      </c>
      <c r="AT55" s="2">
        <v>391.51644279874358</v>
      </c>
      <c r="AU55" s="2">
        <v>187</v>
      </c>
      <c r="AV55" s="2">
        <v>7</v>
      </c>
      <c r="AW55" s="2">
        <v>9343</v>
      </c>
      <c r="AX55" s="2">
        <v>186253376</v>
      </c>
      <c r="AY55" s="2">
        <v>246</v>
      </c>
      <c r="AZ55" s="2">
        <v>945</v>
      </c>
      <c r="BA55" s="2">
        <v>2884</v>
      </c>
      <c r="BB55" s="2">
        <v>5268</v>
      </c>
      <c r="BC55" s="2">
        <v>9343</v>
      </c>
      <c r="BD55" s="2">
        <v>7</v>
      </c>
      <c r="BE55" s="2">
        <v>2</v>
      </c>
      <c r="BF55" s="2">
        <v>0</v>
      </c>
    </row>
    <row r="56" spans="1:58" x14ac:dyDescent="0.3">
      <c r="A56" s="1">
        <v>54</v>
      </c>
      <c r="B56" s="2" t="s">
        <v>56</v>
      </c>
      <c r="C56" s="2">
        <v>2002</v>
      </c>
      <c r="D56" s="3">
        <f t="shared" si="0"/>
        <v>28999328583.799999</v>
      </c>
      <c r="E56" s="3">
        <f t="shared" si="1"/>
        <v>29512259.98</v>
      </c>
      <c r="F56" s="2">
        <v>24703447</v>
      </c>
      <c r="G56" s="3">
        <f t="shared" si="2"/>
        <v>54878138.188000001</v>
      </c>
      <c r="H56" s="3">
        <f t="shared" si="3"/>
        <v>8303443.1899999995</v>
      </c>
      <c r="I56" s="3">
        <f>(I21+I21*Q21/100)</f>
        <v>50.5</v>
      </c>
      <c r="J56" s="3">
        <f>(J21+J21*S21/100)</f>
        <v>468.98800000000006</v>
      </c>
      <c r="K56" s="3">
        <f>(K21+K21*P21/100)</f>
        <v>561.59</v>
      </c>
      <c r="L56" s="3">
        <v>155707</v>
      </c>
      <c r="M56" s="2">
        <v>733</v>
      </c>
      <c r="N56" s="2">
        <v>728</v>
      </c>
      <c r="O56" s="2">
        <v>79</v>
      </c>
      <c r="P56" s="2">
        <v>299</v>
      </c>
      <c r="Q56" s="2">
        <v>0</v>
      </c>
      <c r="R56" s="2">
        <v>299</v>
      </c>
      <c r="S56" s="2">
        <v>551</v>
      </c>
      <c r="T56" s="2">
        <v>354</v>
      </c>
      <c r="U56" s="2">
        <v>197</v>
      </c>
      <c r="V56" s="2">
        <v>50</v>
      </c>
      <c r="W56" s="2">
        <v>83</v>
      </c>
      <c r="X56" s="2">
        <v>110</v>
      </c>
      <c r="Y56" s="2">
        <v>1928</v>
      </c>
      <c r="Z56" s="2">
        <v>2963</v>
      </c>
      <c r="AA56" s="2">
        <v>1267</v>
      </c>
      <c r="AB56" s="2">
        <v>1696</v>
      </c>
      <c r="AC56" s="2">
        <v>2</v>
      </c>
      <c r="AD56" s="2">
        <v>373</v>
      </c>
      <c r="AE56" s="2">
        <v>2716</v>
      </c>
      <c r="AF56" s="2">
        <v>39</v>
      </c>
      <c r="AG56" s="2">
        <v>68</v>
      </c>
      <c r="AH56" s="2">
        <v>4453</v>
      </c>
      <c r="AI56" s="2">
        <v>166</v>
      </c>
      <c r="AJ56" s="2">
        <v>341</v>
      </c>
      <c r="AK56" s="2">
        <v>145</v>
      </c>
      <c r="AL56" s="2">
        <v>944</v>
      </c>
      <c r="AM56" s="2">
        <v>0</v>
      </c>
      <c r="AN56" s="2">
        <v>2310</v>
      </c>
      <c r="AO56" s="2">
        <v>9713</v>
      </c>
      <c r="AP56" s="2">
        <v>131</v>
      </c>
      <c r="AQ56" s="2">
        <v>0</v>
      </c>
      <c r="AR56" s="2">
        <v>2249</v>
      </c>
      <c r="AS56" s="2">
        <v>28794</v>
      </c>
      <c r="AT56" s="2">
        <v>114.6284399972139</v>
      </c>
      <c r="AU56" s="2">
        <v>136</v>
      </c>
      <c r="AV56" s="2">
        <v>73</v>
      </c>
      <c r="AW56" s="2">
        <v>-8966.6218515123037</v>
      </c>
      <c r="AX56" s="2">
        <v>369418488.72397292</v>
      </c>
      <c r="AY56" s="2">
        <v>50</v>
      </c>
      <c r="AZ56" s="2">
        <v>110</v>
      </c>
      <c r="BA56" s="2">
        <v>1928</v>
      </c>
      <c r="BB56" s="2">
        <v>2963</v>
      </c>
      <c r="BC56" s="2">
        <v>5051</v>
      </c>
      <c r="BD56" s="2">
        <v>0</v>
      </c>
      <c r="BE56" s="2">
        <v>0</v>
      </c>
      <c r="BF56" s="2">
        <v>0</v>
      </c>
    </row>
    <row r="57" spans="1:58" x14ac:dyDescent="0.3">
      <c r="A57" s="1">
        <v>55</v>
      </c>
      <c r="B57" s="2" t="s">
        <v>57</v>
      </c>
      <c r="C57" s="2">
        <v>2002</v>
      </c>
      <c r="D57" s="3">
        <f t="shared" si="0"/>
        <v>6541571732.4399996</v>
      </c>
      <c r="E57" s="3">
        <f t="shared" si="1"/>
        <v>19220109.998</v>
      </c>
      <c r="F57" s="2">
        <v>57315265</v>
      </c>
      <c r="G57" s="3">
        <f t="shared" si="2"/>
        <v>28201046.976000004</v>
      </c>
      <c r="H57" s="3">
        <f t="shared" si="3"/>
        <v>13500942.973999999</v>
      </c>
      <c r="I57" s="3">
        <f>(I22+I22*Q22/100)</f>
        <v>63.4</v>
      </c>
      <c r="J57" s="3">
        <f>(J22+J22*S22/100)</f>
        <v>460.976</v>
      </c>
      <c r="K57" s="3">
        <f>(K22+K22*P22/100)</f>
        <v>277.40600000000001</v>
      </c>
      <c r="L57" s="3">
        <v>50362</v>
      </c>
      <c r="M57" s="2">
        <v>1276</v>
      </c>
      <c r="N57" s="2">
        <v>2043</v>
      </c>
      <c r="O57" s="2">
        <v>68</v>
      </c>
      <c r="P57" s="2">
        <v>1051</v>
      </c>
      <c r="Q57" s="2">
        <v>0</v>
      </c>
      <c r="R57" s="2">
        <v>1051</v>
      </c>
      <c r="S57" s="2">
        <v>2587</v>
      </c>
      <c r="T57" s="2">
        <v>2019</v>
      </c>
      <c r="U57" s="2">
        <v>568</v>
      </c>
      <c r="V57" s="2">
        <v>47</v>
      </c>
      <c r="W57" s="2">
        <v>33</v>
      </c>
      <c r="X57" s="2">
        <v>734</v>
      </c>
      <c r="Y57" s="2">
        <v>6661</v>
      </c>
      <c r="Z57" s="2">
        <v>16313</v>
      </c>
      <c r="AA57" s="2">
        <v>4706</v>
      </c>
      <c r="AB57" s="2">
        <v>11607</v>
      </c>
      <c r="AC57" s="2">
        <v>7178</v>
      </c>
      <c r="AD57" s="2">
        <v>938</v>
      </c>
      <c r="AE57" s="2">
        <v>7286</v>
      </c>
      <c r="AF57" s="2">
        <v>63</v>
      </c>
      <c r="AG57" s="2">
        <v>1130</v>
      </c>
      <c r="AH57" s="2">
        <v>26519</v>
      </c>
      <c r="AI57" s="2">
        <v>399</v>
      </c>
      <c r="AJ57" s="2">
        <v>2730</v>
      </c>
      <c r="AK57" s="2">
        <v>44</v>
      </c>
      <c r="AL57" s="2">
        <v>5691</v>
      </c>
      <c r="AM57" s="2">
        <v>0</v>
      </c>
      <c r="AN57" s="2">
        <v>4670</v>
      </c>
      <c r="AO57" s="2">
        <v>63787</v>
      </c>
      <c r="AP57" s="2">
        <v>4535</v>
      </c>
      <c r="AQ57" s="2">
        <v>930</v>
      </c>
      <c r="AR57" s="2">
        <v>11934</v>
      </c>
      <c r="AS57" s="2">
        <v>151248</v>
      </c>
      <c r="AT57" s="2">
        <v>1366.272277860714</v>
      </c>
      <c r="AU57" s="2">
        <v>1765</v>
      </c>
      <c r="AV57" s="2">
        <v>33</v>
      </c>
      <c r="AW57" s="2">
        <v>23755</v>
      </c>
      <c r="AX57" s="2">
        <v>550257950</v>
      </c>
      <c r="AY57" s="2">
        <v>47</v>
      </c>
      <c r="AZ57" s="2">
        <v>734</v>
      </c>
      <c r="BA57" s="2">
        <v>6661</v>
      </c>
      <c r="BB57" s="2">
        <v>16313</v>
      </c>
      <c r="BC57" s="2">
        <v>23755</v>
      </c>
      <c r="BD57" s="2">
        <v>3</v>
      </c>
      <c r="BE57" s="2">
        <v>1</v>
      </c>
      <c r="BF57" s="2">
        <v>0</v>
      </c>
    </row>
    <row r="58" spans="1:58" x14ac:dyDescent="0.3">
      <c r="A58" s="1">
        <v>56</v>
      </c>
      <c r="B58" s="2" t="s">
        <v>58</v>
      </c>
      <c r="C58" s="2">
        <v>2002</v>
      </c>
      <c r="D58" s="3">
        <f t="shared" si="0"/>
        <v>100584870757.23</v>
      </c>
      <c r="E58" s="3">
        <f t="shared" si="1"/>
        <v>43454709.859999999</v>
      </c>
      <c r="F58" s="2">
        <v>549237</v>
      </c>
      <c r="G58" s="3">
        <f t="shared" si="2"/>
        <v>76065472.441</v>
      </c>
      <c r="H58" s="3">
        <f t="shared" si="3"/>
        <v>22979798.125</v>
      </c>
      <c r="I58" s="3">
        <f>(I23+I23*Q23/100)</f>
        <v>73.900000000000006</v>
      </c>
      <c r="J58" s="3">
        <f>(J23+J23*S23/100)</f>
        <v>2133.2259999999997</v>
      </c>
      <c r="K58" s="3">
        <f>(K23+K23*P23/100)</f>
        <v>693.99599999999998</v>
      </c>
      <c r="L58" s="3">
        <v>342239</v>
      </c>
      <c r="M58" s="2">
        <v>13</v>
      </c>
      <c r="N58" s="2">
        <v>5</v>
      </c>
      <c r="O58" s="2">
        <v>2</v>
      </c>
      <c r="P58" s="2">
        <v>6</v>
      </c>
      <c r="Q58" s="2">
        <v>0</v>
      </c>
      <c r="R58" s="2">
        <v>6</v>
      </c>
      <c r="S58" s="2">
        <v>9</v>
      </c>
      <c r="T58" s="2">
        <v>2</v>
      </c>
      <c r="U58" s="2">
        <v>7</v>
      </c>
      <c r="V58" s="2">
        <v>0</v>
      </c>
      <c r="W58" s="2">
        <v>0</v>
      </c>
      <c r="X58" s="2">
        <v>5</v>
      </c>
      <c r="Y58" s="2">
        <v>66</v>
      </c>
      <c r="Z58" s="2">
        <v>64</v>
      </c>
      <c r="AA58" s="2">
        <v>5</v>
      </c>
      <c r="AB58" s="2">
        <v>59</v>
      </c>
      <c r="AC58" s="2">
        <v>15</v>
      </c>
      <c r="AD58" s="2">
        <v>3</v>
      </c>
      <c r="AE58" s="2">
        <v>48</v>
      </c>
      <c r="AF58" s="2">
        <v>0</v>
      </c>
      <c r="AG58" s="2">
        <v>2</v>
      </c>
      <c r="AH58" s="2">
        <v>50</v>
      </c>
      <c r="AI58" s="2">
        <v>0</v>
      </c>
      <c r="AJ58" s="2">
        <v>17</v>
      </c>
      <c r="AK58" s="2">
        <v>0</v>
      </c>
      <c r="AL58" s="2">
        <v>3</v>
      </c>
      <c r="AM58" s="2">
        <v>0</v>
      </c>
      <c r="AN58" s="2">
        <v>7</v>
      </c>
      <c r="AO58" s="2">
        <v>170</v>
      </c>
      <c r="AP58" s="2">
        <v>1</v>
      </c>
      <c r="AQ58" s="2">
        <v>10</v>
      </c>
      <c r="AR58" s="2">
        <v>28</v>
      </c>
      <c r="AS58" s="2">
        <v>485</v>
      </c>
      <c r="AT58" s="2">
        <v>-30.16024866887906</v>
      </c>
      <c r="AU58" s="2">
        <v>2</v>
      </c>
      <c r="AV58" s="2">
        <v>0</v>
      </c>
      <c r="AW58" s="2">
        <v>135</v>
      </c>
      <c r="AX58" s="2">
        <v>726030</v>
      </c>
      <c r="AY58" s="2">
        <v>0</v>
      </c>
      <c r="AZ58" s="2">
        <v>5</v>
      </c>
      <c r="BA58" s="2">
        <v>66</v>
      </c>
      <c r="BB58" s="2">
        <v>64</v>
      </c>
      <c r="BC58" s="2">
        <v>135</v>
      </c>
      <c r="BD58" s="2">
        <v>0.3388956996606054</v>
      </c>
      <c r="BE58" s="2">
        <v>-0.48843523128803129</v>
      </c>
      <c r="BF58" s="2">
        <v>-8.9902679335777336E-2</v>
      </c>
    </row>
    <row r="59" spans="1:58" x14ac:dyDescent="0.3">
      <c r="A59" s="1">
        <v>57</v>
      </c>
      <c r="B59" s="2" t="s">
        <v>59</v>
      </c>
      <c r="C59" s="2">
        <v>2002</v>
      </c>
      <c r="D59" s="3">
        <f t="shared" si="0"/>
        <v>20740095.32</v>
      </c>
      <c r="E59" s="3">
        <f t="shared" si="1"/>
        <v>425841.88800000004</v>
      </c>
      <c r="F59" s="2">
        <v>63485023</v>
      </c>
      <c r="G59" s="3">
        <f t="shared" si="2"/>
        <v>846526.56</v>
      </c>
      <c r="H59" s="3">
        <f t="shared" si="3"/>
        <v>96031.48000000001</v>
      </c>
      <c r="I59" s="3">
        <f>(I24+I24*Q24/100)</f>
        <v>60.4</v>
      </c>
      <c r="J59" s="3">
        <f>(J24+J24*S24/100)</f>
        <v>80.56</v>
      </c>
      <c r="K59" s="3">
        <f>(K24+K24*P24/100)</f>
        <v>74.304000000000002</v>
      </c>
      <c r="L59" s="3">
        <v>7096</v>
      </c>
      <c r="M59" s="2">
        <v>1723</v>
      </c>
      <c r="N59" s="2">
        <v>2133</v>
      </c>
      <c r="O59" s="2">
        <v>36</v>
      </c>
      <c r="P59" s="2">
        <v>534</v>
      </c>
      <c r="Q59" s="2">
        <v>0</v>
      </c>
      <c r="R59" s="2">
        <v>534</v>
      </c>
      <c r="S59" s="2">
        <v>1001</v>
      </c>
      <c r="T59" s="2">
        <v>714</v>
      </c>
      <c r="U59" s="2">
        <v>287</v>
      </c>
      <c r="V59" s="2">
        <v>176</v>
      </c>
      <c r="W59" s="2">
        <v>25</v>
      </c>
      <c r="X59" s="2">
        <v>653</v>
      </c>
      <c r="Y59" s="2">
        <v>5533</v>
      </c>
      <c r="Z59" s="2">
        <v>18755</v>
      </c>
      <c r="AA59" s="2">
        <v>4671</v>
      </c>
      <c r="AB59" s="2">
        <v>14084</v>
      </c>
      <c r="AC59" s="2">
        <v>4252</v>
      </c>
      <c r="AD59" s="2">
        <v>288</v>
      </c>
      <c r="AE59" s="2">
        <v>2017</v>
      </c>
      <c r="AF59" s="2">
        <v>121</v>
      </c>
      <c r="AG59" s="2">
        <v>850</v>
      </c>
      <c r="AH59" s="2">
        <v>25150</v>
      </c>
      <c r="AI59" s="2">
        <v>243</v>
      </c>
      <c r="AJ59" s="2">
        <v>1877</v>
      </c>
      <c r="AK59" s="2">
        <v>1718</v>
      </c>
      <c r="AL59" s="2">
        <v>1052</v>
      </c>
      <c r="AM59" s="2">
        <v>0</v>
      </c>
      <c r="AN59" s="2">
        <v>10125</v>
      </c>
      <c r="AO59" s="2">
        <v>88680</v>
      </c>
      <c r="AP59" s="2">
        <v>2097</v>
      </c>
      <c r="AQ59" s="2">
        <v>77</v>
      </c>
      <c r="AR59" s="2">
        <v>6138</v>
      </c>
      <c r="AS59" s="2">
        <v>166942</v>
      </c>
      <c r="AT59" s="2">
        <v>1043.4598071110879</v>
      </c>
      <c r="AU59" s="2">
        <v>632</v>
      </c>
      <c r="AV59" s="2">
        <v>43</v>
      </c>
      <c r="AW59" s="2">
        <v>25117</v>
      </c>
      <c r="AX59" s="2">
        <v>437136618</v>
      </c>
      <c r="AY59" s="2">
        <v>176</v>
      </c>
      <c r="AZ59" s="2">
        <v>653</v>
      </c>
      <c r="BA59" s="2">
        <v>5533</v>
      </c>
      <c r="BB59" s="2">
        <v>18755</v>
      </c>
      <c r="BC59" s="2">
        <v>25117</v>
      </c>
      <c r="BD59" s="2">
        <v>6</v>
      </c>
      <c r="BE59" s="2">
        <v>6</v>
      </c>
      <c r="BF59" s="2">
        <v>0</v>
      </c>
    </row>
    <row r="60" spans="1:58" x14ac:dyDescent="0.3">
      <c r="A60" s="1">
        <v>58</v>
      </c>
      <c r="B60" s="2" t="s">
        <v>60</v>
      </c>
      <c r="C60" s="2">
        <v>2002</v>
      </c>
      <c r="D60" s="3">
        <f t="shared" si="0"/>
        <v>40698654673.32</v>
      </c>
      <c r="E60" s="3">
        <f t="shared" si="1"/>
        <v>53511190.975000001</v>
      </c>
      <c r="F60" s="2">
        <v>3241485</v>
      </c>
      <c r="G60" s="3">
        <f t="shared" si="2"/>
        <v>63697146.144000001</v>
      </c>
      <c r="H60" s="3">
        <f t="shared" si="3"/>
        <v>45183692.711999997</v>
      </c>
      <c r="I60" s="3">
        <f>(I25+I25*Q25/100)</f>
        <v>64.400000000000006</v>
      </c>
      <c r="J60" s="3">
        <f>(J25+J25*S25/100)</f>
        <v>866.84799999999996</v>
      </c>
      <c r="K60" s="3">
        <f>(K25+K25*P25/100)</f>
        <v>384.40499999999997</v>
      </c>
      <c r="L60" s="3">
        <v>130058</v>
      </c>
      <c r="M60" s="2">
        <v>201</v>
      </c>
      <c r="N60" s="2">
        <v>38</v>
      </c>
      <c r="O60" s="2">
        <v>1</v>
      </c>
      <c r="P60" s="2">
        <v>108</v>
      </c>
      <c r="Q60" s="2">
        <v>0</v>
      </c>
      <c r="R60" s="2">
        <v>108</v>
      </c>
      <c r="S60" s="2">
        <v>128</v>
      </c>
      <c r="T60" s="2">
        <v>48</v>
      </c>
      <c r="U60" s="2">
        <v>80</v>
      </c>
      <c r="V60" s="2">
        <v>29</v>
      </c>
      <c r="W60" s="2">
        <v>0</v>
      </c>
      <c r="X60" s="2">
        <v>56</v>
      </c>
      <c r="Y60" s="2">
        <v>192</v>
      </c>
      <c r="Z60" s="2">
        <v>270</v>
      </c>
      <c r="AA60" s="2">
        <v>51</v>
      </c>
      <c r="AB60" s="2">
        <v>219</v>
      </c>
      <c r="AC60" s="2">
        <v>180</v>
      </c>
      <c r="AD60" s="2">
        <v>12</v>
      </c>
      <c r="AE60" s="2">
        <v>20</v>
      </c>
      <c r="AF60" s="2">
        <v>7</v>
      </c>
      <c r="AG60" s="2">
        <v>40</v>
      </c>
      <c r="AH60" s="2">
        <v>518</v>
      </c>
      <c r="AI60" s="2">
        <v>16</v>
      </c>
      <c r="AJ60" s="2">
        <v>128</v>
      </c>
      <c r="AK60" s="2">
        <v>0</v>
      </c>
      <c r="AL60" s="2">
        <v>236</v>
      </c>
      <c r="AM60" s="2">
        <v>0</v>
      </c>
      <c r="AN60" s="2">
        <v>46</v>
      </c>
      <c r="AO60" s="2">
        <v>849</v>
      </c>
      <c r="AP60" s="2">
        <v>0</v>
      </c>
      <c r="AQ60" s="2">
        <v>0</v>
      </c>
      <c r="AR60" s="2">
        <v>536</v>
      </c>
      <c r="AS60" s="2">
        <v>3075</v>
      </c>
      <c r="AT60" s="2">
        <v>3.6799938618621642E+32</v>
      </c>
      <c r="AU60" s="2">
        <v>7</v>
      </c>
      <c r="AV60" s="2">
        <v>42</v>
      </c>
      <c r="AW60" s="2">
        <v>-4.5415761122728862E+40</v>
      </c>
      <c r="AX60" s="2">
        <v>-4.7719744074206858E+35</v>
      </c>
      <c r="AY60" s="2">
        <v>-1.051305809346106E+23</v>
      </c>
      <c r="AZ60" s="2">
        <v>1.7507066045082231E+23</v>
      </c>
      <c r="BA60" s="2">
        <v>4.5205624875915579E+23</v>
      </c>
      <c r="BB60" s="2">
        <v>-7.2129296087323647E+24</v>
      </c>
      <c r="BC60" s="2">
        <v>-2.161407648242347E+25</v>
      </c>
      <c r="BD60" s="2">
        <v>-1.8110735894282851E+32</v>
      </c>
      <c r="BE60" s="2">
        <v>8.9698250219196006E+30</v>
      </c>
      <c r="BF60" s="2">
        <v>-2.1755778546693981E+30</v>
      </c>
    </row>
    <row r="61" spans="1:58" x14ac:dyDescent="0.3">
      <c r="A61" s="1">
        <v>59</v>
      </c>
      <c r="B61" s="2" t="s">
        <v>61</v>
      </c>
      <c r="C61" s="2">
        <v>2002</v>
      </c>
      <c r="D61" s="3">
        <f t="shared" si="0"/>
        <v>173201568.68000001</v>
      </c>
      <c r="E61" s="3">
        <f t="shared" si="1"/>
        <v>2693311.96</v>
      </c>
      <c r="F61" s="2">
        <v>169440795</v>
      </c>
      <c r="G61" s="3">
        <f t="shared" si="2"/>
        <v>4802749.93</v>
      </c>
      <c r="H61" s="3">
        <f t="shared" si="3"/>
        <v>897213</v>
      </c>
      <c r="I61" s="3">
        <f>(I26+I26*Q26/100)</f>
        <v>64.400000000000006</v>
      </c>
      <c r="J61" s="3">
        <f>(J26+J26*S26/100)</f>
        <v>156.32999999999998</v>
      </c>
      <c r="K61" s="3">
        <f>(K26+K26*P26/100)</f>
        <v>147.864</v>
      </c>
      <c r="L61" s="3">
        <v>10486</v>
      </c>
      <c r="M61" s="2">
        <v>6825</v>
      </c>
      <c r="N61" s="2">
        <v>6283</v>
      </c>
      <c r="O61" s="2">
        <v>1243</v>
      </c>
      <c r="P61" s="2">
        <v>1415</v>
      </c>
      <c r="Q61" s="2">
        <v>1</v>
      </c>
      <c r="R61" s="2">
        <v>1414</v>
      </c>
      <c r="S61" s="2">
        <v>3430</v>
      </c>
      <c r="T61" s="2">
        <v>2298</v>
      </c>
      <c r="U61" s="2">
        <v>1132</v>
      </c>
      <c r="V61" s="2">
        <v>552</v>
      </c>
      <c r="W61" s="2">
        <v>59</v>
      </c>
      <c r="X61" s="2">
        <v>2840</v>
      </c>
      <c r="Y61" s="2">
        <v>6126</v>
      </c>
      <c r="Z61" s="2">
        <v>22419</v>
      </c>
      <c r="AA61" s="2">
        <v>6353</v>
      </c>
      <c r="AB61" s="2">
        <v>16066</v>
      </c>
      <c r="AC61" s="2">
        <v>4878</v>
      </c>
      <c r="AD61" s="2">
        <v>2738</v>
      </c>
      <c r="AE61" s="2">
        <v>5026</v>
      </c>
      <c r="AF61" s="2">
        <v>127</v>
      </c>
      <c r="AG61" s="2">
        <v>643</v>
      </c>
      <c r="AH61" s="2">
        <v>13947</v>
      </c>
      <c r="AI61" s="2">
        <v>1893</v>
      </c>
      <c r="AJ61" s="2">
        <v>2145</v>
      </c>
      <c r="AK61" s="2">
        <v>1887</v>
      </c>
      <c r="AL61" s="2">
        <v>5679</v>
      </c>
      <c r="AM61" s="2">
        <v>0</v>
      </c>
      <c r="AN61" s="2">
        <v>7313</v>
      </c>
      <c r="AO61" s="2">
        <v>48569</v>
      </c>
      <c r="AP61" s="2">
        <v>7927</v>
      </c>
      <c r="AQ61" s="2">
        <v>61</v>
      </c>
      <c r="AR61" s="2">
        <v>15317</v>
      </c>
      <c r="AS61" s="2">
        <v>146037</v>
      </c>
      <c r="AT61" s="2">
        <v>1666.7049651117679</v>
      </c>
      <c r="AU61" s="2">
        <v>78</v>
      </c>
      <c r="AV61" s="2">
        <v>80</v>
      </c>
      <c r="AW61" s="2">
        <v>31937</v>
      </c>
      <c r="AX61" s="2">
        <v>705962269</v>
      </c>
      <c r="AY61" s="2">
        <v>552</v>
      </c>
      <c r="AZ61" s="2">
        <v>2840</v>
      </c>
      <c r="BA61" s="2">
        <v>6126</v>
      </c>
      <c r="BB61" s="2">
        <v>22419</v>
      </c>
      <c r="BC61" s="2">
        <v>31937</v>
      </c>
      <c r="BD61" s="2">
        <v>9</v>
      </c>
      <c r="BE61" s="2">
        <v>7</v>
      </c>
      <c r="BF61" s="2">
        <v>0</v>
      </c>
    </row>
    <row r="62" spans="1:58" x14ac:dyDescent="0.3">
      <c r="A62" s="1">
        <v>60</v>
      </c>
      <c r="B62" s="2" t="s">
        <v>62</v>
      </c>
      <c r="C62" s="2">
        <v>2002</v>
      </c>
      <c r="D62" s="3">
        <f t="shared" si="0"/>
        <v>210818275974.28</v>
      </c>
      <c r="E62" s="3">
        <f t="shared" si="1"/>
        <v>122830790.154</v>
      </c>
      <c r="F62" s="2">
        <v>8578095</v>
      </c>
      <c r="G62" s="3">
        <f t="shared" si="2"/>
        <v>10651744.199999999</v>
      </c>
      <c r="H62" s="3">
        <f t="shared" si="3"/>
        <v>3098643.2280000001</v>
      </c>
      <c r="I62" s="3">
        <f>(I27+I27*Q27/100)</f>
        <v>42.2</v>
      </c>
      <c r="J62" s="3">
        <f>(J27+J27*S27/100)</f>
        <v>3047.84</v>
      </c>
      <c r="K62" s="3">
        <f>(K27+K27*P27/100)</f>
        <v>1158.654</v>
      </c>
      <c r="L62" s="3">
        <v>240928</v>
      </c>
      <c r="M62" s="2">
        <v>292</v>
      </c>
      <c r="N62" s="2">
        <v>249</v>
      </c>
      <c r="O62" s="2">
        <v>47</v>
      </c>
      <c r="P62" s="2">
        <v>89</v>
      </c>
      <c r="Q62" s="2">
        <v>0</v>
      </c>
      <c r="R62" s="2">
        <v>89</v>
      </c>
      <c r="S62" s="2">
        <v>198</v>
      </c>
      <c r="T62" s="2">
        <v>155</v>
      </c>
      <c r="U62" s="2">
        <v>43</v>
      </c>
      <c r="V62" s="2">
        <v>32</v>
      </c>
      <c r="W62" s="2">
        <v>6</v>
      </c>
      <c r="X62" s="2">
        <v>177</v>
      </c>
      <c r="Y62" s="2">
        <v>554</v>
      </c>
      <c r="Z62" s="2">
        <v>1365</v>
      </c>
      <c r="AA62" s="2">
        <v>374</v>
      </c>
      <c r="AB62" s="2">
        <v>991</v>
      </c>
      <c r="AC62" s="2">
        <v>342</v>
      </c>
      <c r="AD62" s="2">
        <v>145</v>
      </c>
      <c r="AE62" s="2">
        <v>312</v>
      </c>
      <c r="AF62" s="2">
        <v>8</v>
      </c>
      <c r="AG62" s="2">
        <v>40</v>
      </c>
      <c r="AH62" s="2">
        <v>760</v>
      </c>
      <c r="AI62" s="2">
        <v>66</v>
      </c>
      <c r="AJ62" s="2">
        <v>145</v>
      </c>
      <c r="AK62" s="2">
        <v>97</v>
      </c>
      <c r="AL62" s="2">
        <v>316</v>
      </c>
      <c r="AM62" s="2">
        <v>1</v>
      </c>
      <c r="AN62" s="2">
        <v>440</v>
      </c>
      <c r="AO62" s="2">
        <v>2295</v>
      </c>
      <c r="AP62" s="2">
        <v>99</v>
      </c>
      <c r="AQ62" s="2">
        <v>3</v>
      </c>
      <c r="AR62" s="2">
        <v>869</v>
      </c>
      <c r="AS62" s="2">
        <v>7976</v>
      </c>
      <c r="AT62" s="2">
        <v>73.509851165164562</v>
      </c>
      <c r="AU62" s="2">
        <v>7</v>
      </c>
      <c r="AV62" s="2">
        <v>0</v>
      </c>
      <c r="AW62" s="2">
        <v>2128</v>
      </c>
      <c r="AX62" s="2">
        <v>51953575</v>
      </c>
      <c r="AY62" s="2">
        <v>32</v>
      </c>
      <c r="AZ62" s="2">
        <v>177</v>
      </c>
      <c r="BA62" s="2">
        <v>554</v>
      </c>
      <c r="BB62" s="2">
        <v>1365</v>
      </c>
      <c r="BC62" s="2">
        <v>2128</v>
      </c>
      <c r="BD62" s="2">
        <v>0.81406941898072516</v>
      </c>
      <c r="BE62" s="2">
        <v>-0.1895227395263179</v>
      </c>
      <c r="BF62" s="2">
        <v>-0.18106860449265699</v>
      </c>
    </row>
    <row r="63" spans="1:58" x14ac:dyDescent="0.3">
      <c r="A63" s="1">
        <v>61</v>
      </c>
      <c r="B63" s="2" t="s">
        <v>63</v>
      </c>
      <c r="C63" s="2">
        <v>2002</v>
      </c>
      <c r="D63" s="3">
        <f t="shared" si="0"/>
        <v>2312857147.8299999</v>
      </c>
      <c r="E63" s="3">
        <f t="shared" si="1"/>
        <v>7143984.2759999996</v>
      </c>
      <c r="F63" s="2">
        <v>81247274</v>
      </c>
      <c r="G63" s="3">
        <f t="shared" si="2"/>
        <v>241329735.38699999</v>
      </c>
      <c r="H63" s="3">
        <f t="shared" si="3"/>
        <v>55125172.872000001</v>
      </c>
      <c r="I63" s="3">
        <f>(I28+I28*Q28/100)</f>
        <v>59.6</v>
      </c>
      <c r="J63" s="3">
        <f>(J28+J28*S28/100)</f>
        <v>235.73899999999998</v>
      </c>
      <c r="K63" s="3">
        <f>(K28+K28*P28/100)</f>
        <v>124.58399999999999</v>
      </c>
      <c r="L63" s="3">
        <v>53483</v>
      </c>
      <c r="M63" s="2">
        <v>1444</v>
      </c>
      <c r="N63" s="2">
        <v>413</v>
      </c>
      <c r="O63" s="2">
        <v>540</v>
      </c>
      <c r="P63" s="2">
        <v>759</v>
      </c>
      <c r="Q63" s="2">
        <v>0</v>
      </c>
      <c r="R63" s="2">
        <v>759</v>
      </c>
      <c r="S63" s="2">
        <v>831</v>
      </c>
      <c r="T63" s="2">
        <v>694</v>
      </c>
      <c r="U63" s="2">
        <v>137</v>
      </c>
      <c r="V63" s="2">
        <v>204</v>
      </c>
      <c r="W63" s="2">
        <v>646</v>
      </c>
      <c r="X63" s="2">
        <v>544</v>
      </c>
      <c r="Y63" s="2">
        <v>348</v>
      </c>
      <c r="Z63" s="2">
        <v>12449</v>
      </c>
      <c r="AA63" s="2">
        <v>2458</v>
      </c>
      <c r="AB63" s="2">
        <v>9991</v>
      </c>
      <c r="AC63" s="2">
        <v>2461</v>
      </c>
      <c r="AD63" s="2">
        <v>451</v>
      </c>
      <c r="AE63" s="2">
        <v>1315</v>
      </c>
      <c r="AF63" s="2">
        <v>98</v>
      </c>
      <c r="AG63" s="2">
        <v>114</v>
      </c>
      <c r="AH63" s="2">
        <v>3112</v>
      </c>
      <c r="AI63" s="2">
        <v>273</v>
      </c>
      <c r="AJ63" s="2">
        <v>964</v>
      </c>
      <c r="AK63" s="2">
        <v>34</v>
      </c>
      <c r="AL63" s="2">
        <v>4069</v>
      </c>
      <c r="AM63" s="2">
        <v>1</v>
      </c>
      <c r="AN63" s="2">
        <v>2703</v>
      </c>
      <c r="AO63" s="2">
        <v>25189</v>
      </c>
      <c r="AP63" s="2">
        <v>4</v>
      </c>
      <c r="AQ63" s="2">
        <v>12</v>
      </c>
      <c r="AR63" s="2">
        <v>6794</v>
      </c>
      <c r="AS63" s="2">
        <v>58962</v>
      </c>
      <c r="AT63" s="2">
        <v>480.66636358559339</v>
      </c>
      <c r="AU63" s="2">
        <v>14</v>
      </c>
      <c r="AV63" s="2">
        <v>27</v>
      </c>
      <c r="AW63" s="2">
        <v>13545</v>
      </c>
      <c r="AX63" s="2">
        <v>334311396</v>
      </c>
      <c r="AY63" s="2">
        <v>204</v>
      </c>
      <c r="AZ63" s="2">
        <v>544</v>
      </c>
      <c r="BA63" s="2">
        <v>348</v>
      </c>
      <c r="BB63" s="2">
        <v>12449</v>
      </c>
      <c r="BC63" s="2">
        <v>13545</v>
      </c>
      <c r="BD63" s="2">
        <v>0</v>
      </c>
      <c r="BE63" s="2">
        <v>0</v>
      </c>
      <c r="BF63" s="2">
        <v>0</v>
      </c>
    </row>
    <row r="64" spans="1:58" x14ac:dyDescent="0.3">
      <c r="A64" s="1">
        <v>62</v>
      </c>
      <c r="B64" s="2" t="s">
        <v>64</v>
      </c>
      <c r="C64" s="2">
        <v>2002</v>
      </c>
      <c r="D64" s="3">
        <f t="shared" si="0"/>
        <v>36862645872.879997</v>
      </c>
      <c r="E64" s="3">
        <f t="shared" si="1"/>
        <v>65304642.222000003</v>
      </c>
      <c r="F64" s="2">
        <v>372096</v>
      </c>
      <c r="G64" s="3">
        <f t="shared" si="2"/>
        <v>102215634.42</v>
      </c>
      <c r="H64" s="3">
        <f t="shared" si="3"/>
        <v>35793892.596000001</v>
      </c>
      <c r="I64" s="3">
        <f>(I29+I29*Q29/100)</f>
        <v>59.6</v>
      </c>
      <c r="J64" s="3">
        <f>(J29+J29*S29/100)</f>
        <v>750.75</v>
      </c>
      <c r="K64" s="3">
        <f>(K29+K29*P29/100)</f>
        <v>554.97399999999993</v>
      </c>
      <c r="L64" s="3">
        <v>88752</v>
      </c>
      <c r="M64" s="2">
        <v>17</v>
      </c>
      <c r="N64" s="2">
        <v>3</v>
      </c>
      <c r="O64" s="2">
        <v>1</v>
      </c>
      <c r="P64" s="2">
        <v>2</v>
      </c>
      <c r="Q64" s="2">
        <v>0</v>
      </c>
      <c r="R64" s="2">
        <v>2</v>
      </c>
      <c r="S64" s="2">
        <v>2</v>
      </c>
      <c r="T64" s="2">
        <v>1</v>
      </c>
      <c r="U64" s="2">
        <v>1</v>
      </c>
      <c r="V64" s="2">
        <v>1</v>
      </c>
      <c r="W64" s="2">
        <v>0</v>
      </c>
      <c r="X64" s="2">
        <v>7</v>
      </c>
      <c r="Y64" s="2">
        <v>49</v>
      </c>
      <c r="Z64" s="2">
        <v>49</v>
      </c>
      <c r="AA64" s="2">
        <v>2</v>
      </c>
      <c r="AB64" s="2">
        <v>47</v>
      </c>
      <c r="AC64" s="2">
        <v>11</v>
      </c>
      <c r="AD64" s="2">
        <v>4</v>
      </c>
      <c r="AE64" s="2">
        <v>11</v>
      </c>
      <c r="AF64" s="2">
        <v>0</v>
      </c>
      <c r="AG64" s="2">
        <v>2</v>
      </c>
      <c r="AH64" s="2">
        <v>97</v>
      </c>
      <c r="AI64" s="2">
        <v>0</v>
      </c>
      <c r="AJ64" s="2">
        <v>17</v>
      </c>
      <c r="AK64" s="2">
        <v>3</v>
      </c>
      <c r="AL64" s="2">
        <v>4</v>
      </c>
      <c r="AM64" s="2">
        <v>0</v>
      </c>
      <c r="AN64" s="2">
        <v>0</v>
      </c>
      <c r="AO64" s="2">
        <v>328</v>
      </c>
      <c r="AP64" s="2">
        <v>0</v>
      </c>
      <c r="AQ64" s="2">
        <v>1</v>
      </c>
      <c r="AR64" s="2">
        <v>27</v>
      </c>
      <c r="AS64" s="2">
        <v>608</v>
      </c>
      <c r="AT64" s="2">
        <v>-256.41299767464511</v>
      </c>
      <c r="AU64" s="2">
        <v>-1264.186246512096</v>
      </c>
      <c r="AV64" s="2">
        <v>0</v>
      </c>
      <c r="AW64" s="2">
        <v>106</v>
      </c>
      <c r="AX64" s="2">
        <v>1225426</v>
      </c>
      <c r="AY64" s="2">
        <v>1</v>
      </c>
      <c r="AZ64" s="2">
        <v>7</v>
      </c>
      <c r="BA64" s="2">
        <v>49</v>
      </c>
      <c r="BB64" s="2">
        <v>49</v>
      </c>
      <c r="BC64" s="2">
        <v>106</v>
      </c>
      <c r="BD64" s="2">
        <v>4.828726852287085</v>
      </c>
      <c r="BE64" s="2">
        <v>9.2445353248235325</v>
      </c>
      <c r="BF64" s="2">
        <v>2.7963511993882308</v>
      </c>
    </row>
    <row r="65" spans="1:58" x14ac:dyDescent="0.3">
      <c r="A65" s="1">
        <v>63</v>
      </c>
      <c r="B65" s="2" t="s">
        <v>65</v>
      </c>
      <c r="C65" s="2">
        <v>2002</v>
      </c>
      <c r="D65" s="3">
        <f t="shared" si="0"/>
        <v>16112317.65</v>
      </c>
      <c r="E65" s="3">
        <f t="shared" si="1"/>
        <v>296026.64</v>
      </c>
      <c r="F65" s="2">
        <v>921594</v>
      </c>
      <c r="G65" s="3">
        <f t="shared" si="2"/>
        <v>447034.30200000003</v>
      </c>
      <c r="H65" s="3">
        <f t="shared" si="3"/>
        <v>203578.89600000001</v>
      </c>
      <c r="I65" s="3">
        <f>(I30+I30*Q30/100)</f>
        <v>75.2</v>
      </c>
      <c r="J65" s="3">
        <f>(J30+J30*S30/100)</f>
        <v>88.025999999999996</v>
      </c>
      <c r="K65" s="3">
        <f>(K30+K30*P30/100)</f>
        <v>83.73899999999999</v>
      </c>
      <c r="L65" s="3">
        <v>8249</v>
      </c>
      <c r="M65" s="2">
        <v>31</v>
      </c>
      <c r="N65" s="2">
        <v>35</v>
      </c>
      <c r="O65" s="2">
        <v>7</v>
      </c>
      <c r="P65" s="2">
        <v>18</v>
      </c>
      <c r="Q65" s="2">
        <v>0</v>
      </c>
      <c r="R65" s="2">
        <v>18</v>
      </c>
      <c r="S65" s="2">
        <v>54</v>
      </c>
      <c r="T65" s="2">
        <v>47</v>
      </c>
      <c r="U65" s="2">
        <v>7</v>
      </c>
      <c r="V65" s="2">
        <v>1</v>
      </c>
      <c r="W65" s="2">
        <v>1</v>
      </c>
      <c r="X65" s="2">
        <v>26</v>
      </c>
      <c r="Y65" s="2">
        <v>336</v>
      </c>
      <c r="Z65" s="2">
        <v>1647</v>
      </c>
      <c r="AA65" s="2">
        <v>617</v>
      </c>
      <c r="AB65" s="2">
        <v>1030</v>
      </c>
      <c r="AC65" s="2">
        <v>78</v>
      </c>
      <c r="AD65" s="2">
        <v>35</v>
      </c>
      <c r="AE65" s="2">
        <v>181</v>
      </c>
      <c r="AF65" s="2">
        <v>5</v>
      </c>
      <c r="AG65" s="2">
        <v>5</v>
      </c>
      <c r="AH65" s="2">
        <v>107</v>
      </c>
      <c r="AI65" s="2">
        <v>1</v>
      </c>
      <c r="AJ65" s="2">
        <v>36</v>
      </c>
      <c r="AK65" s="2">
        <v>28</v>
      </c>
      <c r="AL65" s="2">
        <v>56</v>
      </c>
      <c r="AM65" s="2">
        <v>0</v>
      </c>
      <c r="AN65" s="2">
        <v>7</v>
      </c>
      <c r="AO65" s="2">
        <v>1111</v>
      </c>
      <c r="AP65" s="2">
        <v>0</v>
      </c>
      <c r="AQ65" s="2">
        <v>0</v>
      </c>
      <c r="AR65" s="2">
        <v>186</v>
      </c>
      <c r="AS65" s="2">
        <v>3806</v>
      </c>
      <c r="AT65" s="2">
        <v>57.224389005856551</v>
      </c>
      <c r="AU65" s="2">
        <v>70</v>
      </c>
      <c r="AV65" s="2">
        <v>2</v>
      </c>
      <c r="AW65" s="2">
        <v>2010</v>
      </c>
      <c r="AX65" s="2">
        <v>70225405</v>
      </c>
      <c r="AY65" s="2">
        <v>1</v>
      </c>
      <c r="AZ65" s="2">
        <v>26</v>
      </c>
      <c r="BA65" s="2">
        <v>336</v>
      </c>
      <c r="BB65" s="2">
        <v>1647</v>
      </c>
      <c r="BC65" s="2">
        <v>2010</v>
      </c>
      <c r="BD65" s="2">
        <v>0</v>
      </c>
      <c r="BE65" s="2">
        <v>0</v>
      </c>
      <c r="BF65" s="2">
        <v>0</v>
      </c>
    </row>
    <row r="66" spans="1:58" x14ac:dyDescent="0.3">
      <c r="A66" s="1">
        <v>64</v>
      </c>
      <c r="B66" s="2" t="s">
        <v>66</v>
      </c>
      <c r="C66" s="2">
        <v>2002</v>
      </c>
      <c r="D66" s="3">
        <f t="shared" si="0"/>
        <v>1087599.3599999999</v>
      </c>
      <c r="E66" s="3">
        <f t="shared" si="1"/>
        <v>714303.1100000001</v>
      </c>
      <c r="F66" s="2">
        <v>223867</v>
      </c>
      <c r="G66" s="3">
        <f t="shared" si="2"/>
        <v>171435.32</v>
      </c>
      <c r="H66" s="3">
        <f t="shared" si="3"/>
        <v>1427028.9750000001</v>
      </c>
      <c r="I66" s="3">
        <f>(I31+I31*Q31/100)</f>
        <v>76.5</v>
      </c>
      <c r="J66" s="3">
        <f>(J31+J31*S31/100)</f>
        <v>134.31599999999997</v>
      </c>
      <c r="K66" s="3">
        <f>(K31+K31*P31/100)</f>
        <v>96.64200000000001</v>
      </c>
      <c r="L66" s="3">
        <v>114</v>
      </c>
      <c r="M66" s="2">
        <v>11</v>
      </c>
      <c r="N66" s="2">
        <v>2</v>
      </c>
      <c r="O66" s="2">
        <v>0</v>
      </c>
      <c r="P66" s="2">
        <v>4</v>
      </c>
      <c r="Q66" s="2">
        <v>0</v>
      </c>
      <c r="R66" s="2">
        <v>4</v>
      </c>
      <c r="S66" s="2">
        <v>9</v>
      </c>
      <c r="T66" s="2">
        <v>5</v>
      </c>
      <c r="U66" s="2">
        <v>4</v>
      </c>
      <c r="V66" s="2">
        <v>3</v>
      </c>
      <c r="W66" s="2">
        <v>0</v>
      </c>
      <c r="X66" s="2">
        <v>1</v>
      </c>
      <c r="Y66" s="2">
        <v>38</v>
      </c>
      <c r="Z66" s="2">
        <v>75</v>
      </c>
      <c r="AA66" s="2">
        <v>38</v>
      </c>
      <c r="AB66" s="2">
        <v>37</v>
      </c>
      <c r="AC66" s="2">
        <v>5</v>
      </c>
      <c r="AD66" s="2">
        <v>12</v>
      </c>
      <c r="AE66" s="2">
        <v>10</v>
      </c>
      <c r="AF66" s="2">
        <v>0</v>
      </c>
      <c r="AG66" s="2">
        <v>2</v>
      </c>
      <c r="AH66" s="2">
        <v>29</v>
      </c>
      <c r="AI66" s="2">
        <v>0</v>
      </c>
      <c r="AJ66" s="2">
        <v>3</v>
      </c>
      <c r="AK66" s="2">
        <v>0</v>
      </c>
      <c r="AL66" s="2">
        <v>3</v>
      </c>
      <c r="AM66" s="2">
        <v>0</v>
      </c>
      <c r="AN66" s="2">
        <v>0</v>
      </c>
      <c r="AO66" s="2">
        <v>142</v>
      </c>
      <c r="AP66" s="2">
        <v>0</v>
      </c>
      <c r="AQ66" s="2">
        <v>0</v>
      </c>
      <c r="AR66" s="2">
        <v>15</v>
      </c>
      <c r="AS66" s="2">
        <v>349</v>
      </c>
      <c r="AT66" s="2">
        <v>-70.981917175337557</v>
      </c>
      <c r="AU66" s="2">
        <v>0</v>
      </c>
      <c r="AV66" s="2">
        <v>0</v>
      </c>
      <c r="AW66" s="2">
        <v>-9837.1151476641244</v>
      </c>
      <c r="AX66" s="2">
        <v>369416012.87749118</v>
      </c>
      <c r="AY66" s="2">
        <v>3</v>
      </c>
      <c r="AZ66" s="2">
        <v>1</v>
      </c>
      <c r="BA66" s="2">
        <v>38</v>
      </c>
      <c r="BB66" s="2">
        <v>75</v>
      </c>
      <c r="BC66" s="2">
        <v>117</v>
      </c>
      <c r="BD66" s="2">
        <v>4.3762675465379193</v>
      </c>
      <c r="BE66" s="2">
        <v>-1.3162183582156859</v>
      </c>
      <c r="BF66" s="2">
        <v>-0.87890720573662362</v>
      </c>
    </row>
    <row r="67" spans="1:58" x14ac:dyDescent="0.3">
      <c r="A67" s="1">
        <v>65</v>
      </c>
      <c r="B67" s="2" t="s">
        <v>67</v>
      </c>
      <c r="C67" s="2">
        <v>2002</v>
      </c>
      <c r="D67" s="3">
        <f t="shared" si="0"/>
        <v>855768.93</v>
      </c>
      <c r="E67" s="3">
        <f t="shared" si="1"/>
        <v>157952</v>
      </c>
      <c r="F67" s="2">
        <v>161035</v>
      </c>
      <c r="G67" s="3">
        <f t="shared" si="2"/>
        <v>294656.79099999997</v>
      </c>
      <c r="H67" s="3">
        <f t="shared" si="3"/>
        <v>72162.09</v>
      </c>
      <c r="I67" s="3">
        <f>(I32+I32*Q32/100)</f>
        <v>43</v>
      </c>
      <c r="J67" s="3">
        <f>(J32+J32*S32/100)</f>
        <v>76.231999999999999</v>
      </c>
      <c r="K67" s="3">
        <f>(K32+K32*P32/100)</f>
        <v>63.6</v>
      </c>
      <c r="L67" s="3">
        <v>603</v>
      </c>
      <c r="M67" s="2">
        <v>8</v>
      </c>
      <c r="N67" s="2">
        <v>3</v>
      </c>
      <c r="O67" s="2">
        <v>0</v>
      </c>
      <c r="P67" s="2">
        <v>0</v>
      </c>
      <c r="Q67" s="2">
        <v>0</v>
      </c>
      <c r="R67" s="2">
        <v>0</v>
      </c>
      <c r="S67" s="2">
        <v>3</v>
      </c>
      <c r="T67" s="2">
        <v>2</v>
      </c>
      <c r="U67" s="2">
        <v>1</v>
      </c>
      <c r="V67" s="2">
        <v>2</v>
      </c>
      <c r="W67" s="2">
        <v>0</v>
      </c>
      <c r="X67" s="2">
        <v>1</v>
      </c>
      <c r="Y67" s="2">
        <v>56</v>
      </c>
      <c r="Z67" s="2">
        <v>56</v>
      </c>
      <c r="AA67" s="2">
        <v>35</v>
      </c>
      <c r="AB67" s="2">
        <v>21</v>
      </c>
      <c r="AC67" s="2">
        <v>16</v>
      </c>
      <c r="AD67" s="2">
        <v>5</v>
      </c>
      <c r="AE67" s="2">
        <v>10</v>
      </c>
      <c r="AF67" s="2">
        <v>0</v>
      </c>
      <c r="AG67" s="2">
        <v>2</v>
      </c>
      <c r="AH67" s="2">
        <v>18</v>
      </c>
      <c r="AI67" s="2">
        <v>0</v>
      </c>
      <c r="AJ67" s="2">
        <v>0</v>
      </c>
      <c r="AK67" s="2">
        <v>0</v>
      </c>
      <c r="AL67" s="2">
        <v>3</v>
      </c>
      <c r="AM67" s="2">
        <v>0</v>
      </c>
      <c r="AN67" s="2">
        <v>0</v>
      </c>
      <c r="AO67" s="2">
        <v>78</v>
      </c>
      <c r="AP67" s="2">
        <v>0</v>
      </c>
      <c r="AQ67" s="2">
        <v>0</v>
      </c>
      <c r="AR67" s="2">
        <v>5</v>
      </c>
      <c r="AS67" s="2">
        <v>261</v>
      </c>
      <c r="AT67" s="2">
        <v>-66.315906917995278</v>
      </c>
      <c r="AU67" s="2">
        <v>0</v>
      </c>
      <c r="AV67" s="2">
        <v>0</v>
      </c>
      <c r="AW67" s="2">
        <v>-2854.6218515123041</v>
      </c>
      <c r="AX67" s="2">
        <v>369415994.13594037</v>
      </c>
      <c r="AY67" s="2">
        <v>2</v>
      </c>
      <c r="AZ67" s="2">
        <v>1</v>
      </c>
      <c r="BA67" s="2">
        <v>56</v>
      </c>
      <c r="BB67" s="2">
        <v>56</v>
      </c>
      <c r="BC67" s="2">
        <v>115</v>
      </c>
      <c r="BD67" s="2">
        <v>0</v>
      </c>
      <c r="BE67" s="2">
        <v>0</v>
      </c>
      <c r="BF67" s="2">
        <v>0</v>
      </c>
    </row>
    <row r="68" spans="1:58" x14ac:dyDescent="0.3">
      <c r="A68" s="1">
        <v>66</v>
      </c>
      <c r="B68" s="2" t="s">
        <v>68</v>
      </c>
      <c r="C68" s="2">
        <v>2002</v>
      </c>
      <c r="D68" s="3">
        <f t="shared" si="0"/>
        <v>650120.34</v>
      </c>
      <c r="E68" s="3">
        <f t="shared" si="1"/>
        <v>118767.19099999999</v>
      </c>
      <c r="F68" s="2">
        <v>61720</v>
      </c>
      <c r="G68" s="3">
        <f t="shared" si="2"/>
        <v>190012.704</v>
      </c>
      <c r="H68" s="3">
        <f t="shared" si="3"/>
        <v>97720.991999999998</v>
      </c>
      <c r="I68" s="3">
        <f>(I33+I33*Q33/100)</f>
        <v>70.400000000000006</v>
      </c>
      <c r="J68" s="3">
        <f>(J33+J33*S33/100)</f>
        <v>92.820000000000007</v>
      </c>
      <c r="K68" s="3">
        <f>(K33+K33*P33/100)</f>
        <v>81.099999999999994</v>
      </c>
      <c r="L68" s="3">
        <v>603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9</v>
      </c>
      <c r="Z68" s="2">
        <v>12</v>
      </c>
      <c r="AA68" s="2">
        <v>0</v>
      </c>
      <c r="AB68" s="2">
        <v>12</v>
      </c>
      <c r="AC68" s="2">
        <v>18</v>
      </c>
      <c r="AD68" s="2">
        <v>0</v>
      </c>
      <c r="AE68" s="2">
        <v>0</v>
      </c>
      <c r="AF68" s="2">
        <v>0</v>
      </c>
      <c r="AG68" s="2">
        <v>2</v>
      </c>
      <c r="AH68" s="2">
        <v>5</v>
      </c>
      <c r="AI68" s="2">
        <v>0</v>
      </c>
      <c r="AJ68" s="2">
        <v>1</v>
      </c>
      <c r="AK68" s="2">
        <v>0</v>
      </c>
      <c r="AL68" s="2">
        <v>0</v>
      </c>
      <c r="AM68" s="2">
        <v>0</v>
      </c>
      <c r="AN68" s="2">
        <v>0</v>
      </c>
      <c r="AO68" s="2">
        <v>5</v>
      </c>
      <c r="AP68" s="2">
        <v>1</v>
      </c>
      <c r="AQ68" s="2">
        <v>0</v>
      </c>
      <c r="AR68" s="2">
        <v>2</v>
      </c>
      <c r="AS68" s="2">
        <v>53</v>
      </c>
      <c r="AT68" s="2">
        <v>-73.060359859342611</v>
      </c>
      <c r="AU68" s="2">
        <v>0</v>
      </c>
      <c r="AV68" s="2">
        <v>0</v>
      </c>
      <c r="AW68" s="2">
        <v>-3101.819905241573</v>
      </c>
      <c r="AX68" s="2">
        <v>369415990.16045147</v>
      </c>
      <c r="AY68" s="2">
        <v>0</v>
      </c>
      <c r="AZ68" s="2">
        <v>0</v>
      </c>
      <c r="BA68" s="2">
        <v>9</v>
      </c>
      <c r="BB68" s="2">
        <v>12</v>
      </c>
      <c r="BC68" s="2">
        <v>21</v>
      </c>
      <c r="BD68" s="2">
        <v>4.5547636853051632</v>
      </c>
      <c r="BE68" s="2">
        <v>-0.54487138879889052</v>
      </c>
      <c r="BF68" s="2">
        <v>0.562209199505455</v>
      </c>
    </row>
    <row r="69" spans="1:58" x14ac:dyDescent="0.3">
      <c r="A69" s="1">
        <v>67</v>
      </c>
      <c r="B69" s="2" t="s">
        <v>69</v>
      </c>
      <c r="C69" s="2">
        <v>2002</v>
      </c>
      <c r="D69" s="3">
        <f t="shared" si="0"/>
        <v>119922897.59999999</v>
      </c>
      <c r="E69" s="3">
        <f t="shared" si="1"/>
        <v>11287360.262</v>
      </c>
      <c r="F69" s="2">
        <v>988996</v>
      </c>
      <c r="G69" s="3">
        <f t="shared" si="2"/>
        <v>1769473.6710000001</v>
      </c>
      <c r="H69" s="3">
        <f t="shared" si="3"/>
        <v>22546397.66</v>
      </c>
      <c r="I69" s="3">
        <f>(I34+I34*Q34/100)</f>
        <v>74.7</v>
      </c>
      <c r="J69" s="3">
        <f>(J34+J34*S34/100)</f>
        <v>87.3</v>
      </c>
      <c r="K69" s="3">
        <f>(K34+K34*P34/100)</f>
        <v>81.7</v>
      </c>
      <c r="L69" s="3">
        <v>1484</v>
      </c>
      <c r="M69" s="2">
        <v>29</v>
      </c>
      <c r="N69" s="2">
        <v>43</v>
      </c>
      <c r="O69" s="2">
        <v>2</v>
      </c>
      <c r="P69" s="2">
        <v>6</v>
      </c>
      <c r="Q69" s="2">
        <v>0</v>
      </c>
      <c r="R69" s="2">
        <v>6</v>
      </c>
      <c r="S69" s="2">
        <v>10</v>
      </c>
      <c r="T69" s="2">
        <v>6</v>
      </c>
      <c r="U69" s="2">
        <v>4</v>
      </c>
      <c r="V69" s="2">
        <v>2</v>
      </c>
      <c r="W69" s="2">
        <v>0</v>
      </c>
      <c r="X69" s="2">
        <v>6</v>
      </c>
      <c r="Y69" s="2">
        <v>129</v>
      </c>
      <c r="Z69" s="2">
        <v>526</v>
      </c>
      <c r="AA69" s="2">
        <v>258</v>
      </c>
      <c r="AB69" s="2">
        <v>268</v>
      </c>
      <c r="AC69" s="2">
        <v>193</v>
      </c>
      <c r="AD69" s="2">
        <v>11</v>
      </c>
      <c r="AE69" s="2">
        <v>31</v>
      </c>
      <c r="AF69" s="2">
        <v>3</v>
      </c>
      <c r="AG69" s="2">
        <v>22</v>
      </c>
      <c r="AH69" s="2">
        <v>1093</v>
      </c>
      <c r="AI69" s="2">
        <v>5</v>
      </c>
      <c r="AJ69" s="2">
        <v>59</v>
      </c>
      <c r="AK69" s="2">
        <v>26</v>
      </c>
      <c r="AL69" s="2">
        <v>9</v>
      </c>
      <c r="AM69" s="2">
        <v>0</v>
      </c>
      <c r="AN69" s="2">
        <v>190</v>
      </c>
      <c r="AO69" s="2">
        <v>2042</v>
      </c>
      <c r="AP69" s="2">
        <v>18</v>
      </c>
      <c r="AQ69" s="2">
        <v>0</v>
      </c>
      <c r="AR69" s="2">
        <v>111</v>
      </c>
      <c r="AS69" s="2">
        <v>4437</v>
      </c>
      <c r="AT69" s="2">
        <v>-11.07961522863323</v>
      </c>
      <c r="AU69" s="2">
        <v>16</v>
      </c>
      <c r="AV69" s="2">
        <v>1</v>
      </c>
      <c r="AW69" s="2">
        <v>663</v>
      </c>
      <c r="AX69" s="2">
        <v>11230516</v>
      </c>
      <c r="AY69" s="2">
        <v>2</v>
      </c>
      <c r="AZ69" s="2">
        <v>6</v>
      </c>
      <c r="BA69" s="2">
        <v>129</v>
      </c>
      <c r="BB69" s="2">
        <v>526</v>
      </c>
      <c r="BC69" s="2">
        <v>663</v>
      </c>
      <c r="BD69" s="2">
        <v>-1.071767164314252E-2</v>
      </c>
      <c r="BE69" s="2">
        <v>-0.32449762804394039</v>
      </c>
      <c r="BF69" s="2">
        <v>0.45070839270594742</v>
      </c>
    </row>
    <row r="70" spans="1:58" x14ac:dyDescent="0.3">
      <c r="A70" s="1">
        <v>68</v>
      </c>
      <c r="B70" s="2" t="s">
        <v>36</v>
      </c>
      <c r="C70" s="2">
        <v>2003</v>
      </c>
      <c r="D70" s="3">
        <f t="shared" si="0"/>
        <v>42320.479999999996</v>
      </c>
      <c r="E70" s="3">
        <f t="shared" si="1"/>
        <v>55033.558999999994</v>
      </c>
      <c r="F70" s="2">
        <v>79247829</v>
      </c>
      <c r="G70" s="3">
        <f t="shared" si="2"/>
        <v>64839.775000000001</v>
      </c>
      <c r="H70" s="3">
        <f t="shared" si="3"/>
        <v>48675.434999999998</v>
      </c>
      <c r="I70" s="3">
        <f>(I35+I35*Q35/100)</f>
        <v>80.5</v>
      </c>
      <c r="J70" s="3">
        <f>(J35+J35*S35/100)</f>
        <v>96.2</v>
      </c>
      <c r="K70" s="3">
        <f>(K35+K35*P35/100)</f>
        <v>94.503</v>
      </c>
      <c r="L70" s="3">
        <v>36</v>
      </c>
      <c r="M70" s="2">
        <v>2667</v>
      </c>
      <c r="N70" s="2">
        <v>1678</v>
      </c>
      <c r="O70" s="2">
        <v>147</v>
      </c>
      <c r="P70" s="2">
        <v>946</v>
      </c>
      <c r="Q70" s="2">
        <v>0</v>
      </c>
      <c r="R70" s="2">
        <v>946</v>
      </c>
      <c r="S70" s="2">
        <v>1485</v>
      </c>
      <c r="T70" s="2">
        <v>931</v>
      </c>
      <c r="U70" s="2">
        <v>554</v>
      </c>
      <c r="V70" s="2">
        <v>176</v>
      </c>
      <c r="W70" s="2">
        <v>5</v>
      </c>
      <c r="X70" s="2">
        <v>660</v>
      </c>
      <c r="Y70" s="2">
        <v>9050</v>
      </c>
      <c r="Z70" s="2">
        <v>23408</v>
      </c>
      <c r="AA70" s="2">
        <v>4521</v>
      </c>
      <c r="AB70" s="2">
        <v>18887</v>
      </c>
      <c r="AC70" s="2">
        <v>2328</v>
      </c>
      <c r="AD70" s="2">
        <v>1099</v>
      </c>
      <c r="AE70" s="2">
        <v>7581</v>
      </c>
      <c r="AF70" s="2">
        <v>318</v>
      </c>
      <c r="AG70" s="2">
        <v>1049</v>
      </c>
      <c r="AH70" s="2">
        <v>41545</v>
      </c>
      <c r="AI70" s="2">
        <v>466</v>
      </c>
      <c r="AJ70" s="2">
        <v>4128</v>
      </c>
      <c r="AK70" s="2">
        <v>2286</v>
      </c>
      <c r="AL70" s="2">
        <v>8167</v>
      </c>
      <c r="AM70" s="2">
        <v>5</v>
      </c>
      <c r="AN70" s="2">
        <v>8515</v>
      </c>
      <c r="AO70" s="2">
        <v>39242</v>
      </c>
      <c r="AP70" s="2">
        <v>3559</v>
      </c>
      <c r="AQ70" s="2">
        <v>571</v>
      </c>
      <c r="AR70" s="2">
        <v>16929</v>
      </c>
      <c r="AS70" s="2">
        <v>156951</v>
      </c>
      <c r="AT70" s="2">
        <v>1472.6728292913931</v>
      </c>
      <c r="AU70" s="2">
        <v>1842</v>
      </c>
      <c r="AV70" s="2">
        <v>51</v>
      </c>
      <c r="AW70" s="2">
        <v>76566.300543403006</v>
      </c>
      <c r="AX70" s="2">
        <v>369429644.08938211</v>
      </c>
      <c r="AY70" s="2">
        <v>176</v>
      </c>
      <c r="AZ70" s="2">
        <v>660</v>
      </c>
      <c r="BA70" s="2">
        <v>9050</v>
      </c>
      <c r="BB70" s="2">
        <v>23408</v>
      </c>
      <c r="BC70" s="2">
        <v>33294</v>
      </c>
      <c r="BD70" s="2">
        <v>22</v>
      </c>
      <c r="BE70" s="2">
        <v>10</v>
      </c>
      <c r="BF70" s="2">
        <v>0</v>
      </c>
    </row>
    <row r="71" spans="1:58" x14ac:dyDescent="0.3">
      <c r="A71" s="1">
        <v>69</v>
      </c>
      <c r="B71" s="2" t="s">
        <v>37</v>
      </c>
      <c r="C71" s="2">
        <v>2003</v>
      </c>
      <c r="D71" s="3">
        <f t="shared" si="0"/>
        <v>2818021.95</v>
      </c>
      <c r="E71" s="3">
        <f t="shared" si="1"/>
        <v>882668.68800000008</v>
      </c>
      <c r="F71" s="2">
        <v>1140586</v>
      </c>
      <c r="G71" s="3">
        <f t="shared" si="2"/>
        <v>614319.23600000003</v>
      </c>
      <c r="H71" s="3">
        <f t="shared" si="3"/>
        <v>1127948.4410000001</v>
      </c>
      <c r="I71" s="3">
        <f>(I36+I36*Q36/100)</f>
        <v>73.900000000000006</v>
      </c>
      <c r="J71" s="3">
        <f>(J36+J36*S36/100)</f>
        <v>1242.1719999999998</v>
      </c>
      <c r="K71" s="3">
        <f>(K36+K36*P36/100)</f>
        <v>894.82400000000018</v>
      </c>
      <c r="L71" s="3">
        <v>479</v>
      </c>
      <c r="M71" s="2">
        <v>77</v>
      </c>
      <c r="N71" s="2">
        <v>20</v>
      </c>
      <c r="O71" s="2">
        <v>3</v>
      </c>
      <c r="P71" s="2">
        <v>31</v>
      </c>
      <c r="Q71" s="2">
        <v>0</v>
      </c>
      <c r="R71" s="2">
        <v>31</v>
      </c>
      <c r="S71" s="2">
        <v>68</v>
      </c>
      <c r="T71" s="2">
        <v>51</v>
      </c>
      <c r="U71" s="2">
        <v>17</v>
      </c>
      <c r="V71" s="2">
        <v>37</v>
      </c>
      <c r="W71" s="2">
        <v>0</v>
      </c>
      <c r="X71" s="2">
        <v>60</v>
      </c>
      <c r="Y71" s="2">
        <v>253</v>
      </c>
      <c r="Z71" s="2">
        <v>370</v>
      </c>
      <c r="AA71" s="2">
        <v>50</v>
      </c>
      <c r="AB71" s="2">
        <v>320</v>
      </c>
      <c r="AC71" s="2">
        <v>7</v>
      </c>
      <c r="AD71" s="2">
        <v>28</v>
      </c>
      <c r="AE71" s="2">
        <v>21</v>
      </c>
      <c r="AF71" s="2">
        <v>7</v>
      </c>
      <c r="AG71" s="2">
        <v>10</v>
      </c>
      <c r="AH71" s="2">
        <v>427</v>
      </c>
      <c r="AI71" s="2">
        <v>0</v>
      </c>
      <c r="AJ71" s="2">
        <v>43</v>
      </c>
      <c r="AK71" s="2">
        <v>0</v>
      </c>
      <c r="AL71" s="2">
        <v>14</v>
      </c>
      <c r="AM71" s="2">
        <v>0</v>
      </c>
      <c r="AN71" s="2">
        <v>0</v>
      </c>
      <c r="AO71" s="2">
        <v>585</v>
      </c>
      <c r="AP71" s="2">
        <v>0</v>
      </c>
      <c r="AQ71" s="2">
        <v>66</v>
      </c>
      <c r="AR71" s="2">
        <v>139</v>
      </c>
      <c r="AS71" s="2">
        <v>2061</v>
      </c>
      <c r="AT71" s="2">
        <v>-45.050341018115127</v>
      </c>
      <c r="AU71" s="2">
        <v>196</v>
      </c>
      <c r="AV71" s="2">
        <v>0</v>
      </c>
      <c r="AW71" s="2">
        <v>-11014.6218515123</v>
      </c>
      <c r="AX71" s="2">
        <v>369420145.77501422</v>
      </c>
      <c r="AY71" s="2">
        <v>37</v>
      </c>
      <c r="AZ71" s="2">
        <v>60</v>
      </c>
      <c r="BA71" s="2">
        <v>253</v>
      </c>
      <c r="BB71" s="2">
        <v>370</v>
      </c>
      <c r="BC71" s="2">
        <v>720</v>
      </c>
      <c r="BD71" s="2">
        <v>7</v>
      </c>
      <c r="BE71" s="2">
        <v>0</v>
      </c>
      <c r="BF71" s="2">
        <v>0</v>
      </c>
    </row>
    <row r="72" spans="1:58" x14ac:dyDescent="0.3">
      <c r="A72" s="1">
        <v>70</v>
      </c>
      <c r="B72" s="2" t="s">
        <v>38</v>
      </c>
      <c r="C72" s="2">
        <v>2003</v>
      </c>
      <c r="D72" s="3">
        <f>(D37+D37*L37/100)</f>
        <v>140981761665557.16</v>
      </c>
      <c r="E72" s="3">
        <f>(E37+E37*K37/100)</f>
        <v>413108013.5265075</v>
      </c>
      <c r="F72" s="2">
        <v>27348680</v>
      </c>
      <c r="G72" s="3">
        <f t="shared" si="2"/>
        <v>944655747.30307817</v>
      </c>
      <c r="H72" s="3">
        <f t="shared" si="3"/>
        <v>47070155.22304</v>
      </c>
      <c r="I72" s="3">
        <f>(I37+I37*Q37/100)</f>
        <v>50.4</v>
      </c>
      <c r="J72" s="3">
        <f>(J37+J37*S37/100)</f>
        <v>1414.9562199999998</v>
      </c>
      <c r="K72" s="3">
        <f>(K37+K37*P37/100)</f>
        <v>810.68790000000001</v>
      </c>
      <c r="L72" s="3">
        <v>191792</v>
      </c>
      <c r="M72" s="2">
        <v>1191</v>
      </c>
      <c r="N72" s="2">
        <v>485</v>
      </c>
      <c r="O72" s="2">
        <v>48</v>
      </c>
      <c r="P72" s="2">
        <v>1095</v>
      </c>
      <c r="Q72" s="2">
        <v>0</v>
      </c>
      <c r="R72" s="2">
        <v>1095</v>
      </c>
      <c r="S72" s="2">
        <v>1628</v>
      </c>
      <c r="T72" s="2">
        <v>1351</v>
      </c>
      <c r="U72" s="2">
        <v>277</v>
      </c>
      <c r="V72" s="2">
        <v>471</v>
      </c>
      <c r="W72" s="2">
        <v>26</v>
      </c>
      <c r="X72" s="2">
        <v>523</v>
      </c>
      <c r="Y72" s="2">
        <v>2606</v>
      </c>
      <c r="Z72" s="2">
        <v>5525</v>
      </c>
      <c r="AA72" s="2">
        <v>406</v>
      </c>
      <c r="AB72" s="2">
        <v>5119</v>
      </c>
      <c r="AC72" s="2">
        <v>3340</v>
      </c>
      <c r="AD72" s="2">
        <v>611</v>
      </c>
      <c r="AE72" s="2">
        <v>894</v>
      </c>
      <c r="AF72" s="2">
        <v>58</v>
      </c>
      <c r="AG72" s="2">
        <v>677</v>
      </c>
      <c r="AH72" s="2">
        <v>4952</v>
      </c>
      <c r="AI72" s="2">
        <v>60</v>
      </c>
      <c r="AJ72" s="2">
        <v>878</v>
      </c>
      <c r="AK72" s="2">
        <v>6</v>
      </c>
      <c r="AL72" s="2">
        <v>1808</v>
      </c>
      <c r="AM72" s="2">
        <v>0</v>
      </c>
      <c r="AN72" s="2">
        <v>2086</v>
      </c>
      <c r="AO72" s="2">
        <v>9227</v>
      </c>
      <c r="AP72" s="2">
        <v>67</v>
      </c>
      <c r="AQ72" s="2">
        <v>20</v>
      </c>
      <c r="AR72" s="2">
        <v>5198</v>
      </c>
      <c r="AS72" s="2">
        <v>38195</v>
      </c>
      <c r="AT72" s="2">
        <v>-94.427647732013611</v>
      </c>
      <c r="AU72" s="2">
        <v>378</v>
      </c>
      <c r="AV72" s="2">
        <v>2</v>
      </c>
      <c r="AW72" s="2">
        <v>9125</v>
      </c>
      <c r="AX72" s="2">
        <v>150441676</v>
      </c>
      <c r="AY72" s="2">
        <v>471</v>
      </c>
      <c r="AZ72" s="2">
        <v>523</v>
      </c>
      <c r="BA72" s="2">
        <v>2606</v>
      </c>
      <c r="BB72" s="2">
        <v>5525</v>
      </c>
      <c r="BC72" s="2">
        <v>9125</v>
      </c>
      <c r="BD72" s="2">
        <v>0</v>
      </c>
      <c r="BE72" s="2">
        <v>0</v>
      </c>
      <c r="BF72" s="2">
        <v>0</v>
      </c>
    </row>
    <row r="73" spans="1:58" x14ac:dyDescent="0.3">
      <c r="A73" s="1">
        <v>71</v>
      </c>
      <c r="B73" s="2" t="s">
        <v>39</v>
      </c>
      <c r="C73" s="2">
        <v>2003</v>
      </c>
      <c r="D73" s="3">
        <f t="shared" ref="D73:D136" si="4">(D38+D38*L38/100)</f>
        <v>403467387174.21991</v>
      </c>
      <c r="E73" s="3">
        <f t="shared" ref="E73:E136" si="5">(E38+E38*K38/100)</f>
        <v>1374285.4691922199</v>
      </c>
      <c r="F73" s="2">
        <v>85377870</v>
      </c>
      <c r="G73" s="3">
        <f t="shared" si="2"/>
        <v>3089183.4398552403</v>
      </c>
      <c r="H73" s="3">
        <f t="shared" si="3"/>
        <v>469258.25222499995</v>
      </c>
      <c r="I73" s="3">
        <f>(I38+I38*Q38/100)</f>
        <v>43.5</v>
      </c>
      <c r="J73" s="3">
        <f>(J38+J38*S38/100)</f>
        <v>1978.9802999999997</v>
      </c>
      <c r="K73" s="3">
        <f>(K38+K38*P38/100)</f>
        <v>772.74329999999986</v>
      </c>
      <c r="L73" s="3">
        <v>83743</v>
      </c>
      <c r="M73" s="2">
        <v>3771</v>
      </c>
      <c r="N73" s="2">
        <v>3540</v>
      </c>
      <c r="O73" s="2">
        <v>298</v>
      </c>
      <c r="P73" s="2">
        <v>985</v>
      </c>
      <c r="Q73" s="2">
        <v>0</v>
      </c>
      <c r="R73" s="2">
        <v>985</v>
      </c>
      <c r="S73" s="2">
        <v>2427</v>
      </c>
      <c r="T73" s="2">
        <v>674</v>
      </c>
      <c r="U73" s="2">
        <v>1753</v>
      </c>
      <c r="V73" s="2">
        <v>1221</v>
      </c>
      <c r="W73" s="2">
        <v>120</v>
      </c>
      <c r="X73" s="2">
        <v>2463</v>
      </c>
      <c r="Y73" s="2">
        <v>2986</v>
      </c>
      <c r="Z73" s="2">
        <v>10124</v>
      </c>
      <c r="AA73" s="2">
        <v>1357</v>
      </c>
      <c r="AB73" s="2">
        <v>8767</v>
      </c>
      <c r="AC73" s="2">
        <v>8029</v>
      </c>
      <c r="AD73" s="2">
        <v>1105</v>
      </c>
      <c r="AE73" s="2">
        <v>1947</v>
      </c>
      <c r="AF73" s="2">
        <v>92</v>
      </c>
      <c r="AG73" s="2">
        <v>669</v>
      </c>
      <c r="AH73" s="2">
        <v>8884</v>
      </c>
      <c r="AI73" s="2">
        <v>909</v>
      </c>
      <c r="AJ73" s="2">
        <v>688</v>
      </c>
      <c r="AK73" s="2">
        <v>11</v>
      </c>
      <c r="AL73" s="2">
        <v>1880</v>
      </c>
      <c r="AM73" s="2">
        <v>37</v>
      </c>
      <c r="AN73" s="2">
        <v>2574</v>
      </c>
      <c r="AO73" s="2">
        <v>37503</v>
      </c>
      <c r="AP73" s="2">
        <v>1747</v>
      </c>
      <c r="AQ73" s="2">
        <v>52</v>
      </c>
      <c r="AR73" s="2">
        <v>5184</v>
      </c>
      <c r="AS73" s="2">
        <v>92263</v>
      </c>
      <c r="AT73" s="2">
        <v>-28.113528723243231</v>
      </c>
      <c r="AU73" s="2">
        <v>265</v>
      </c>
      <c r="AV73" s="2">
        <v>28</v>
      </c>
      <c r="AW73" s="2">
        <v>-774.62185151230369</v>
      </c>
      <c r="AX73" s="2">
        <v>369420663.41572708</v>
      </c>
      <c r="AY73" s="2">
        <v>1221</v>
      </c>
      <c r="AZ73" s="2">
        <v>2463</v>
      </c>
      <c r="BA73" s="2">
        <v>2986</v>
      </c>
      <c r="BB73" s="2">
        <v>10124</v>
      </c>
      <c r="BC73" s="2">
        <v>16794</v>
      </c>
      <c r="BD73" s="2">
        <v>3</v>
      </c>
      <c r="BE73" s="2">
        <v>0</v>
      </c>
      <c r="BF73" s="2">
        <v>0</v>
      </c>
    </row>
    <row r="74" spans="1:58" x14ac:dyDescent="0.3">
      <c r="A74" s="1">
        <v>72</v>
      </c>
      <c r="B74" s="2" t="s">
        <v>40</v>
      </c>
      <c r="C74" s="2">
        <v>2003</v>
      </c>
      <c r="D74" s="3">
        <f t="shared" si="4"/>
        <v>8504614230616.5762</v>
      </c>
      <c r="E74" s="3">
        <f t="shared" si="5"/>
        <v>142795032.52280304</v>
      </c>
      <c r="F74" s="2">
        <v>21362393</v>
      </c>
      <c r="G74" s="3">
        <f t="shared" si="2"/>
        <v>487788841.78469753</v>
      </c>
      <c r="H74" s="3">
        <f t="shared" si="3"/>
        <v>8220182.5518399999</v>
      </c>
      <c r="I74" s="3">
        <f>(I39+I39*Q39/100)</f>
        <v>54.6</v>
      </c>
      <c r="J74" s="3">
        <f>(J39+J39*S39/100)</f>
        <v>27724.149400000002</v>
      </c>
      <c r="K74" s="3">
        <f>(K39+K39*P39/100)</f>
        <v>6617.2554</v>
      </c>
      <c r="L74" s="3">
        <v>78438</v>
      </c>
      <c r="M74" s="2">
        <v>776</v>
      </c>
      <c r="N74" s="2">
        <v>513</v>
      </c>
      <c r="O74" s="2">
        <v>51</v>
      </c>
      <c r="P74" s="2">
        <v>898</v>
      </c>
      <c r="Q74" s="2">
        <v>0</v>
      </c>
      <c r="R74" s="2">
        <v>898</v>
      </c>
      <c r="S74" s="2">
        <v>177</v>
      </c>
      <c r="T74" s="2">
        <v>149</v>
      </c>
      <c r="U74" s="2">
        <v>28</v>
      </c>
      <c r="V74" s="2">
        <v>140</v>
      </c>
      <c r="W74" s="2">
        <v>14</v>
      </c>
      <c r="X74" s="2">
        <v>331</v>
      </c>
      <c r="Y74" s="2">
        <v>3621</v>
      </c>
      <c r="Z74" s="2">
        <v>4170</v>
      </c>
      <c r="AA74" s="2">
        <v>922</v>
      </c>
      <c r="AB74" s="2">
        <v>3248</v>
      </c>
      <c r="AC74" s="2">
        <v>703</v>
      </c>
      <c r="AD74" s="2">
        <v>76</v>
      </c>
      <c r="AE74" s="2">
        <v>412</v>
      </c>
      <c r="AF74" s="2">
        <v>24</v>
      </c>
      <c r="AG74" s="2">
        <v>151</v>
      </c>
      <c r="AH74" s="2">
        <v>3653</v>
      </c>
      <c r="AI74" s="2">
        <v>79</v>
      </c>
      <c r="AJ74" s="2">
        <v>1481</v>
      </c>
      <c r="AK74" s="2">
        <v>105</v>
      </c>
      <c r="AL74" s="2">
        <v>601</v>
      </c>
      <c r="AM74" s="2">
        <v>0</v>
      </c>
      <c r="AN74" s="2">
        <v>1158</v>
      </c>
      <c r="AO74" s="2">
        <v>19315</v>
      </c>
      <c r="AP74" s="2">
        <v>709</v>
      </c>
      <c r="AQ74" s="2">
        <v>774</v>
      </c>
      <c r="AR74" s="2">
        <v>3313</v>
      </c>
      <c r="AS74" s="2">
        <v>38449</v>
      </c>
      <c r="AT74" s="2">
        <v>391.46081005514998</v>
      </c>
      <c r="AU74" s="2">
        <v>1439</v>
      </c>
      <c r="AV74" s="2">
        <v>27</v>
      </c>
      <c r="AW74" s="2">
        <v>-14449.925907030911</v>
      </c>
      <c r="AX74" s="2">
        <v>369422699.90245187</v>
      </c>
      <c r="AY74" s="2">
        <v>140</v>
      </c>
      <c r="AZ74" s="2">
        <v>331</v>
      </c>
      <c r="BA74" s="2">
        <v>3621</v>
      </c>
      <c r="BB74" s="2">
        <v>4170</v>
      </c>
      <c r="BC74" s="2">
        <v>8262</v>
      </c>
      <c r="BD74" s="2">
        <v>7</v>
      </c>
      <c r="BE74" s="2">
        <v>0</v>
      </c>
      <c r="BF74" s="2">
        <v>7</v>
      </c>
    </row>
    <row r="75" spans="1:58" x14ac:dyDescent="0.3">
      <c r="A75" s="1">
        <v>73</v>
      </c>
      <c r="B75" s="2" t="s">
        <v>41</v>
      </c>
      <c r="C75" s="2">
        <v>2003</v>
      </c>
      <c r="D75" s="3">
        <f t="shared" si="4"/>
        <v>38344511541655.188</v>
      </c>
      <c r="E75" s="3">
        <f t="shared" si="5"/>
        <v>329560860.95654404</v>
      </c>
      <c r="F75" s="2">
        <v>1394730</v>
      </c>
      <c r="G75" s="3">
        <f t="shared" si="2"/>
        <v>1719280596.2490609</v>
      </c>
      <c r="H75" s="3">
        <f t="shared" si="3"/>
        <v>15380338.289800001</v>
      </c>
      <c r="I75" s="3">
        <f>(I40+I40*Q40/100)</f>
        <v>33.1</v>
      </c>
      <c r="J75" s="3">
        <f>(J40+J40*S40/100)</f>
        <v>3749.1719400000002</v>
      </c>
      <c r="K75" s="3">
        <f>(K40+K40*P40/100)</f>
        <v>5070.8111999999992</v>
      </c>
      <c r="L75" s="3">
        <v>94163</v>
      </c>
      <c r="M75" s="2">
        <v>34</v>
      </c>
      <c r="N75" s="2">
        <v>25</v>
      </c>
      <c r="O75" s="2">
        <v>6</v>
      </c>
      <c r="P75" s="2">
        <v>31</v>
      </c>
      <c r="Q75" s="2">
        <v>0</v>
      </c>
      <c r="R75" s="2">
        <v>31</v>
      </c>
      <c r="S75" s="2">
        <v>14</v>
      </c>
      <c r="T75" s="2">
        <v>13</v>
      </c>
      <c r="U75" s="2">
        <v>1</v>
      </c>
      <c r="V75" s="2">
        <v>5</v>
      </c>
      <c r="W75" s="2">
        <v>0</v>
      </c>
      <c r="X75" s="2">
        <v>21</v>
      </c>
      <c r="Y75" s="2">
        <v>257</v>
      </c>
      <c r="Z75" s="2">
        <v>464</v>
      </c>
      <c r="AA75" s="2">
        <v>132</v>
      </c>
      <c r="AB75" s="2">
        <v>332</v>
      </c>
      <c r="AC75" s="2">
        <v>47</v>
      </c>
      <c r="AD75" s="2">
        <v>60</v>
      </c>
      <c r="AE75" s="2">
        <v>106</v>
      </c>
      <c r="AF75" s="2">
        <v>3</v>
      </c>
      <c r="AG75" s="2">
        <v>18</v>
      </c>
      <c r="AH75" s="2">
        <v>198</v>
      </c>
      <c r="AI75" s="2">
        <v>2</v>
      </c>
      <c r="AJ75" s="2">
        <v>19</v>
      </c>
      <c r="AK75" s="2">
        <v>7</v>
      </c>
      <c r="AL75" s="2">
        <v>24</v>
      </c>
      <c r="AM75" s="2">
        <v>0</v>
      </c>
      <c r="AN75" s="2">
        <v>164</v>
      </c>
      <c r="AO75" s="2">
        <v>739</v>
      </c>
      <c r="AP75" s="2">
        <v>2</v>
      </c>
      <c r="AQ75" s="2">
        <v>0</v>
      </c>
      <c r="AR75" s="2">
        <v>96</v>
      </c>
      <c r="AS75" s="2">
        <v>2244</v>
      </c>
      <c r="AT75" s="2">
        <v>1.7773628139923829</v>
      </c>
      <c r="AU75" s="2">
        <v>84</v>
      </c>
      <c r="AV75" s="2">
        <v>0</v>
      </c>
      <c r="AW75" s="2">
        <v>747</v>
      </c>
      <c r="AX75" s="2">
        <v>25719702</v>
      </c>
      <c r="AY75" s="2">
        <v>5</v>
      </c>
      <c r="AZ75" s="2">
        <v>21</v>
      </c>
      <c r="BA75" s="2">
        <v>257</v>
      </c>
      <c r="BB75" s="2">
        <v>464</v>
      </c>
      <c r="BC75" s="2">
        <v>747</v>
      </c>
      <c r="BD75" s="2">
        <v>0.43572469796498292</v>
      </c>
      <c r="BE75" s="2">
        <v>-0.26282569426018171</v>
      </c>
      <c r="BF75" s="2">
        <v>0.53621915405735221</v>
      </c>
    </row>
    <row r="76" spans="1:58" x14ac:dyDescent="0.3">
      <c r="A76" s="1">
        <v>74</v>
      </c>
      <c r="B76" s="2" t="s">
        <v>42</v>
      </c>
      <c r="C76" s="2">
        <v>2003</v>
      </c>
      <c r="D76" s="3">
        <f t="shared" si="4"/>
        <v>19131759608270.609</v>
      </c>
      <c r="E76" s="3">
        <f t="shared" si="5"/>
        <v>133760454.11696431</v>
      </c>
      <c r="F76" s="2">
        <v>51888689</v>
      </c>
      <c r="G76" s="3">
        <f t="shared" si="2"/>
        <v>99710922.994585931</v>
      </c>
      <c r="H76" s="3">
        <f t="shared" si="3"/>
        <v>9658029.3836669996</v>
      </c>
      <c r="I76" s="3">
        <f>(I41+I41*Q41/100)</f>
        <v>51.9</v>
      </c>
      <c r="J76" s="3">
        <f>(J41+J41*S41/100)</f>
        <v>259.00362000000001</v>
      </c>
      <c r="K76" s="3">
        <f>(K41+K41*P41/100)</f>
        <v>767.39376000000016</v>
      </c>
      <c r="L76" s="3">
        <v>135191</v>
      </c>
      <c r="M76" s="2">
        <v>1114</v>
      </c>
      <c r="N76" s="2">
        <v>478</v>
      </c>
      <c r="O76" s="2">
        <v>29</v>
      </c>
      <c r="P76" s="2">
        <v>236</v>
      </c>
      <c r="Q76" s="2">
        <v>0</v>
      </c>
      <c r="R76" s="2">
        <v>236</v>
      </c>
      <c r="S76" s="2">
        <v>1044</v>
      </c>
      <c r="T76" s="2">
        <v>859</v>
      </c>
      <c r="U76" s="2">
        <v>185</v>
      </c>
      <c r="V76" s="2">
        <v>338</v>
      </c>
      <c r="W76" s="2">
        <v>14</v>
      </c>
      <c r="X76" s="2">
        <v>1267</v>
      </c>
      <c r="Y76" s="2">
        <v>5844</v>
      </c>
      <c r="Z76" s="2">
        <v>19304</v>
      </c>
      <c r="AA76" s="2">
        <v>7201</v>
      </c>
      <c r="AB76" s="2">
        <v>12103</v>
      </c>
      <c r="AC76" s="2">
        <v>1824</v>
      </c>
      <c r="AD76" s="2">
        <v>1873</v>
      </c>
      <c r="AE76" s="2">
        <v>1975</v>
      </c>
      <c r="AF76" s="2">
        <v>275</v>
      </c>
      <c r="AG76" s="2">
        <v>516</v>
      </c>
      <c r="AH76" s="2">
        <v>12611</v>
      </c>
      <c r="AI76" s="2">
        <v>54</v>
      </c>
      <c r="AJ76" s="2">
        <v>722</v>
      </c>
      <c r="AK76" s="2">
        <v>92</v>
      </c>
      <c r="AL76" s="2">
        <v>3684</v>
      </c>
      <c r="AM76" s="2">
        <v>0</v>
      </c>
      <c r="AN76" s="2">
        <v>3536</v>
      </c>
      <c r="AO76" s="2">
        <v>46879</v>
      </c>
      <c r="AP76" s="2">
        <v>1165</v>
      </c>
      <c r="AQ76" s="2">
        <v>241</v>
      </c>
      <c r="AR76" s="2">
        <v>5647</v>
      </c>
      <c r="AS76" s="2">
        <v>103709</v>
      </c>
      <c r="AT76" s="2">
        <v>1304.5544800697769</v>
      </c>
      <c r="AU76" s="2">
        <v>1750</v>
      </c>
      <c r="AV76" s="2">
        <v>64</v>
      </c>
      <c r="AW76" s="2">
        <v>26753</v>
      </c>
      <c r="AX76" s="2">
        <v>808802703</v>
      </c>
      <c r="AY76" s="2">
        <v>338</v>
      </c>
      <c r="AZ76" s="2">
        <v>1267</v>
      </c>
      <c r="BA76" s="2">
        <v>5844</v>
      </c>
      <c r="BB76" s="2">
        <v>19304</v>
      </c>
      <c r="BC76" s="2">
        <v>26753</v>
      </c>
      <c r="BD76" s="2">
        <v>16</v>
      </c>
      <c r="BE76" s="2">
        <v>6</v>
      </c>
      <c r="BF76" s="2">
        <v>0</v>
      </c>
    </row>
    <row r="77" spans="1:58" x14ac:dyDescent="0.3">
      <c r="A77" s="1">
        <v>75</v>
      </c>
      <c r="B77" s="2" t="s">
        <v>43</v>
      </c>
      <c r="C77" s="2">
        <v>2003</v>
      </c>
      <c r="D77" s="3">
        <f t="shared" si="4"/>
        <v>991073360.08679998</v>
      </c>
      <c r="E77" s="3">
        <f t="shared" si="5"/>
        <v>2275343.3517851196</v>
      </c>
      <c r="F77" s="2">
        <v>21968240</v>
      </c>
      <c r="G77" s="3">
        <f t="shared" si="2"/>
        <v>2504794.5866606403</v>
      </c>
      <c r="H77" s="3">
        <f t="shared" si="3"/>
        <v>2063040.8697319999</v>
      </c>
      <c r="I77" s="3">
        <f>(I42+I42*Q42/100)</f>
        <v>75.400000000000006</v>
      </c>
      <c r="J77" s="3">
        <f>(J42+J42*S42/100)</f>
        <v>1074.3694000000003</v>
      </c>
      <c r="K77" s="3">
        <f>(K42+K42*P42/100)</f>
        <v>333.35343999999998</v>
      </c>
      <c r="L77" s="3">
        <v>3702</v>
      </c>
      <c r="M77" s="2">
        <v>702</v>
      </c>
      <c r="N77" s="2">
        <v>446</v>
      </c>
      <c r="O77" s="2">
        <v>76</v>
      </c>
      <c r="P77" s="2">
        <v>353</v>
      </c>
      <c r="Q77" s="2">
        <v>0</v>
      </c>
      <c r="R77" s="2">
        <v>353</v>
      </c>
      <c r="S77" s="2">
        <v>388</v>
      </c>
      <c r="T77" s="2">
        <v>271</v>
      </c>
      <c r="U77" s="2">
        <v>117</v>
      </c>
      <c r="V77" s="2">
        <v>63</v>
      </c>
      <c r="W77" s="2">
        <v>190</v>
      </c>
      <c r="X77" s="2">
        <v>281</v>
      </c>
      <c r="Y77" s="2">
        <v>2981</v>
      </c>
      <c r="Z77" s="2">
        <v>5591</v>
      </c>
      <c r="AA77" s="2">
        <v>3079</v>
      </c>
      <c r="AB77" s="2">
        <v>2512</v>
      </c>
      <c r="AC77" s="2">
        <v>639</v>
      </c>
      <c r="AD77" s="2">
        <v>586</v>
      </c>
      <c r="AE77" s="2">
        <v>900</v>
      </c>
      <c r="AF77" s="2">
        <v>30</v>
      </c>
      <c r="AG77" s="2">
        <v>122</v>
      </c>
      <c r="AH77" s="2">
        <v>4153</v>
      </c>
      <c r="AI77" s="2">
        <v>222</v>
      </c>
      <c r="AJ77" s="2">
        <v>344</v>
      </c>
      <c r="AK77" s="2">
        <v>1302</v>
      </c>
      <c r="AL77" s="2">
        <v>1618</v>
      </c>
      <c r="AM77" s="2">
        <v>0</v>
      </c>
      <c r="AN77" s="2">
        <v>971</v>
      </c>
      <c r="AO77" s="2">
        <v>16654</v>
      </c>
      <c r="AP77" s="2">
        <v>195</v>
      </c>
      <c r="AQ77" s="2">
        <v>0</v>
      </c>
      <c r="AR77" s="2">
        <v>4110</v>
      </c>
      <c r="AS77" s="2">
        <v>38612</v>
      </c>
      <c r="AT77" s="2">
        <v>529.73810820829408</v>
      </c>
      <c r="AU77" s="2">
        <v>1451</v>
      </c>
      <c r="AV77" s="2">
        <v>29</v>
      </c>
      <c r="AW77" s="2">
        <v>8916</v>
      </c>
      <c r="AX77" s="2">
        <v>369239622</v>
      </c>
      <c r="AY77" s="2">
        <v>63</v>
      </c>
      <c r="AZ77" s="2">
        <v>281</v>
      </c>
      <c r="BA77" s="2">
        <v>2981</v>
      </c>
      <c r="BB77" s="2">
        <v>5591</v>
      </c>
      <c r="BC77" s="2">
        <v>8916</v>
      </c>
      <c r="BD77" s="2">
        <v>3</v>
      </c>
      <c r="BE77" s="2">
        <v>0</v>
      </c>
      <c r="BF77" s="2">
        <v>0</v>
      </c>
    </row>
    <row r="78" spans="1:58" x14ac:dyDescent="0.3">
      <c r="A78" s="1">
        <v>76</v>
      </c>
      <c r="B78" s="2" t="s">
        <v>44</v>
      </c>
      <c r="C78" s="2">
        <v>2003</v>
      </c>
      <c r="D78" s="3">
        <f t="shared" si="4"/>
        <v>101331407684238.3</v>
      </c>
      <c r="E78" s="3">
        <f t="shared" si="5"/>
        <v>152633446.30259997</v>
      </c>
      <c r="F78" s="2">
        <v>6276624</v>
      </c>
      <c r="G78" s="3">
        <f t="shared" si="2"/>
        <v>563691089.54752159</v>
      </c>
      <c r="H78" s="3">
        <f t="shared" si="3"/>
        <v>47617075.129000001</v>
      </c>
      <c r="I78" s="3">
        <f>(I43+I43*Q43/100)</f>
        <v>59.186</v>
      </c>
      <c r="J78" s="3">
        <f>(J43+J43*S43/100)</f>
        <v>4658.1003000000001</v>
      </c>
      <c r="K78" s="3">
        <f>(K43+K43*P43/100)</f>
        <v>1245.6220000000001</v>
      </c>
      <c r="L78" s="3">
        <v>196024</v>
      </c>
      <c r="M78" s="2">
        <v>125</v>
      </c>
      <c r="N78" s="2">
        <v>74</v>
      </c>
      <c r="O78" s="2">
        <v>5</v>
      </c>
      <c r="P78" s="2">
        <v>126</v>
      </c>
      <c r="Q78" s="2">
        <v>0</v>
      </c>
      <c r="R78" s="2">
        <v>126</v>
      </c>
      <c r="S78" s="2">
        <v>113</v>
      </c>
      <c r="T78" s="2">
        <v>96</v>
      </c>
      <c r="U78" s="2">
        <v>17</v>
      </c>
      <c r="V78" s="2">
        <v>8</v>
      </c>
      <c r="W78" s="2">
        <v>0</v>
      </c>
      <c r="X78" s="2">
        <v>19</v>
      </c>
      <c r="Y78" s="2">
        <v>707</v>
      </c>
      <c r="Z78" s="2">
        <v>627</v>
      </c>
      <c r="AA78" s="2">
        <v>218</v>
      </c>
      <c r="AB78" s="2">
        <v>409</v>
      </c>
      <c r="AC78" s="2">
        <v>610</v>
      </c>
      <c r="AD78" s="2">
        <v>63</v>
      </c>
      <c r="AE78" s="2">
        <v>130</v>
      </c>
      <c r="AF78" s="2">
        <v>3</v>
      </c>
      <c r="AG78" s="2">
        <v>121</v>
      </c>
      <c r="AH78" s="2">
        <v>1385</v>
      </c>
      <c r="AI78" s="2">
        <v>6</v>
      </c>
      <c r="AJ78" s="2">
        <v>250</v>
      </c>
      <c r="AK78" s="2">
        <v>18</v>
      </c>
      <c r="AL78" s="2">
        <v>221</v>
      </c>
      <c r="AM78" s="2">
        <v>0</v>
      </c>
      <c r="AN78" s="2">
        <v>463</v>
      </c>
      <c r="AO78" s="2">
        <v>6937</v>
      </c>
      <c r="AP78" s="2">
        <v>107</v>
      </c>
      <c r="AQ78" s="2">
        <v>12</v>
      </c>
      <c r="AR78" s="2">
        <v>717</v>
      </c>
      <c r="AS78" s="2">
        <v>12011</v>
      </c>
      <c r="AT78" s="2">
        <v>-4.4084927681028176</v>
      </c>
      <c r="AU78" s="2">
        <v>120</v>
      </c>
      <c r="AV78" s="2">
        <v>6</v>
      </c>
      <c r="AW78" s="2">
        <v>-1798.6218515123039</v>
      </c>
      <c r="AX78" s="2">
        <v>369418752.39524138</v>
      </c>
      <c r="AY78" s="2">
        <v>8</v>
      </c>
      <c r="AZ78" s="2">
        <v>19</v>
      </c>
      <c r="BA78" s="2">
        <v>707</v>
      </c>
      <c r="BB78" s="2">
        <v>627</v>
      </c>
      <c r="BC78" s="2">
        <v>1361</v>
      </c>
      <c r="BD78" s="2">
        <v>0</v>
      </c>
      <c r="BE78" s="2">
        <v>0</v>
      </c>
      <c r="BF78" s="2">
        <v>0</v>
      </c>
    </row>
    <row r="79" spans="1:58" x14ac:dyDescent="0.3">
      <c r="A79" s="1">
        <v>77</v>
      </c>
      <c r="B79" s="2" t="s">
        <v>45</v>
      </c>
      <c r="C79" s="2">
        <v>2003</v>
      </c>
      <c r="D79" s="3">
        <f t="shared" si="4"/>
        <v>2224246074558.8354</v>
      </c>
      <c r="E79" s="3">
        <f t="shared" si="5"/>
        <v>71764157.745683596</v>
      </c>
      <c r="F79" s="2">
        <v>10395258</v>
      </c>
      <c r="G79" s="3">
        <f t="shared" si="2"/>
        <v>142443196.99081498</v>
      </c>
      <c r="H79" s="3">
        <f t="shared" si="3"/>
        <v>12981866.981095999</v>
      </c>
      <c r="I79" s="3">
        <f>(I44+I44*Q44/100)</f>
        <v>45.7</v>
      </c>
      <c r="J79" s="3">
        <f>(J44+J44*S44/100)</f>
        <v>1025.6967</v>
      </c>
      <c r="K79" s="3">
        <f>(K44+K44*P44/100)</f>
        <v>801.39654000000019</v>
      </c>
      <c r="L79" s="3">
        <v>44212</v>
      </c>
      <c r="M79" s="2">
        <v>929</v>
      </c>
      <c r="N79" s="2">
        <v>1216</v>
      </c>
      <c r="O79" s="2">
        <v>29</v>
      </c>
      <c r="P79" s="2">
        <v>211</v>
      </c>
      <c r="Q79" s="2">
        <v>0</v>
      </c>
      <c r="R79" s="2">
        <v>211</v>
      </c>
      <c r="S79" s="2">
        <v>712</v>
      </c>
      <c r="T79" s="2">
        <v>615</v>
      </c>
      <c r="U79" s="2">
        <v>97</v>
      </c>
      <c r="V79" s="2">
        <v>23</v>
      </c>
      <c r="W79" s="2">
        <v>0</v>
      </c>
      <c r="X79" s="2">
        <v>154</v>
      </c>
      <c r="Y79" s="2">
        <v>1526</v>
      </c>
      <c r="Z79" s="2">
        <v>1949</v>
      </c>
      <c r="AA79" s="2">
        <v>576</v>
      </c>
      <c r="AB79" s="2">
        <v>1373</v>
      </c>
      <c r="AC79" s="2">
        <v>1167</v>
      </c>
      <c r="AD79" s="2">
        <v>116</v>
      </c>
      <c r="AE79" s="2">
        <v>408</v>
      </c>
      <c r="AF79" s="2">
        <v>21</v>
      </c>
      <c r="AG79" s="2">
        <v>328</v>
      </c>
      <c r="AH79" s="2">
        <v>310</v>
      </c>
      <c r="AI79" s="2">
        <v>10</v>
      </c>
      <c r="AJ79" s="2">
        <v>875</v>
      </c>
      <c r="AK79" s="2">
        <v>376</v>
      </c>
      <c r="AL79" s="2">
        <v>71</v>
      </c>
      <c r="AM79" s="2">
        <v>0</v>
      </c>
      <c r="AN79" s="2">
        <v>378</v>
      </c>
      <c r="AO79" s="2">
        <v>10424</v>
      </c>
      <c r="AP79" s="2">
        <v>5</v>
      </c>
      <c r="AQ79" s="2">
        <v>1</v>
      </c>
      <c r="AR79" s="2">
        <v>2158</v>
      </c>
      <c r="AS79" s="2">
        <v>21233</v>
      </c>
      <c r="AT79" s="2">
        <v>112.063441586184</v>
      </c>
      <c r="AU79" s="2">
        <v>18</v>
      </c>
      <c r="AV79" s="2">
        <v>55</v>
      </c>
      <c r="AW79" s="2">
        <v>3652</v>
      </c>
      <c r="AX79" s="2">
        <v>129843802</v>
      </c>
      <c r="AY79" s="2">
        <v>23</v>
      </c>
      <c r="AZ79" s="2">
        <v>154</v>
      </c>
      <c r="BA79" s="2">
        <v>1526</v>
      </c>
      <c r="BB79" s="2">
        <v>1949</v>
      </c>
      <c r="BC79" s="2">
        <v>3652</v>
      </c>
      <c r="BD79" s="2">
        <v>1</v>
      </c>
      <c r="BE79" s="2">
        <v>0</v>
      </c>
      <c r="BF79" s="2">
        <v>0</v>
      </c>
    </row>
    <row r="80" spans="1:58" x14ac:dyDescent="0.3">
      <c r="A80" s="1">
        <v>78</v>
      </c>
      <c r="B80" s="2" t="s">
        <v>46</v>
      </c>
      <c r="C80" s="2">
        <v>2003</v>
      </c>
      <c r="D80" s="3">
        <f t="shared" si="4"/>
        <v>959708224761.24255</v>
      </c>
      <c r="E80" s="3">
        <f t="shared" si="5"/>
        <v>14330157.651967999</v>
      </c>
      <c r="F80" s="2">
        <v>27748929</v>
      </c>
      <c r="G80" s="3">
        <f t="shared" si="2"/>
        <v>29781569.48695704</v>
      </c>
      <c r="H80" s="3">
        <f t="shared" si="3"/>
        <v>1668982.3423560001</v>
      </c>
      <c r="I80" s="3">
        <f>(I45+I45*Q45/100)</f>
        <v>67.400000000000006</v>
      </c>
      <c r="J80" s="3">
        <f>(J45+J45*S45/100)</f>
        <v>1493.8509600000002</v>
      </c>
      <c r="K80" s="3">
        <f>(K45+K45*P45/100)</f>
        <v>500.37120000000004</v>
      </c>
      <c r="L80" s="3">
        <v>55673</v>
      </c>
      <c r="M80" s="2">
        <v>1482</v>
      </c>
      <c r="N80" s="2">
        <v>957</v>
      </c>
      <c r="O80" s="2">
        <v>109</v>
      </c>
      <c r="P80" s="2">
        <v>712</v>
      </c>
      <c r="Q80" s="2">
        <v>0</v>
      </c>
      <c r="R80" s="2">
        <v>712</v>
      </c>
      <c r="S80" s="2">
        <v>487</v>
      </c>
      <c r="T80" s="2">
        <v>262</v>
      </c>
      <c r="U80" s="2">
        <v>225</v>
      </c>
      <c r="V80" s="2">
        <v>702</v>
      </c>
      <c r="W80" s="2">
        <v>37</v>
      </c>
      <c r="X80" s="2">
        <v>864</v>
      </c>
      <c r="Y80" s="2">
        <v>1468</v>
      </c>
      <c r="Z80" s="2">
        <v>4155</v>
      </c>
      <c r="AA80" s="2">
        <v>564</v>
      </c>
      <c r="AB80" s="2">
        <v>3591</v>
      </c>
      <c r="AC80" s="2">
        <v>2481</v>
      </c>
      <c r="AD80" s="2">
        <v>265</v>
      </c>
      <c r="AE80" s="2">
        <v>479</v>
      </c>
      <c r="AF80" s="2">
        <v>5</v>
      </c>
      <c r="AG80" s="2">
        <v>147</v>
      </c>
      <c r="AH80" s="2">
        <v>3062</v>
      </c>
      <c r="AI80" s="2">
        <v>262</v>
      </c>
      <c r="AJ80" s="2">
        <v>424</v>
      </c>
      <c r="AK80" s="2">
        <v>2</v>
      </c>
      <c r="AL80" s="2">
        <v>559</v>
      </c>
      <c r="AM80" s="2">
        <v>0</v>
      </c>
      <c r="AN80" s="2">
        <v>642</v>
      </c>
      <c r="AO80" s="2">
        <v>12902</v>
      </c>
      <c r="AP80" s="2">
        <v>76</v>
      </c>
      <c r="AQ80" s="2">
        <v>108</v>
      </c>
      <c r="AR80" s="2">
        <v>2221</v>
      </c>
      <c r="AS80" s="2">
        <v>32203</v>
      </c>
      <c r="AT80" s="2">
        <v>-315.8141248744455</v>
      </c>
      <c r="AU80" s="2">
        <v>709</v>
      </c>
      <c r="AV80" s="2">
        <v>18</v>
      </c>
      <c r="AW80" s="2">
        <v>-24392.583453348328</v>
      </c>
      <c r="AX80" s="2">
        <v>369419695.66875428</v>
      </c>
      <c r="AY80" s="2">
        <v>702</v>
      </c>
      <c r="AZ80" s="2">
        <v>864</v>
      </c>
      <c r="BA80" s="2">
        <v>1468</v>
      </c>
      <c r="BB80" s="2">
        <v>4155</v>
      </c>
      <c r="BC80" s="2">
        <v>7189</v>
      </c>
      <c r="BD80" s="2">
        <v>15.503572365708051</v>
      </c>
      <c r="BE80" s="2">
        <v>1.8232867548442191</v>
      </c>
      <c r="BF80" s="2">
        <v>0.89511038638755336</v>
      </c>
    </row>
    <row r="81" spans="1:58" x14ac:dyDescent="0.3">
      <c r="A81" s="1">
        <v>79</v>
      </c>
      <c r="B81" s="2" t="s">
        <v>47</v>
      </c>
      <c r="C81" s="2">
        <v>2003</v>
      </c>
      <c r="D81" s="3">
        <f t="shared" si="4"/>
        <v>950265853370.12952</v>
      </c>
      <c r="E81" s="3">
        <f t="shared" si="5"/>
        <v>18488535.797526751</v>
      </c>
      <c r="F81" s="2">
        <v>54650418</v>
      </c>
      <c r="G81" s="3">
        <f t="shared" si="2"/>
        <v>72453011.267572314</v>
      </c>
      <c r="H81" s="3">
        <f t="shared" si="3"/>
        <v>5146273.0461999997</v>
      </c>
      <c r="I81" s="3">
        <f>(I46+I46*Q46/100)</f>
        <v>43</v>
      </c>
      <c r="J81" s="3">
        <f>(J46+J46*S46/100)</f>
        <v>2670.7132799999999</v>
      </c>
      <c r="K81" s="3">
        <f>(K46+K46*P46/100)</f>
        <v>1339.1761500000002</v>
      </c>
      <c r="L81" s="3">
        <v>42241</v>
      </c>
      <c r="M81" s="2">
        <v>1506</v>
      </c>
      <c r="N81" s="2">
        <v>1241</v>
      </c>
      <c r="O81" s="2">
        <v>58</v>
      </c>
      <c r="P81" s="2">
        <v>321</v>
      </c>
      <c r="Q81" s="2">
        <v>0</v>
      </c>
      <c r="R81" s="2">
        <v>321</v>
      </c>
      <c r="S81" s="2">
        <v>531</v>
      </c>
      <c r="T81" s="2">
        <v>244</v>
      </c>
      <c r="U81" s="2">
        <v>287</v>
      </c>
      <c r="V81" s="2">
        <v>220</v>
      </c>
      <c r="W81" s="2">
        <v>65</v>
      </c>
      <c r="X81" s="2">
        <v>861</v>
      </c>
      <c r="Y81" s="2">
        <v>6055</v>
      </c>
      <c r="Z81" s="2">
        <v>14180</v>
      </c>
      <c r="AA81" s="2">
        <v>4296</v>
      </c>
      <c r="AB81" s="2">
        <v>9884</v>
      </c>
      <c r="AC81" s="2">
        <v>5784</v>
      </c>
      <c r="AD81" s="2">
        <v>495</v>
      </c>
      <c r="AE81" s="2">
        <v>2752</v>
      </c>
      <c r="AF81" s="2">
        <v>126</v>
      </c>
      <c r="AG81" s="2">
        <v>415</v>
      </c>
      <c r="AH81" s="2">
        <v>21913</v>
      </c>
      <c r="AI81" s="2">
        <v>194</v>
      </c>
      <c r="AJ81" s="2">
        <v>1585</v>
      </c>
      <c r="AK81" s="2">
        <v>84</v>
      </c>
      <c r="AL81" s="2">
        <v>1704</v>
      </c>
      <c r="AM81" s="2">
        <v>0</v>
      </c>
      <c r="AN81" s="2">
        <v>172</v>
      </c>
      <c r="AO81" s="2">
        <v>52143</v>
      </c>
      <c r="AP81" s="2">
        <v>1844</v>
      </c>
      <c r="AQ81" s="2">
        <v>167</v>
      </c>
      <c r="AR81" s="2">
        <v>4132</v>
      </c>
      <c r="AS81" s="2">
        <v>112405</v>
      </c>
      <c r="AT81" s="2">
        <v>813.3166875984009</v>
      </c>
      <c r="AU81" s="2">
        <v>300</v>
      </c>
      <c r="AV81" s="2">
        <v>28</v>
      </c>
      <c r="AW81" s="2">
        <v>40907.96262747077</v>
      </c>
      <c r="AX81" s="2">
        <v>369425510.51083952</v>
      </c>
      <c r="AY81" s="2">
        <v>220</v>
      </c>
      <c r="AZ81" s="2">
        <v>861</v>
      </c>
      <c r="BA81" s="2">
        <v>6055</v>
      </c>
      <c r="BB81" s="2">
        <v>14180</v>
      </c>
      <c r="BC81" s="2">
        <v>21316</v>
      </c>
      <c r="BD81" s="2">
        <v>12</v>
      </c>
      <c r="BE81" s="2">
        <v>2</v>
      </c>
      <c r="BF81" s="2">
        <v>0</v>
      </c>
    </row>
    <row r="82" spans="1:58" x14ac:dyDescent="0.3">
      <c r="A82" s="1">
        <v>80</v>
      </c>
      <c r="B82" s="2" t="s">
        <v>48</v>
      </c>
      <c r="C82" s="2">
        <v>2003</v>
      </c>
      <c r="D82" s="3">
        <f t="shared" si="4"/>
        <v>8830456609251.4121</v>
      </c>
      <c r="E82" s="3">
        <f t="shared" si="5"/>
        <v>91694371.742392346</v>
      </c>
      <c r="F82" s="2">
        <v>32320885</v>
      </c>
      <c r="G82" s="3">
        <f t="shared" si="2"/>
        <v>162677791.70355833</v>
      </c>
      <c r="H82" s="3">
        <f t="shared" si="3"/>
        <v>11563850.379860999</v>
      </c>
      <c r="I82" s="3">
        <f>(I47+I47*Q47/100)</f>
        <v>38.9</v>
      </c>
      <c r="J82" s="3">
        <f>(J47+J47*S47/100)</f>
        <v>2712.4928500000001</v>
      </c>
      <c r="K82" s="3">
        <f>(K47+K47*P47/100)</f>
        <v>1401.44704</v>
      </c>
      <c r="L82" s="3">
        <v>79716</v>
      </c>
      <c r="M82" s="2">
        <v>435</v>
      </c>
      <c r="N82" s="2">
        <v>448</v>
      </c>
      <c r="O82" s="2">
        <v>343</v>
      </c>
      <c r="P82" s="2">
        <v>394</v>
      </c>
      <c r="Q82" s="2">
        <v>0</v>
      </c>
      <c r="R82" s="2">
        <v>394</v>
      </c>
      <c r="S82" s="2">
        <v>189</v>
      </c>
      <c r="T82" s="2">
        <v>102</v>
      </c>
      <c r="U82" s="2">
        <v>87</v>
      </c>
      <c r="V82" s="2">
        <v>142</v>
      </c>
      <c r="W82" s="2">
        <v>19</v>
      </c>
      <c r="X82" s="2">
        <v>634</v>
      </c>
      <c r="Y82" s="2">
        <v>4409</v>
      </c>
      <c r="Z82" s="2">
        <v>4891</v>
      </c>
      <c r="AA82" s="2">
        <v>1668</v>
      </c>
      <c r="AB82" s="2">
        <v>3223</v>
      </c>
      <c r="AC82" s="2">
        <v>6798</v>
      </c>
      <c r="AD82" s="2">
        <v>323</v>
      </c>
      <c r="AE82" s="2">
        <v>3061</v>
      </c>
      <c r="AF82" s="2">
        <v>129</v>
      </c>
      <c r="AG82" s="2">
        <v>413</v>
      </c>
      <c r="AH82" s="2">
        <v>17696</v>
      </c>
      <c r="AI82" s="2">
        <v>33</v>
      </c>
      <c r="AJ82" s="2">
        <v>1947</v>
      </c>
      <c r="AK82" s="2">
        <v>68</v>
      </c>
      <c r="AL82" s="2">
        <v>2930</v>
      </c>
      <c r="AM82" s="2">
        <v>0</v>
      </c>
      <c r="AN82" s="2">
        <v>35</v>
      </c>
      <c r="AO82" s="2">
        <v>53487</v>
      </c>
      <c r="AP82" s="2">
        <v>439</v>
      </c>
      <c r="AQ82" s="2">
        <v>65</v>
      </c>
      <c r="AR82" s="2">
        <v>5474</v>
      </c>
      <c r="AS82" s="2">
        <v>98824</v>
      </c>
      <c r="AT82" s="2">
        <v>415.37757982682331</v>
      </c>
      <c r="AU82" s="2">
        <v>597</v>
      </c>
      <c r="AV82" s="2">
        <v>2</v>
      </c>
      <c r="AW82" s="2">
        <v>19708.81263784508</v>
      </c>
      <c r="AX82" s="2">
        <v>369417917.70535719</v>
      </c>
      <c r="AY82" s="2">
        <v>142</v>
      </c>
      <c r="AZ82" s="2">
        <v>634</v>
      </c>
      <c r="BA82" s="2">
        <v>4409</v>
      </c>
      <c r="BB82" s="2">
        <v>4891</v>
      </c>
      <c r="BC82" s="2">
        <v>10076</v>
      </c>
      <c r="BD82" s="2">
        <v>12.62247370006277</v>
      </c>
      <c r="BE82" s="2">
        <v>-0.62389168256331384</v>
      </c>
      <c r="BF82" s="2">
        <v>-0.1171375774426977</v>
      </c>
    </row>
    <row r="83" spans="1:58" x14ac:dyDescent="0.3">
      <c r="A83" s="1">
        <v>81</v>
      </c>
      <c r="B83" s="2" t="s">
        <v>49</v>
      </c>
      <c r="C83" s="2">
        <v>2003</v>
      </c>
      <c r="D83" s="3">
        <f t="shared" si="4"/>
        <v>98891875534748.875</v>
      </c>
      <c r="E83" s="3">
        <f t="shared" si="5"/>
        <v>155952872.13653418</v>
      </c>
      <c r="F83" s="2">
        <v>62354284</v>
      </c>
      <c r="G83" s="3">
        <f t="shared" si="2"/>
        <v>369558502.0888238</v>
      </c>
      <c r="H83" s="3">
        <f t="shared" si="3"/>
        <v>44216991.592569001</v>
      </c>
      <c r="I83" s="3">
        <f>(I48+I48*Q48/100)</f>
        <v>56.9</v>
      </c>
      <c r="J83" s="3">
        <f>(J48+J48*S48/100)</f>
        <v>1313.9273799999996</v>
      </c>
      <c r="K83" s="3">
        <f>(K48+K48*P48/100)</f>
        <v>1567.81062</v>
      </c>
      <c r="L83" s="3">
        <v>191792</v>
      </c>
      <c r="M83" s="2">
        <v>2227</v>
      </c>
      <c r="N83" s="2">
        <v>2413</v>
      </c>
      <c r="O83" s="2">
        <v>203</v>
      </c>
      <c r="P83" s="2">
        <v>2738</v>
      </c>
      <c r="Q83" s="2">
        <v>0</v>
      </c>
      <c r="R83" s="2">
        <v>2738</v>
      </c>
      <c r="S83" s="2">
        <v>887</v>
      </c>
      <c r="T83" s="2">
        <v>608</v>
      </c>
      <c r="U83" s="2">
        <v>279</v>
      </c>
      <c r="V83" s="2">
        <v>153</v>
      </c>
      <c r="W83" s="2">
        <v>141</v>
      </c>
      <c r="X83" s="2">
        <v>1578</v>
      </c>
      <c r="Y83" s="2">
        <v>12884</v>
      </c>
      <c r="Z83" s="2">
        <v>20422</v>
      </c>
      <c r="AA83" s="2">
        <v>5262</v>
      </c>
      <c r="AB83" s="2">
        <v>15160</v>
      </c>
      <c r="AC83" s="2">
        <v>2729</v>
      </c>
      <c r="AD83" s="2">
        <v>549</v>
      </c>
      <c r="AE83" s="2">
        <v>1222</v>
      </c>
      <c r="AF83" s="2">
        <v>38</v>
      </c>
      <c r="AG83" s="2">
        <v>868</v>
      </c>
      <c r="AH83" s="2">
        <v>29358</v>
      </c>
      <c r="AI83" s="2">
        <v>648</v>
      </c>
      <c r="AJ83" s="2">
        <v>6848</v>
      </c>
      <c r="AK83" s="2">
        <v>705</v>
      </c>
      <c r="AL83" s="2">
        <v>2938</v>
      </c>
      <c r="AM83" s="2">
        <v>0</v>
      </c>
      <c r="AN83" s="2">
        <v>3778</v>
      </c>
      <c r="AO83" s="2">
        <v>97751</v>
      </c>
      <c r="AP83" s="2">
        <v>5507</v>
      </c>
      <c r="AQ83" s="2">
        <v>1779</v>
      </c>
      <c r="AR83" s="2">
        <v>14485</v>
      </c>
      <c r="AS83" s="2">
        <v>191078</v>
      </c>
      <c r="AT83" s="2">
        <v>2840.430420058673</v>
      </c>
      <c r="AU83" s="2">
        <v>7040</v>
      </c>
      <c r="AV83" s="2">
        <v>29</v>
      </c>
      <c r="AW83" s="2">
        <v>51792.410271740038</v>
      </c>
      <c r="AX83" s="2">
        <v>369431291.99481362</v>
      </c>
      <c r="AY83" s="2">
        <v>153</v>
      </c>
      <c r="AZ83" s="2">
        <v>1578</v>
      </c>
      <c r="BA83" s="2">
        <v>12884</v>
      </c>
      <c r="BB83" s="2">
        <v>20422</v>
      </c>
      <c r="BC83" s="2">
        <v>35037</v>
      </c>
      <c r="BD83" s="2">
        <v>3</v>
      </c>
      <c r="BE83" s="2">
        <v>3</v>
      </c>
      <c r="BF83" s="2">
        <v>3</v>
      </c>
    </row>
    <row r="84" spans="1:58" x14ac:dyDescent="0.3">
      <c r="A84" s="1">
        <v>82</v>
      </c>
      <c r="B84" s="2" t="s">
        <v>50</v>
      </c>
      <c r="C84" s="2">
        <v>2003</v>
      </c>
      <c r="D84" s="3">
        <f t="shared" si="4"/>
        <v>2348321655629.7012</v>
      </c>
      <c r="E84" s="3">
        <f t="shared" si="5"/>
        <v>219301087.95619011</v>
      </c>
      <c r="F84" s="2">
        <v>99932458</v>
      </c>
      <c r="G84" s="3">
        <f t="shared" si="2"/>
        <v>167828862.70483389</v>
      </c>
      <c r="H84" s="3">
        <f t="shared" si="3"/>
        <v>29187544.348924998</v>
      </c>
      <c r="I84" s="3">
        <f>(I49+I49*Q49/100)</f>
        <v>87.9</v>
      </c>
      <c r="J84" s="3">
        <f>(J49+J49*S49/100)</f>
        <v>2836.4750400000003</v>
      </c>
      <c r="K84" s="3">
        <f>(K49+K49*P49/100)</f>
        <v>17998.58178</v>
      </c>
      <c r="L84" s="3">
        <v>38863</v>
      </c>
      <c r="M84" s="2">
        <v>2772</v>
      </c>
      <c r="N84" s="2">
        <v>1412</v>
      </c>
      <c r="O84" s="2">
        <v>113</v>
      </c>
      <c r="P84" s="2">
        <v>1268</v>
      </c>
      <c r="Q84" s="2">
        <v>0</v>
      </c>
      <c r="R84" s="2">
        <v>1268</v>
      </c>
      <c r="S84" s="2">
        <v>926</v>
      </c>
      <c r="T84" s="2">
        <v>626</v>
      </c>
      <c r="U84" s="2">
        <v>300</v>
      </c>
      <c r="V84" s="2">
        <v>514</v>
      </c>
      <c r="W84" s="2">
        <v>249</v>
      </c>
      <c r="X84" s="2">
        <v>2096</v>
      </c>
      <c r="Y84" s="2">
        <v>13892</v>
      </c>
      <c r="Z84" s="2">
        <v>37098</v>
      </c>
      <c r="AA84" s="2">
        <v>9271</v>
      </c>
      <c r="AB84" s="2">
        <v>27827</v>
      </c>
      <c r="AC84" s="2">
        <v>5714</v>
      </c>
      <c r="AD84" s="2">
        <v>1561</v>
      </c>
      <c r="AE84" s="2">
        <v>5005</v>
      </c>
      <c r="AF84" s="2">
        <v>261</v>
      </c>
      <c r="AG84" s="2">
        <v>1188</v>
      </c>
      <c r="AH84" s="2">
        <v>29205</v>
      </c>
      <c r="AI84" s="2">
        <v>368</v>
      </c>
      <c r="AJ84" s="2">
        <v>2661</v>
      </c>
      <c r="AK84" s="2">
        <v>682</v>
      </c>
      <c r="AL84" s="2">
        <v>5452</v>
      </c>
      <c r="AM84" s="2">
        <v>0</v>
      </c>
      <c r="AN84" s="2">
        <v>9378</v>
      </c>
      <c r="AO84" s="2">
        <v>42491</v>
      </c>
      <c r="AP84" s="2">
        <v>697</v>
      </c>
      <c r="AQ84" s="2">
        <v>217</v>
      </c>
      <c r="AR84" s="2">
        <v>11057</v>
      </c>
      <c r="AS84" s="2">
        <v>164306</v>
      </c>
      <c r="AT84" s="2">
        <v>2762.052013738381</v>
      </c>
      <c r="AU84" s="2">
        <v>4551</v>
      </c>
      <c r="AV84" s="2">
        <v>81</v>
      </c>
      <c r="AW84" s="2">
        <v>53600</v>
      </c>
      <c r="AX84" s="2">
        <v>2172595866</v>
      </c>
      <c r="AY84" s="2">
        <v>514</v>
      </c>
      <c r="AZ84" s="2">
        <v>2096</v>
      </c>
      <c r="BA84" s="2">
        <v>13892</v>
      </c>
      <c r="BB84" s="2">
        <v>37098</v>
      </c>
      <c r="BC84" s="2">
        <v>53600</v>
      </c>
      <c r="BD84" s="2">
        <v>2</v>
      </c>
      <c r="BE84" s="2">
        <v>2</v>
      </c>
      <c r="BF84" s="2">
        <v>0</v>
      </c>
    </row>
    <row r="85" spans="1:58" x14ac:dyDescent="0.3">
      <c r="A85" s="1">
        <v>83</v>
      </c>
      <c r="B85" s="2" t="s">
        <v>51</v>
      </c>
      <c r="C85" s="2">
        <v>2003</v>
      </c>
      <c r="D85" s="3">
        <f t="shared" si="4"/>
        <v>299081375907626.94</v>
      </c>
      <c r="E85" s="3">
        <f t="shared" si="5"/>
        <v>937538766.59305167</v>
      </c>
      <c r="F85" s="2">
        <v>2398400</v>
      </c>
      <c r="G85" s="3">
        <f t="shared" si="2"/>
        <v>706218610.31987321</v>
      </c>
      <c r="H85" s="3">
        <f t="shared" si="3"/>
        <v>36069924.259305</v>
      </c>
      <c r="I85" s="3">
        <f>(I50+I50*Q50/100)</f>
        <v>50.802999999999997</v>
      </c>
      <c r="J85" s="3">
        <f>(J50+J50*S50/100)</f>
        <v>8462.0764799999997</v>
      </c>
      <c r="K85" s="3">
        <f>(K50+K50*P50/100)</f>
        <v>27294.507240000003</v>
      </c>
      <c r="L85" s="3">
        <v>308245</v>
      </c>
      <c r="M85" s="2">
        <v>150</v>
      </c>
      <c r="N85" s="2">
        <v>199</v>
      </c>
      <c r="O85" s="2">
        <v>6</v>
      </c>
      <c r="P85" s="2">
        <v>18</v>
      </c>
      <c r="Q85" s="2">
        <v>0</v>
      </c>
      <c r="R85" s="2">
        <v>18</v>
      </c>
      <c r="S85" s="2">
        <v>120</v>
      </c>
      <c r="T85" s="2">
        <v>71</v>
      </c>
      <c r="U85" s="2">
        <v>49</v>
      </c>
      <c r="V85" s="2">
        <v>3</v>
      </c>
      <c r="W85" s="2">
        <v>0</v>
      </c>
      <c r="X85" s="2">
        <v>6</v>
      </c>
      <c r="Y85" s="2">
        <v>68</v>
      </c>
      <c r="Z85" s="2">
        <v>252</v>
      </c>
      <c r="AA85" s="2">
        <v>124</v>
      </c>
      <c r="AB85" s="2">
        <v>128</v>
      </c>
      <c r="AC85" s="2">
        <v>73</v>
      </c>
      <c r="AD85" s="2">
        <v>16</v>
      </c>
      <c r="AE85" s="2">
        <v>76</v>
      </c>
      <c r="AF85" s="2">
        <v>7</v>
      </c>
      <c r="AG85" s="2">
        <v>47</v>
      </c>
      <c r="AH85" s="2">
        <v>324</v>
      </c>
      <c r="AI85" s="2">
        <v>0</v>
      </c>
      <c r="AJ85" s="2">
        <v>44</v>
      </c>
      <c r="AK85" s="2">
        <v>0</v>
      </c>
      <c r="AL85" s="2">
        <v>4</v>
      </c>
      <c r="AM85" s="2">
        <v>0</v>
      </c>
      <c r="AN85" s="2">
        <v>4</v>
      </c>
      <c r="AO85" s="2">
        <v>1120</v>
      </c>
      <c r="AP85" s="2">
        <v>0</v>
      </c>
      <c r="AQ85" s="2">
        <v>4</v>
      </c>
      <c r="AR85" s="2">
        <v>137</v>
      </c>
      <c r="AS85" s="2">
        <v>2537</v>
      </c>
      <c r="AT85" s="2">
        <v>-28.540974756588579</v>
      </c>
      <c r="AU85" s="2">
        <v>0</v>
      </c>
      <c r="AV85" s="2">
        <v>11</v>
      </c>
      <c r="AW85" s="2">
        <v>329</v>
      </c>
      <c r="AX85" s="2">
        <v>11398302</v>
      </c>
      <c r="AY85" s="2">
        <v>3</v>
      </c>
      <c r="AZ85" s="2">
        <v>6</v>
      </c>
      <c r="BA85" s="2">
        <v>68</v>
      </c>
      <c r="BB85" s="2">
        <v>252</v>
      </c>
      <c r="BC85" s="2">
        <v>329</v>
      </c>
      <c r="BD85" s="2">
        <v>2.069476349393236</v>
      </c>
      <c r="BE85" s="2">
        <v>4.6807746854141907E-2</v>
      </c>
      <c r="BF85" s="2">
        <v>0.44914817216064179</v>
      </c>
    </row>
    <row r="86" spans="1:58" x14ac:dyDescent="0.3">
      <c r="A86" s="1">
        <v>84</v>
      </c>
      <c r="B86" s="2" t="s">
        <v>52</v>
      </c>
      <c r="C86" s="2">
        <v>2003</v>
      </c>
      <c r="D86" s="3">
        <f t="shared" si="4"/>
        <v>476911384418924.81</v>
      </c>
      <c r="E86" s="3">
        <f t="shared" si="5"/>
        <v>819851708.1601392</v>
      </c>
      <c r="F86" s="2">
        <v>2392552</v>
      </c>
      <c r="G86" s="3">
        <f t="shared" si="2"/>
        <v>1071804300.35202</v>
      </c>
      <c r="H86" s="3">
        <f t="shared" si="3"/>
        <v>114626523.12199999</v>
      </c>
      <c r="I86" s="3">
        <f>(I51+I51*Q51/100)</f>
        <v>67</v>
      </c>
      <c r="J86" s="3">
        <f>(J51+J51*S51/100)</f>
        <v>2398.067</v>
      </c>
      <c r="K86" s="3">
        <f>(K51+K51*P51/100)</f>
        <v>1085.2321199999999</v>
      </c>
      <c r="L86" s="3">
        <v>307713</v>
      </c>
      <c r="M86" s="2">
        <v>175</v>
      </c>
      <c r="N86" s="2">
        <v>60</v>
      </c>
      <c r="O86" s="2">
        <v>17</v>
      </c>
      <c r="P86" s="2">
        <v>40</v>
      </c>
      <c r="Q86" s="2">
        <v>0</v>
      </c>
      <c r="R86" s="2">
        <v>40</v>
      </c>
      <c r="S86" s="2">
        <v>49</v>
      </c>
      <c r="T86" s="2">
        <v>10</v>
      </c>
      <c r="U86" s="2">
        <v>39</v>
      </c>
      <c r="V86" s="2">
        <v>83</v>
      </c>
      <c r="W86" s="2">
        <v>1</v>
      </c>
      <c r="X86" s="2">
        <v>133</v>
      </c>
      <c r="Y86" s="2">
        <v>160</v>
      </c>
      <c r="Z86" s="2">
        <v>360</v>
      </c>
      <c r="AA86" s="2">
        <v>108</v>
      </c>
      <c r="AB86" s="2">
        <v>252</v>
      </c>
      <c r="AC86" s="2">
        <v>5</v>
      </c>
      <c r="AD86" s="2">
        <v>12</v>
      </c>
      <c r="AE86" s="2">
        <v>34</v>
      </c>
      <c r="AF86" s="2">
        <v>4</v>
      </c>
      <c r="AG86" s="2">
        <v>16</v>
      </c>
      <c r="AH86" s="2">
        <v>106</v>
      </c>
      <c r="AI86" s="2">
        <v>0</v>
      </c>
      <c r="AJ86" s="2">
        <v>13</v>
      </c>
      <c r="AK86" s="2">
        <v>1</v>
      </c>
      <c r="AL86" s="2">
        <v>4</v>
      </c>
      <c r="AM86" s="2">
        <v>0</v>
      </c>
      <c r="AN86" s="2">
        <v>41</v>
      </c>
      <c r="AO86" s="2">
        <v>355</v>
      </c>
      <c r="AP86" s="2">
        <v>0</v>
      </c>
      <c r="AQ86" s="2">
        <v>0</v>
      </c>
      <c r="AR86" s="2">
        <v>68</v>
      </c>
      <c r="AS86" s="2">
        <v>1669</v>
      </c>
      <c r="AT86" s="2">
        <v>-87.909471325604329</v>
      </c>
      <c r="AU86" s="2">
        <v>32</v>
      </c>
      <c r="AV86" s="2">
        <v>4</v>
      </c>
      <c r="AW86" s="2">
        <v>736</v>
      </c>
      <c r="AX86" s="2">
        <v>231994840</v>
      </c>
      <c r="AY86" s="2">
        <v>83</v>
      </c>
      <c r="AZ86" s="2">
        <v>133</v>
      </c>
      <c r="BA86" s="2">
        <v>160</v>
      </c>
      <c r="BB86" s="2">
        <v>360</v>
      </c>
      <c r="BC86" s="2">
        <v>736</v>
      </c>
      <c r="BD86" s="2">
        <v>0</v>
      </c>
      <c r="BE86" s="2">
        <v>0</v>
      </c>
      <c r="BF86" s="2">
        <v>0</v>
      </c>
    </row>
    <row r="87" spans="1:58" x14ac:dyDescent="0.3">
      <c r="A87" s="1">
        <v>85</v>
      </c>
      <c r="B87" s="2" t="s">
        <v>53</v>
      </c>
      <c r="C87" s="2">
        <v>2003</v>
      </c>
      <c r="D87" s="3">
        <f t="shared" si="4"/>
        <v>60725519107.420197</v>
      </c>
      <c r="E87" s="3">
        <f t="shared" si="5"/>
        <v>3718046.4692800003</v>
      </c>
      <c r="F87" s="2">
        <v>907254</v>
      </c>
      <c r="G87" s="3">
        <f t="shared" si="2"/>
        <v>7336463.2759571997</v>
      </c>
      <c r="H87" s="3">
        <f t="shared" si="3"/>
        <v>1483707.9671999998</v>
      </c>
      <c r="I87" s="3">
        <f>(I52+I52*Q52/100)</f>
        <v>60.5</v>
      </c>
      <c r="J87" s="3">
        <f>(J52+J52*S52/100)</f>
        <v>236.78863999999999</v>
      </c>
      <c r="K87" s="3">
        <f>(K52+K52*P52/100)</f>
        <v>116.74799999999999</v>
      </c>
      <c r="L87" s="3">
        <v>22327</v>
      </c>
      <c r="M87" s="2">
        <v>46</v>
      </c>
      <c r="N87" s="2">
        <v>36</v>
      </c>
      <c r="O87" s="2">
        <v>3</v>
      </c>
      <c r="P87" s="2">
        <v>54</v>
      </c>
      <c r="Q87" s="2">
        <v>0</v>
      </c>
      <c r="R87" s="2">
        <v>54</v>
      </c>
      <c r="S87" s="2">
        <v>8</v>
      </c>
      <c r="T87" s="2">
        <v>2</v>
      </c>
      <c r="U87" s="2">
        <v>6</v>
      </c>
      <c r="V87" s="2">
        <v>5</v>
      </c>
      <c r="W87" s="2">
        <v>0</v>
      </c>
      <c r="X87" s="2">
        <v>21</v>
      </c>
      <c r="Y87" s="2">
        <v>487</v>
      </c>
      <c r="Z87" s="2">
        <v>1303</v>
      </c>
      <c r="AA87" s="2">
        <v>57</v>
      </c>
      <c r="AB87" s="2">
        <v>1246</v>
      </c>
      <c r="AC87" s="2">
        <v>3</v>
      </c>
      <c r="AD87" s="2">
        <v>19</v>
      </c>
      <c r="AE87" s="2">
        <v>60</v>
      </c>
      <c r="AF87" s="2">
        <v>12</v>
      </c>
      <c r="AG87" s="2">
        <v>23</v>
      </c>
      <c r="AH87" s="2">
        <v>142</v>
      </c>
      <c r="AI87" s="2">
        <v>0</v>
      </c>
      <c r="AJ87" s="2">
        <v>88</v>
      </c>
      <c r="AK87" s="2">
        <v>0</v>
      </c>
      <c r="AL87" s="2">
        <v>3</v>
      </c>
      <c r="AM87" s="2">
        <v>0</v>
      </c>
      <c r="AN87" s="2">
        <v>11</v>
      </c>
      <c r="AO87" s="2">
        <v>1132</v>
      </c>
      <c r="AP87" s="2">
        <v>0</v>
      </c>
      <c r="AQ87" s="2">
        <v>0</v>
      </c>
      <c r="AR87" s="2">
        <v>147</v>
      </c>
      <c r="AS87" s="2">
        <v>3456</v>
      </c>
      <c r="AT87" s="2">
        <v>37.340425694423331</v>
      </c>
      <c r="AU87" s="2">
        <v>48</v>
      </c>
      <c r="AV87" s="2">
        <v>2</v>
      </c>
      <c r="AW87" s="2">
        <v>1816</v>
      </c>
      <c r="AX87" s="2">
        <v>17986793</v>
      </c>
      <c r="AY87" s="2">
        <v>5</v>
      </c>
      <c r="AZ87" s="2">
        <v>21</v>
      </c>
      <c r="BA87" s="2">
        <v>487</v>
      </c>
      <c r="BB87" s="2">
        <v>1303</v>
      </c>
      <c r="BC87" s="2">
        <v>1816</v>
      </c>
      <c r="BD87" s="2">
        <v>0.1787531762768366</v>
      </c>
      <c r="BE87" s="2">
        <v>-0.12512825672696271</v>
      </c>
      <c r="BF87" s="2">
        <v>0.71657468621997245</v>
      </c>
    </row>
    <row r="88" spans="1:58" x14ac:dyDescent="0.3">
      <c r="A88" s="1">
        <v>86</v>
      </c>
      <c r="B88" s="2" t="s">
        <v>54</v>
      </c>
      <c r="C88" s="2">
        <v>2003</v>
      </c>
      <c r="D88" s="3">
        <f t="shared" si="4"/>
        <v>59274401335.343994</v>
      </c>
      <c r="E88" s="3">
        <f t="shared" si="5"/>
        <v>3310566.0908210403</v>
      </c>
      <c r="F88" s="2">
        <v>2053734</v>
      </c>
      <c r="G88" s="3">
        <f t="shared" si="2"/>
        <v>6210717.9663177999</v>
      </c>
      <c r="H88" s="3">
        <f t="shared" si="3"/>
        <v>1156718.804976</v>
      </c>
      <c r="I88" s="3">
        <f>(I53+I53*Q53/100)</f>
        <v>59.6</v>
      </c>
      <c r="J88" s="3">
        <f>(J53+J53*S53/100)</f>
        <v>108.4659</v>
      </c>
      <c r="K88" s="3">
        <f>(K53+K53*P53/100)</f>
        <v>138.82176000000001</v>
      </c>
      <c r="L88" s="3">
        <v>22429</v>
      </c>
      <c r="M88" s="2">
        <v>91</v>
      </c>
      <c r="N88" s="2">
        <v>34</v>
      </c>
      <c r="O88" s="2">
        <v>8</v>
      </c>
      <c r="P88" s="2">
        <v>14</v>
      </c>
      <c r="Q88" s="2">
        <v>0</v>
      </c>
      <c r="R88" s="2">
        <v>14</v>
      </c>
      <c r="S88" s="2">
        <v>38</v>
      </c>
      <c r="T88" s="2">
        <v>3</v>
      </c>
      <c r="U88" s="2">
        <v>35</v>
      </c>
      <c r="V88" s="2">
        <v>19</v>
      </c>
      <c r="W88" s="2">
        <v>0</v>
      </c>
      <c r="X88" s="2">
        <v>92</v>
      </c>
      <c r="Y88" s="2">
        <v>95</v>
      </c>
      <c r="Z88" s="2">
        <v>221</v>
      </c>
      <c r="AA88" s="2">
        <v>37</v>
      </c>
      <c r="AB88" s="2">
        <v>184</v>
      </c>
      <c r="AC88" s="2">
        <v>8</v>
      </c>
      <c r="AD88" s="2">
        <v>3</v>
      </c>
      <c r="AE88" s="2">
        <v>11</v>
      </c>
      <c r="AF88" s="2">
        <v>7</v>
      </c>
      <c r="AG88" s="2">
        <v>5</v>
      </c>
      <c r="AH88" s="2">
        <v>48</v>
      </c>
      <c r="AI88" s="2">
        <v>0</v>
      </c>
      <c r="AJ88" s="2">
        <v>4</v>
      </c>
      <c r="AK88" s="2">
        <v>2</v>
      </c>
      <c r="AL88" s="2">
        <v>0</v>
      </c>
      <c r="AM88" s="2">
        <v>1</v>
      </c>
      <c r="AN88" s="2">
        <v>41</v>
      </c>
      <c r="AO88" s="2">
        <v>234</v>
      </c>
      <c r="AP88" s="2">
        <v>27</v>
      </c>
      <c r="AQ88" s="2">
        <v>263</v>
      </c>
      <c r="AR88" s="2">
        <v>24</v>
      </c>
      <c r="AS88" s="2">
        <v>976</v>
      </c>
      <c r="AT88" s="2">
        <v>-7.1328283238385382</v>
      </c>
      <c r="AU88" s="2">
        <v>0</v>
      </c>
      <c r="AV88" s="2">
        <v>0</v>
      </c>
      <c r="AW88" s="2">
        <v>427</v>
      </c>
      <c r="AX88" s="2">
        <v>7947483</v>
      </c>
      <c r="AY88" s="2">
        <v>19</v>
      </c>
      <c r="AZ88" s="2">
        <v>92</v>
      </c>
      <c r="BA88" s="2">
        <v>95</v>
      </c>
      <c r="BB88" s="2">
        <v>221</v>
      </c>
      <c r="BC88" s="2">
        <v>427</v>
      </c>
      <c r="BD88" s="2">
        <v>0</v>
      </c>
      <c r="BE88" s="2">
        <v>0</v>
      </c>
      <c r="BF88" s="2">
        <v>0</v>
      </c>
    </row>
    <row r="89" spans="1:58" x14ac:dyDescent="0.3">
      <c r="A89" s="1">
        <v>87</v>
      </c>
      <c r="B89" s="2" t="s">
        <v>55</v>
      </c>
      <c r="C89" s="2">
        <v>2003</v>
      </c>
      <c r="D89" s="3">
        <f t="shared" si="4"/>
        <v>20627463631.686302</v>
      </c>
      <c r="E89" s="3">
        <f t="shared" si="5"/>
        <v>1913285.5006719998</v>
      </c>
      <c r="F89" s="2">
        <v>38146058</v>
      </c>
      <c r="G89" s="3">
        <f t="shared" si="2"/>
        <v>1643126.7592626601</v>
      </c>
      <c r="H89" s="3">
        <f t="shared" si="3"/>
        <v>1538856.9205439999</v>
      </c>
      <c r="I89" s="3">
        <f>(I54+I54*Q54/100)</f>
        <v>86.8</v>
      </c>
      <c r="J89" s="3">
        <f>(J54+J54*S54/100)</f>
        <v>117.49278000000001</v>
      </c>
      <c r="K89" s="3">
        <f>(K54+K54*P54/100)</f>
        <v>157.92192</v>
      </c>
      <c r="L89" s="3">
        <v>21081</v>
      </c>
      <c r="M89" s="2">
        <v>1044</v>
      </c>
      <c r="N89" s="2">
        <v>1214</v>
      </c>
      <c r="O89" s="2">
        <v>188</v>
      </c>
      <c r="P89" s="2">
        <v>725</v>
      </c>
      <c r="Q89" s="2">
        <v>0</v>
      </c>
      <c r="R89" s="2">
        <v>725</v>
      </c>
      <c r="S89" s="2">
        <v>477</v>
      </c>
      <c r="T89" s="2">
        <v>373</v>
      </c>
      <c r="U89" s="2">
        <v>104</v>
      </c>
      <c r="V89" s="2">
        <v>178</v>
      </c>
      <c r="W89" s="2">
        <v>30</v>
      </c>
      <c r="X89" s="2">
        <v>875</v>
      </c>
      <c r="Y89" s="2">
        <v>2961</v>
      </c>
      <c r="Z89" s="2">
        <v>5359</v>
      </c>
      <c r="AA89" s="2">
        <v>1076</v>
      </c>
      <c r="AB89" s="2">
        <v>4283</v>
      </c>
      <c r="AC89" s="2">
        <v>1408</v>
      </c>
      <c r="AD89" s="2">
        <v>254</v>
      </c>
      <c r="AE89" s="2">
        <v>937</v>
      </c>
      <c r="AF89" s="2">
        <v>11</v>
      </c>
      <c r="AG89" s="2">
        <v>337</v>
      </c>
      <c r="AH89" s="2">
        <v>4759</v>
      </c>
      <c r="AI89" s="2">
        <v>279</v>
      </c>
      <c r="AJ89" s="2">
        <v>1669</v>
      </c>
      <c r="AK89" s="2">
        <v>188</v>
      </c>
      <c r="AL89" s="2">
        <v>1289</v>
      </c>
      <c r="AM89" s="2">
        <v>0</v>
      </c>
      <c r="AN89" s="2">
        <v>2497</v>
      </c>
      <c r="AO89" s="2">
        <v>20602</v>
      </c>
      <c r="AP89" s="2">
        <v>1157</v>
      </c>
      <c r="AQ89" s="2">
        <v>484</v>
      </c>
      <c r="AR89" s="2">
        <v>4523</v>
      </c>
      <c r="AS89" s="2">
        <v>47281</v>
      </c>
      <c r="AT89" s="2">
        <v>482.18008761717761</v>
      </c>
      <c r="AU89" s="2">
        <v>313</v>
      </c>
      <c r="AV89" s="2">
        <v>17</v>
      </c>
      <c r="AW89" s="2">
        <v>9373</v>
      </c>
      <c r="AX89" s="2">
        <v>175548564</v>
      </c>
      <c r="AY89" s="2">
        <v>178</v>
      </c>
      <c r="AZ89" s="2">
        <v>875</v>
      </c>
      <c r="BA89" s="2">
        <v>2961</v>
      </c>
      <c r="BB89" s="2">
        <v>5359</v>
      </c>
      <c r="BC89" s="2">
        <v>9373</v>
      </c>
      <c r="BD89" s="2">
        <v>4</v>
      </c>
      <c r="BE89" s="2">
        <v>0</v>
      </c>
      <c r="BF89" s="2">
        <v>0</v>
      </c>
    </row>
    <row r="90" spans="1:58" x14ac:dyDescent="0.3">
      <c r="A90" s="1">
        <v>88</v>
      </c>
      <c r="B90" s="2" t="s">
        <v>56</v>
      </c>
      <c r="C90" s="2">
        <v>2003</v>
      </c>
      <c r="D90" s="3">
        <f t="shared" si="4"/>
        <v>28978562936.312595</v>
      </c>
      <c r="E90" s="3">
        <f t="shared" si="5"/>
        <v>2806930.7434139997</v>
      </c>
      <c r="F90" s="2">
        <v>25052130</v>
      </c>
      <c r="G90" s="3">
        <f t="shared" si="2"/>
        <v>5289812.5586188808</v>
      </c>
      <c r="H90" s="3">
        <f t="shared" si="3"/>
        <v>894065.62307500001</v>
      </c>
      <c r="I90" s="3">
        <f>(I55+I55*Q55/100)</f>
        <v>61.5</v>
      </c>
      <c r="J90" s="3">
        <f>(J55+J55*S55/100)</f>
        <v>545.59848000000011</v>
      </c>
      <c r="K90" s="3">
        <f>(K55+K55*P55/100)</f>
        <v>616.36302000000001</v>
      </c>
      <c r="L90" s="3">
        <v>16579</v>
      </c>
      <c r="M90" s="2">
        <v>731</v>
      </c>
      <c r="N90" s="2">
        <v>644</v>
      </c>
      <c r="O90" s="2">
        <v>89</v>
      </c>
      <c r="P90" s="2">
        <v>380</v>
      </c>
      <c r="Q90" s="2">
        <v>0</v>
      </c>
      <c r="R90" s="2">
        <v>380</v>
      </c>
      <c r="S90" s="2">
        <v>464</v>
      </c>
      <c r="T90" s="2">
        <v>295</v>
      </c>
      <c r="U90" s="2">
        <v>169</v>
      </c>
      <c r="V90" s="2">
        <v>30</v>
      </c>
      <c r="W90" s="2">
        <v>117</v>
      </c>
      <c r="X90" s="2">
        <v>108</v>
      </c>
      <c r="Y90" s="2">
        <v>2094</v>
      </c>
      <c r="Z90" s="2">
        <v>3198</v>
      </c>
      <c r="AA90" s="2">
        <v>1375</v>
      </c>
      <c r="AB90" s="2">
        <v>1823</v>
      </c>
      <c r="AC90" s="2">
        <v>0</v>
      </c>
      <c r="AD90" s="2">
        <v>343</v>
      </c>
      <c r="AE90" s="2">
        <v>3123</v>
      </c>
      <c r="AF90" s="2">
        <v>56</v>
      </c>
      <c r="AG90" s="2">
        <v>71</v>
      </c>
      <c r="AH90" s="2">
        <v>4124</v>
      </c>
      <c r="AI90" s="2">
        <v>110</v>
      </c>
      <c r="AJ90" s="2">
        <v>346</v>
      </c>
      <c r="AK90" s="2">
        <v>199</v>
      </c>
      <c r="AL90" s="2">
        <v>987</v>
      </c>
      <c r="AM90" s="2">
        <v>0</v>
      </c>
      <c r="AN90" s="2">
        <v>2226</v>
      </c>
      <c r="AO90" s="2">
        <v>9316</v>
      </c>
      <c r="AP90" s="2">
        <v>127</v>
      </c>
      <c r="AQ90" s="2">
        <v>0</v>
      </c>
      <c r="AR90" s="2">
        <v>2317</v>
      </c>
      <c r="AS90" s="2">
        <v>28756</v>
      </c>
      <c r="AT90" s="2">
        <v>155.11455832361639</v>
      </c>
      <c r="AU90" s="2">
        <v>100</v>
      </c>
      <c r="AV90" s="2">
        <v>109</v>
      </c>
      <c r="AW90" s="2">
        <v>-13062.6218515123</v>
      </c>
      <c r="AX90" s="2">
        <v>369418488.68706578</v>
      </c>
      <c r="AY90" s="2">
        <v>30</v>
      </c>
      <c r="AZ90" s="2">
        <v>108</v>
      </c>
      <c r="BA90" s="2">
        <v>2094</v>
      </c>
      <c r="BB90" s="2">
        <v>3198</v>
      </c>
      <c r="BC90" s="2">
        <v>5430</v>
      </c>
      <c r="BD90" s="2">
        <v>0</v>
      </c>
      <c r="BE90" s="2">
        <v>0</v>
      </c>
      <c r="BF90" s="2">
        <v>0</v>
      </c>
    </row>
    <row r="91" spans="1:58" x14ac:dyDescent="0.3">
      <c r="A91" s="1">
        <v>89</v>
      </c>
      <c r="B91" s="2" t="s">
        <v>57</v>
      </c>
      <c r="C91" s="2">
        <v>2003</v>
      </c>
      <c r="D91" s="3">
        <f t="shared" si="4"/>
        <v>45182983886561.258</v>
      </c>
      <c r="E91" s="3">
        <f t="shared" si="5"/>
        <v>195250160.801682</v>
      </c>
      <c r="F91" s="2">
        <v>58125426</v>
      </c>
      <c r="G91" s="3">
        <f t="shared" si="2"/>
        <v>312250020.9131375</v>
      </c>
      <c r="H91" s="3">
        <f t="shared" si="3"/>
        <v>12496682.000949999</v>
      </c>
      <c r="I91" s="3">
        <f>(I56+I56*Q56/100)</f>
        <v>50.5</v>
      </c>
      <c r="J91" s="3">
        <f>(J56+J56*S56/100)</f>
        <v>3053.1118800000004</v>
      </c>
      <c r="K91" s="3">
        <f>(K56+K56*P56/100)</f>
        <v>2240.7440999999999</v>
      </c>
      <c r="L91" s="3">
        <v>155707</v>
      </c>
      <c r="M91" s="2">
        <v>1262</v>
      </c>
      <c r="N91" s="2">
        <v>1977</v>
      </c>
      <c r="O91" s="2">
        <v>61</v>
      </c>
      <c r="P91" s="2">
        <v>1050</v>
      </c>
      <c r="Q91" s="2">
        <v>0</v>
      </c>
      <c r="R91" s="2">
        <v>1050</v>
      </c>
      <c r="S91" s="2">
        <v>2238</v>
      </c>
      <c r="T91" s="2">
        <v>1750</v>
      </c>
      <c r="U91" s="2">
        <v>488</v>
      </c>
      <c r="V91" s="2">
        <v>36</v>
      </c>
      <c r="W91" s="2">
        <v>41</v>
      </c>
      <c r="X91" s="2">
        <v>655</v>
      </c>
      <c r="Y91" s="2">
        <v>6072</v>
      </c>
      <c r="Z91" s="2">
        <v>16456</v>
      </c>
      <c r="AA91" s="2">
        <v>5491</v>
      </c>
      <c r="AB91" s="2">
        <v>10965</v>
      </c>
      <c r="AC91" s="2">
        <v>4052</v>
      </c>
      <c r="AD91" s="2">
        <v>902</v>
      </c>
      <c r="AE91" s="2">
        <v>7225</v>
      </c>
      <c r="AF91" s="2">
        <v>58</v>
      </c>
      <c r="AG91" s="2">
        <v>784</v>
      </c>
      <c r="AH91" s="2">
        <v>26173</v>
      </c>
      <c r="AI91" s="2">
        <v>389</v>
      </c>
      <c r="AJ91" s="2">
        <v>2715</v>
      </c>
      <c r="AK91" s="2">
        <v>33</v>
      </c>
      <c r="AL91" s="2">
        <v>5733</v>
      </c>
      <c r="AM91" s="2">
        <v>1</v>
      </c>
      <c r="AN91" s="2">
        <v>5074</v>
      </c>
      <c r="AO91" s="2">
        <v>62592</v>
      </c>
      <c r="AP91" s="2">
        <v>4329</v>
      </c>
      <c r="AQ91" s="2">
        <v>912</v>
      </c>
      <c r="AR91" s="2">
        <v>11671</v>
      </c>
      <c r="AS91" s="2">
        <v>145579</v>
      </c>
      <c r="AT91" s="2">
        <v>1313.054421672018</v>
      </c>
      <c r="AU91" s="2">
        <v>1640</v>
      </c>
      <c r="AV91" s="2">
        <v>40</v>
      </c>
      <c r="AW91" s="2">
        <v>23219</v>
      </c>
      <c r="AX91" s="2">
        <v>585503429</v>
      </c>
      <c r="AY91" s="2">
        <v>36</v>
      </c>
      <c r="AZ91" s="2">
        <v>655</v>
      </c>
      <c r="BA91" s="2">
        <v>6072</v>
      </c>
      <c r="BB91" s="2">
        <v>16456</v>
      </c>
      <c r="BC91" s="2">
        <v>23219</v>
      </c>
      <c r="BD91" s="2">
        <v>1</v>
      </c>
      <c r="BE91" s="2">
        <v>0</v>
      </c>
      <c r="BF91" s="2">
        <v>0</v>
      </c>
    </row>
    <row r="92" spans="1:58" x14ac:dyDescent="0.3">
      <c r="A92" s="1">
        <v>90</v>
      </c>
      <c r="B92" s="2" t="s">
        <v>58</v>
      </c>
      <c r="C92" s="2">
        <v>2003</v>
      </c>
      <c r="D92" s="3">
        <f t="shared" si="4"/>
        <v>3301007927623.8726</v>
      </c>
      <c r="E92" s="3">
        <f t="shared" si="5"/>
        <v>72537848.339051887</v>
      </c>
      <c r="F92" s="2">
        <v>557825</v>
      </c>
      <c r="G92" s="3">
        <f t="shared" si="2"/>
        <v>158201105.28408578</v>
      </c>
      <c r="H92" s="3">
        <f t="shared" si="3"/>
        <v>22060540.819515999</v>
      </c>
      <c r="I92" s="3">
        <f>(I57+I57*Q57/100)</f>
        <v>63.4</v>
      </c>
      <c r="J92" s="3">
        <f>(J57+J57*S57/100)</f>
        <v>12386.42512</v>
      </c>
      <c r="K92" s="3">
        <f>(K57+K57*P57/100)</f>
        <v>3192.9430600000001</v>
      </c>
      <c r="L92" s="3">
        <v>50362</v>
      </c>
      <c r="M92" s="2">
        <v>14</v>
      </c>
      <c r="N92" s="2">
        <v>7</v>
      </c>
      <c r="O92" s="2">
        <v>3</v>
      </c>
      <c r="P92" s="2">
        <v>10</v>
      </c>
      <c r="Q92" s="2">
        <v>0</v>
      </c>
      <c r="R92" s="2">
        <v>10</v>
      </c>
      <c r="S92" s="2">
        <v>0</v>
      </c>
      <c r="T92" s="2">
        <v>0</v>
      </c>
      <c r="U92" s="2">
        <v>0</v>
      </c>
      <c r="V92" s="2">
        <v>2</v>
      </c>
      <c r="W92" s="2">
        <v>0</v>
      </c>
      <c r="X92" s="2">
        <v>3</v>
      </c>
      <c r="Y92" s="2">
        <v>48</v>
      </c>
      <c r="Z92" s="2">
        <v>65</v>
      </c>
      <c r="AA92" s="2">
        <v>3</v>
      </c>
      <c r="AB92" s="2">
        <v>62</v>
      </c>
      <c r="AC92" s="2">
        <v>10</v>
      </c>
      <c r="AD92" s="2">
        <v>7</v>
      </c>
      <c r="AE92" s="2">
        <v>12</v>
      </c>
      <c r="AF92" s="2">
        <v>3</v>
      </c>
      <c r="AG92" s="2">
        <v>2</v>
      </c>
      <c r="AH92" s="2">
        <v>56</v>
      </c>
      <c r="AI92" s="2">
        <v>0</v>
      </c>
      <c r="AJ92" s="2">
        <v>25</v>
      </c>
      <c r="AK92" s="2">
        <v>0</v>
      </c>
      <c r="AL92" s="2">
        <v>1</v>
      </c>
      <c r="AM92" s="2">
        <v>0</v>
      </c>
      <c r="AN92" s="2">
        <v>18</v>
      </c>
      <c r="AO92" s="2">
        <v>157</v>
      </c>
      <c r="AP92" s="2">
        <v>7</v>
      </c>
      <c r="AQ92" s="2">
        <v>6</v>
      </c>
      <c r="AR92" s="2">
        <v>36</v>
      </c>
      <c r="AS92" s="2">
        <v>443</v>
      </c>
      <c r="AT92" s="2">
        <v>-32.425150147293706</v>
      </c>
      <c r="AU92" s="2">
        <v>17</v>
      </c>
      <c r="AV92" s="2">
        <v>1</v>
      </c>
      <c r="AW92" s="2">
        <v>118</v>
      </c>
      <c r="AX92" s="2">
        <v>5165122</v>
      </c>
      <c r="AY92" s="2">
        <v>2</v>
      </c>
      <c r="AZ92" s="2">
        <v>3</v>
      </c>
      <c r="BA92" s="2">
        <v>48</v>
      </c>
      <c r="BB92" s="2">
        <v>65</v>
      </c>
      <c r="BC92" s="2">
        <v>118</v>
      </c>
      <c r="BD92" s="2">
        <v>0.58500328251152434</v>
      </c>
      <c r="BE92" s="2">
        <v>-0.42797612884135949</v>
      </c>
      <c r="BF92" s="2">
        <v>9.2046895783157723E-3</v>
      </c>
    </row>
    <row r="93" spans="1:58" x14ac:dyDescent="0.3">
      <c r="A93" s="1">
        <v>91</v>
      </c>
      <c r="B93" s="2" t="s">
        <v>59</v>
      </c>
      <c r="C93" s="2">
        <v>2003</v>
      </c>
      <c r="D93" s="3">
        <f t="shared" si="4"/>
        <v>344341240701593.63</v>
      </c>
      <c r="E93" s="3">
        <f t="shared" si="5"/>
        <v>345028658.10000557</v>
      </c>
      <c r="F93" s="2">
        <v>64584023</v>
      </c>
      <c r="G93" s="3">
        <f t="shared" si="2"/>
        <v>1698713907.5752466</v>
      </c>
      <c r="H93" s="3">
        <f t="shared" si="3"/>
        <v>39961868.939374998</v>
      </c>
      <c r="I93" s="3">
        <f>(I58+I58*Q58/100)</f>
        <v>73.900000000000006</v>
      </c>
      <c r="J93" s="3">
        <f>(J58+J58*S58/100)</f>
        <v>2325.2163399999995</v>
      </c>
      <c r="K93" s="3">
        <f>(K58+K58*P58/100)</f>
        <v>735.63576</v>
      </c>
      <c r="L93" s="3">
        <v>342239</v>
      </c>
      <c r="M93" s="2">
        <v>1591</v>
      </c>
      <c r="N93" s="2">
        <v>1843</v>
      </c>
      <c r="O93" s="2">
        <v>28</v>
      </c>
      <c r="P93" s="2">
        <v>557</v>
      </c>
      <c r="Q93" s="2">
        <v>1</v>
      </c>
      <c r="R93" s="2">
        <v>556</v>
      </c>
      <c r="S93" s="2">
        <v>879</v>
      </c>
      <c r="T93" s="2">
        <v>632</v>
      </c>
      <c r="U93" s="2">
        <v>247</v>
      </c>
      <c r="V93" s="2">
        <v>95</v>
      </c>
      <c r="W93" s="2">
        <v>43</v>
      </c>
      <c r="X93" s="2">
        <v>514</v>
      </c>
      <c r="Y93" s="2">
        <v>4849</v>
      </c>
      <c r="Z93" s="2">
        <v>18213</v>
      </c>
      <c r="AA93" s="2">
        <v>4581</v>
      </c>
      <c r="AB93" s="2">
        <v>13632</v>
      </c>
      <c r="AC93" s="2">
        <v>3706</v>
      </c>
      <c r="AD93" s="2">
        <v>307</v>
      </c>
      <c r="AE93" s="2">
        <v>1904</v>
      </c>
      <c r="AF93" s="2">
        <v>63</v>
      </c>
      <c r="AG93" s="2">
        <v>791</v>
      </c>
      <c r="AH93" s="2">
        <v>30228</v>
      </c>
      <c r="AI93" s="2">
        <v>220</v>
      </c>
      <c r="AJ93" s="2">
        <v>2022</v>
      </c>
      <c r="AK93" s="2">
        <v>881</v>
      </c>
      <c r="AL93" s="2">
        <v>1555</v>
      </c>
      <c r="AM93" s="2">
        <v>1</v>
      </c>
      <c r="AN93" s="2">
        <v>9112</v>
      </c>
      <c r="AO93" s="2">
        <v>77784</v>
      </c>
      <c r="AP93" s="2">
        <v>1495</v>
      </c>
      <c r="AQ93" s="2">
        <v>67</v>
      </c>
      <c r="AR93" s="2">
        <v>5868</v>
      </c>
      <c r="AS93" s="2">
        <v>157186</v>
      </c>
      <c r="AT93" s="2">
        <v>1084.671401742793</v>
      </c>
      <c r="AU93" s="2">
        <v>813</v>
      </c>
      <c r="AV93" s="2">
        <v>32</v>
      </c>
      <c r="AW93" s="2">
        <v>23671</v>
      </c>
      <c r="AX93" s="2">
        <v>464144227</v>
      </c>
      <c r="AY93" s="2">
        <v>95</v>
      </c>
      <c r="AZ93" s="2">
        <v>514</v>
      </c>
      <c r="BA93" s="2">
        <v>4849</v>
      </c>
      <c r="BB93" s="2">
        <v>18213</v>
      </c>
      <c r="BC93" s="2">
        <v>23671</v>
      </c>
      <c r="BD93" s="2">
        <v>1</v>
      </c>
      <c r="BE93" s="2">
        <v>0</v>
      </c>
      <c r="BF93" s="2">
        <v>0</v>
      </c>
    </row>
    <row r="94" spans="1:58" x14ac:dyDescent="0.3">
      <c r="A94" s="1">
        <v>92</v>
      </c>
      <c r="B94" s="2" t="s">
        <v>60</v>
      </c>
      <c r="C94" s="2">
        <v>2003</v>
      </c>
      <c r="D94" s="3">
        <f t="shared" si="4"/>
        <v>1492457259.2272</v>
      </c>
      <c r="E94" s="3">
        <f t="shared" si="5"/>
        <v>742259.44445952005</v>
      </c>
      <c r="F94" s="2">
        <v>3283889</v>
      </c>
      <c r="G94" s="3">
        <f t="shared" si="2"/>
        <v>1528488.3567360002</v>
      </c>
      <c r="H94" s="3">
        <f t="shared" si="3"/>
        <v>154034.49392000004</v>
      </c>
      <c r="I94" s="3">
        <f>(I59+I59*Q59/100)</f>
        <v>60.4</v>
      </c>
      <c r="J94" s="3">
        <f>(J59+J59*S59/100)</f>
        <v>886.96559999999999</v>
      </c>
      <c r="K94" s="3">
        <f>(K59+K59*P59/100)</f>
        <v>471.08735999999999</v>
      </c>
      <c r="L94" s="3">
        <v>7096</v>
      </c>
      <c r="M94" s="2">
        <v>254</v>
      </c>
      <c r="N94" s="2">
        <v>87</v>
      </c>
      <c r="O94" s="2">
        <v>0</v>
      </c>
      <c r="P94" s="2">
        <v>114</v>
      </c>
      <c r="Q94" s="2">
        <v>0</v>
      </c>
      <c r="R94" s="2">
        <v>114</v>
      </c>
      <c r="S94" s="2">
        <v>146</v>
      </c>
      <c r="T94" s="2">
        <v>29</v>
      </c>
      <c r="U94" s="2">
        <v>117</v>
      </c>
      <c r="V94" s="2">
        <v>36</v>
      </c>
      <c r="W94" s="2">
        <v>0</v>
      </c>
      <c r="X94" s="2">
        <v>69</v>
      </c>
      <c r="Y94" s="2">
        <v>167</v>
      </c>
      <c r="Z94" s="2">
        <v>276</v>
      </c>
      <c r="AA94" s="2">
        <v>10</v>
      </c>
      <c r="AB94" s="2">
        <v>266</v>
      </c>
      <c r="AC94" s="2">
        <v>274</v>
      </c>
      <c r="AD94" s="2">
        <v>3</v>
      </c>
      <c r="AE94" s="2">
        <v>25</v>
      </c>
      <c r="AF94" s="2">
        <v>3</v>
      </c>
      <c r="AG94" s="2">
        <v>83</v>
      </c>
      <c r="AH94" s="2">
        <v>534</v>
      </c>
      <c r="AI94" s="2">
        <v>20</v>
      </c>
      <c r="AJ94" s="2">
        <v>127</v>
      </c>
      <c r="AK94" s="2">
        <v>0</v>
      </c>
      <c r="AL94" s="2">
        <v>247</v>
      </c>
      <c r="AM94" s="2">
        <v>0</v>
      </c>
      <c r="AN94" s="2">
        <v>109</v>
      </c>
      <c r="AO94" s="2">
        <v>940</v>
      </c>
      <c r="AP94" s="2">
        <v>0</v>
      </c>
      <c r="AQ94" s="2">
        <v>0</v>
      </c>
      <c r="AR94" s="2">
        <v>537</v>
      </c>
      <c r="AS94" s="2">
        <v>3514</v>
      </c>
      <c r="AT94" s="2">
        <v>-43.708229135903913</v>
      </c>
      <c r="AU94" s="2">
        <v>0</v>
      </c>
      <c r="AV94" s="2">
        <v>39</v>
      </c>
      <c r="AW94" s="2">
        <v>548</v>
      </c>
      <c r="AX94" s="2">
        <v>13749705</v>
      </c>
      <c r="AY94" s="2">
        <v>36</v>
      </c>
      <c r="AZ94" s="2">
        <v>69</v>
      </c>
      <c r="BA94" s="2">
        <v>167</v>
      </c>
      <c r="BB94" s="2">
        <v>276</v>
      </c>
      <c r="BC94" s="2">
        <v>548</v>
      </c>
      <c r="BD94" s="2">
        <v>4.0160121367884729</v>
      </c>
      <c r="BE94" s="2">
        <v>1.4948075163546219</v>
      </c>
      <c r="BF94" s="2">
        <v>1.523777493952607</v>
      </c>
    </row>
    <row r="95" spans="1:58" x14ac:dyDescent="0.3">
      <c r="A95" s="1">
        <v>93</v>
      </c>
      <c r="B95" s="2" t="s">
        <v>61</v>
      </c>
      <c r="C95" s="2">
        <v>2003</v>
      </c>
      <c r="D95" s="3">
        <f t="shared" si="4"/>
        <v>52972554949699.852</v>
      </c>
      <c r="E95" s="3">
        <f t="shared" si="5"/>
        <v>259210884.64244872</v>
      </c>
      <c r="F95" s="2">
        <v>172752379</v>
      </c>
      <c r="G95" s="3">
        <f t="shared" si="2"/>
        <v>615854583.55034113</v>
      </c>
      <c r="H95" s="3">
        <f t="shared" si="3"/>
        <v>74281990.818527997</v>
      </c>
      <c r="I95" s="3">
        <f>(I60+I60*Q60/100)</f>
        <v>64.400000000000006</v>
      </c>
      <c r="J95" s="3">
        <f>(J60+J60*S60/100)</f>
        <v>1976.4134399999998</v>
      </c>
      <c r="K95" s="3">
        <f>(K60+K60*P60/100)</f>
        <v>799.56240000000003</v>
      </c>
      <c r="L95" s="3">
        <v>130058</v>
      </c>
      <c r="M95" s="2">
        <v>5284</v>
      </c>
      <c r="N95" s="2">
        <v>3793</v>
      </c>
      <c r="O95" s="2">
        <v>1525</v>
      </c>
      <c r="P95" s="2">
        <v>911</v>
      </c>
      <c r="Q95" s="2">
        <v>0</v>
      </c>
      <c r="R95" s="2">
        <v>911</v>
      </c>
      <c r="S95" s="2">
        <v>2208</v>
      </c>
      <c r="T95" s="2">
        <v>1499</v>
      </c>
      <c r="U95" s="2">
        <v>709</v>
      </c>
      <c r="V95" s="2">
        <v>317</v>
      </c>
      <c r="W95" s="2">
        <v>196</v>
      </c>
      <c r="X95" s="2">
        <v>1988</v>
      </c>
      <c r="Y95" s="2">
        <v>4016</v>
      </c>
      <c r="Z95" s="2">
        <v>15751</v>
      </c>
      <c r="AA95" s="2">
        <v>5605</v>
      </c>
      <c r="AB95" s="2">
        <v>10146</v>
      </c>
      <c r="AC95" s="2">
        <v>2251</v>
      </c>
      <c r="AD95" s="2">
        <v>1746</v>
      </c>
      <c r="AE95" s="2">
        <v>2911</v>
      </c>
      <c r="AF95" s="2">
        <v>226</v>
      </c>
      <c r="AG95" s="2">
        <v>297</v>
      </c>
      <c r="AH95" s="2">
        <v>7760</v>
      </c>
      <c r="AI95" s="2">
        <v>1322</v>
      </c>
      <c r="AJ95" s="2">
        <v>1098</v>
      </c>
      <c r="AK95" s="2">
        <v>4970</v>
      </c>
      <c r="AL95" s="2">
        <v>2626</v>
      </c>
      <c r="AM95" s="2">
        <v>0</v>
      </c>
      <c r="AN95" s="2">
        <v>4428</v>
      </c>
      <c r="AO95" s="2">
        <v>29449</v>
      </c>
      <c r="AP95" s="2">
        <v>2821</v>
      </c>
      <c r="AQ95" s="2">
        <v>47</v>
      </c>
      <c r="AR95" s="2">
        <v>12426</v>
      </c>
      <c r="AS95" s="2">
        <v>95073</v>
      </c>
      <c r="AT95" s="2">
        <v>1249.4222714444229</v>
      </c>
      <c r="AU95" s="2">
        <v>58</v>
      </c>
      <c r="AV95" s="2">
        <v>106</v>
      </c>
      <c r="AW95" s="2">
        <v>40185.378148487704</v>
      </c>
      <c r="AX95" s="2">
        <v>369427949.83967263</v>
      </c>
      <c r="AY95" s="2">
        <v>317</v>
      </c>
      <c r="AZ95" s="2">
        <v>1988</v>
      </c>
      <c r="BA95" s="2">
        <v>4016</v>
      </c>
      <c r="BB95" s="2">
        <v>15751</v>
      </c>
      <c r="BC95" s="2">
        <v>22072</v>
      </c>
      <c r="BD95" s="2">
        <v>1</v>
      </c>
      <c r="BE95" s="2">
        <v>0</v>
      </c>
      <c r="BF95" s="2">
        <v>0</v>
      </c>
    </row>
    <row r="96" spans="1:58" x14ac:dyDescent="0.3">
      <c r="A96" s="1">
        <v>94</v>
      </c>
      <c r="B96" s="2" t="s">
        <v>62</v>
      </c>
      <c r="C96" s="2">
        <v>2003</v>
      </c>
      <c r="D96" s="3">
        <f t="shared" si="4"/>
        <v>18335118060.464802</v>
      </c>
      <c r="E96" s="3">
        <f t="shared" si="5"/>
        <v>6675750.7565343995</v>
      </c>
      <c r="F96" s="2">
        <v>8667485</v>
      </c>
      <c r="G96" s="3">
        <f t="shared" si="2"/>
        <v>12310888.895568999</v>
      </c>
      <c r="H96" s="3">
        <f t="shared" si="3"/>
        <v>1475018.172</v>
      </c>
      <c r="I96" s="3">
        <f>(I61+I61*Q61/100)</f>
        <v>65.044000000000011</v>
      </c>
      <c r="J96" s="3">
        <f>(J61+J61*S61/100)</f>
        <v>5518.4489999999987</v>
      </c>
      <c r="K96" s="3">
        <f>(K61+K61*P61/100)</f>
        <v>2240.1396</v>
      </c>
      <c r="L96" s="3">
        <v>10486</v>
      </c>
      <c r="M96" s="2">
        <v>268</v>
      </c>
      <c r="N96" s="2">
        <v>236</v>
      </c>
      <c r="O96" s="2">
        <v>31</v>
      </c>
      <c r="P96" s="2">
        <v>107</v>
      </c>
      <c r="Q96" s="2">
        <v>0</v>
      </c>
      <c r="R96" s="2">
        <v>107</v>
      </c>
      <c r="S96" s="2">
        <v>171</v>
      </c>
      <c r="T96" s="2">
        <v>134</v>
      </c>
      <c r="U96" s="2">
        <v>37</v>
      </c>
      <c r="V96" s="2">
        <v>26</v>
      </c>
      <c r="W96" s="2">
        <v>3</v>
      </c>
      <c r="X96" s="2">
        <v>160</v>
      </c>
      <c r="Y96" s="2">
        <v>557</v>
      </c>
      <c r="Z96" s="2">
        <v>1368</v>
      </c>
      <c r="AA96" s="2">
        <v>400</v>
      </c>
      <c r="AB96" s="2">
        <v>968</v>
      </c>
      <c r="AC96" s="2">
        <v>392</v>
      </c>
      <c r="AD96" s="2">
        <v>138</v>
      </c>
      <c r="AE96" s="2">
        <v>379</v>
      </c>
      <c r="AF96" s="2">
        <v>8</v>
      </c>
      <c r="AG96" s="2">
        <v>33</v>
      </c>
      <c r="AH96" s="2">
        <v>687</v>
      </c>
      <c r="AI96" s="2">
        <v>93</v>
      </c>
      <c r="AJ96" s="2">
        <v>136</v>
      </c>
      <c r="AK96" s="2">
        <v>98</v>
      </c>
      <c r="AL96" s="2">
        <v>317</v>
      </c>
      <c r="AM96" s="2">
        <v>0</v>
      </c>
      <c r="AN96" s="2">
        <v>362</v>
      </c>
      <c r="AO96" s="2">
        <v>2353</v>
      </c>
      <c r="AP96" s="2">
        <v>129</v>
      </c>
      <c r="AQ96" s="2">
        <v>5</v>
      </c>
      <c r="AR96" s="2">
        <v>885</v>
      </c>
      <c r="AS96" s="2">
        <v>7923</v>
      </c>
      <c r="AT96" s="2">
        <v>72.01180814768405</v>
      </c>
      <c r="AU96" s="2">
        <v>4</v>
      </c>
      <c r="AV96" s="2">
        <v>12</v>
      </c>
      <c r="AW96" s="2">
        <v>2111</v>
      </c>
      <c r="AX96" s="2">
        <v>51537513</v>
      </c>
      <c r="AY96" s="2">
        <v>26</v>
      </c>
      <c r="AZ96" s="2">
        <v>160</v>
      </c>
      <c r="BA96" s="2">
        <v>557</v>
      </c>
      <c r="BB96" s="2">
        <v>1368</v>
      </c>
      <c r="BC96" s="2">
        <v>2111</v>
      </c>
      <c r="BD96" s="2">
        <v>1.924023810835368</v>
      </c>
      <c r="BE96" s="2">
        <v>0.32849837259139752</v>
      </c>
      <c r="BF96" s="2">
        <v>0.24127898108551721</v>
      </c>
    </row>
    <row r="97" spans="1:58" x14ac:dyDescent="0.3">
      <c r="A97" s="1">
        <v>95</v>
      </c>
      <c r="B97" s="2" t="s">
        <v>63</v>
      </c>
      <c r="C97" s="2">
        <v>2003</v>
      </c>
      <c r="D97" s="3">
        <f t="shared" si="4"/>
        <v>508131074215287.5</v>
      </c>
      <c r="E97" s="3">
        <f t="shared" si="5"/>
        <v>1546014653.5049272</v>
      </c>
      <c r="F97" s="2">
        <v>82303838</v>
      </c>
      <c r="G97" s="3">
        <f t="shared" si="2"/>
        <v>335299864.62527996</v>
      </c>
      <c r="H97" s="3">
        <f t="shared" si="3"/>
        <v>4406270.6702159997</v>
      </c>
      <c r="I97" s="3">
        <f>(I62+I62*Q62/100)</f>
        <v>42.2</v>
      </c>
      <c r="J97" s="3">
        <f>(J62+J62*S62/100)</f>
        <v>9082.5632000000005</v>
      </c>
      <c r="K97" s="3">
        <f>(K62+K62*P62/100)</f>
        <v>2189.8560600000001</v>
      </c>
      <c r="L97" s="3">
        <v>240928</v>
      </c>
      <c r="M97" s="2">
        <v>1425</v>
      </c>
      <c r="N97" s="2">
        <v>400</v>
      </c>
      <c r="O97" s="2">
        <v>484</v>
      </c>
      <c r="P97" s="2">
        <v>1002</v>
      </c>
      <c r="Q97" s="2">
        <v>0</v>
      </c>
      <c r="R97" s="2">
        <v>1002</v>
      </c>
      <c r="S97" s="2">
        <v>902</v>
      </c>
      <c r="T97" s="2">
        <v>801</v>
      </c>
      <c r="U97" s="2">
        <v>101</v>
      </c>
      <c r="V97" s="2">
        <v>217</v>
      </c>
      <c r="W97" s="2">
        <v>883</v>
      </c>
      <c r="X97" s="2">
        <v>598</v>
      </c>
      <c r="Y97" s="2">
        <v>342</v>
      </c>
      <c r="Z97" s="2">
        <v>12613</v>
      </c>
      <c r="AA97" s="2">
        <v>2581</v>
      </c>
      <c r="AB97" s="2">
        <v>10032</v>
      </c>
      <c r="AC97" s="2">
        <v>2596</v>
      </c>
      <c r="AD97" s="2">
        <v>378</v>
      </c>
      <c r="AE97" s="2">
        <v>1534</v>
      </c>
      <c r="AF97" s="2">
        <v>153</v>
      </c>
      <c r="AG97" s="2">
        <v>87</v>
      </c>
      <c r="AH97" s="2">
        <v>4172</v>
      </c>
      <c r="AI97" s="2">
        <v>329</v>
      </c>
      <c r="AJ97" s="2">
        <v>1186</v>
      </c>
      <c r="AK97" s="2">
        <v>71</v>
      </c>
      <c r="AL97" s="2">
        <v>4948</v>
      </c>
      <c r="AM97" s="2">
        <v>1</v>
      </c>
      <c r="AN97" s="2">
        <v>2300</v>
      </c>
      <c r="AO97" s="2">
        <v>24553</v>
      </c>
      <c r="AP97" s="2">
        <v>5</v>
      </c>
      <c r="AQ97" s="2">
        <v>3</v>
      </c>
      <c r="AR97" s="2">
        <v>8338</v>
      </c>
      <c r="AS97" s="2">
        <v>61174</v>
      </c>
      <c r="AT97" s="2">
        <v>490.25531646110579</v>
      </c>
      <c r="AU97" s="2">
        <v>40</v>
      </c>
      <c r="AV97" s="2">
        <v>18</v>
      </c>
      <c r="AW97" s="2">
        <v>13770</v>
      </c>
      <c r="AX97" s="2">
        <v>437117656</v>
      </c>
      <c r="AY97" s="2">
        <v>217</v>
      </c>
      <c r="AZ97" s="2">
        <v>598</v>
      </c>
      <c r="BA97" s="2">
        <v>342</v>
      </c>
      <c r="BB97" s="2">
        <v>12613</v>
      </c>
      <c r="BC97" s="2">
        <v>13770</v>
      </c>
      <c r="BD97" s="2">
        <v>1</v>
      </c>
      <c r="BE97" s="2">
        <v>0</v>
      </c>
      <c r="BF97" s="2">
        <v>0</v>
      </c>
    </row>
    <row r="98" spans="1:58" x14ac:dyDescent="0.3">
      <c r="A98" s="1">
        <v>96</v>
      </c>
      <c r="B98" s="2" t="s">
        <v>64</v>
      </c>
      <c r="C98" s="2">
        <v>2003</v>
      </c>
      <c r="D98" s="3">
        <f t="shared" si="4"/>
        <v>1239298245521.749</v>
      </c>
      <c r="E98" s="3">
        <f t="shared" si="5"/>
        <v>16044245.646411836</v>
      </c>
      <c r="F98" s="2">
        <v>388343</v>
      </c>
      <c r="G98" s="3">
        <f t="shared" si="2"/>
        <v>810238040.29095984</v>
      </c>
      <c r="H98" s="3">
        <f t="shared" si="3"/>
        <v>87979775.903712004</v>
      </c>
      <c r="I98" s="3">
        <f>(I63+I63*Q63/100)</f>
        <v>59.6</v>
      </c>
      <c r="J98" s="3">
        <f>(J63+J63*S63/100)</f>
        <v>2194.7300899999996</v>
      </c>
      <c r="K98" s="3">
        <f>(K63+K63*P63/100)</f>
        <v>1070.1765599999999</v>
      </c>
      <c r="L98" s="3">
        <v>53483</v>
      </c>
      <c r="M98" s="2">
        <v>21</v>
      </c>
      <c r="N98" s="2">
        <v>4</v>
      </c>
      <c r="O98" s="2">
        <v>1</v>
      </c>
      <c r="P98" s="2">
        <v>2</v>
      </c>
      <c r="Q98" s="2">
        <v>0</v>
      </c>
      <c r="R98" s="2">
        <v>2</v>
      </c>
      <c r="S98" s="2">
        <v>2</v>
      </c>
      <c r="T98" s="2">
        <v>2</v>
      </c>
      <c r="U98" s="2">
        <v>0</v>
      </c>
      <c r="V98" s="2">
        <v>2</v>
      </c>
      <c r="W98" s="2">
        <v>0</v>
      </c>
      <c r="X98" s="2">
        <v>7</v>
      </c>
      <c r="Y98" s="2">
        <v>56</v>
      </c>
      <c r="Z98" s="2">
        <v>60</v>
      </c>
      <c r="AA98" s="2">
        <v>3</v>
      </c>
      <c r="AB98" s="2">
        <v>57</v>
      </c>
      <c r="AC98" s="2">
        <v>19</v>
      </c>
      <c r="AD98" s="2">
        <v>3</v>
      </c>
      <c r="AE98" s="2">
        <v>13</v>
      </c>
      <c r="AF98" s="2">
        <v>0</v>
      </c>
      <c r="AG98" s="2">
        <v>8</v>
      </c>
      <c r="AH98" s="2">
        <v>110</v>
      </c>
      <c r="AI98" s="2">
        <v>0</v>
      </c>
      <c r="AJ98" s="2">
        <v>9</v>
      </c>
      <c r="AK98" s="2">
        <v>2</v>
      </c>
      <c r="AL98" s="2">
        <v>7</v>
      </c>
      <c r="AM98" s="2">
        <v>0</v>
      </c>
      <c r="AN98" s="2">
        <v>0</v>
      </c>
      <c r="AO98" s="2">
        <v>318</v>
      </c>
      <c r="AP98" s="2">
        <v>0</v>
      </c>
      <c r="AQ98" s="2">
        <v>1</v>
      </c>
      <c r="AR98" s="2">
        <v>22</v>
      </c>
      <c r="AS98" s="2">
        <v>644</v>
      </c>
      <c r="AT98" s="2">
        <v>-257.4119356327634</v>
      </c>
      <c r="AU98" s="2">
        <v>-1264.234750254629</v>
      </c>
      <c r="AV98" s="2">
        <v>0</v>
      </c>
      <c r="AW98" s="2">
        <v>125</v>
      </c>
      <c r="AX98" s="2">
        <v>2912650</v>
      </c>
      <c r="AY98" s="2">
        <v>2</v>
      </c>
      <c r="AZ98" s="2">
        <v>7</v>
      </c>
      <c r="BA98" s="2">
        <v>56</v>
      </c>
      <c r="BB98" s="2">
        <v>60</v>
      </c>
      <c r="BC98" s="2">
        <v>125</v>
      </c>
      <c r="BD98" s="2">
        <v>4.8515325225807269</v>
      </c>
      <c r="BE98" s="2">
        <v>9.2441321434711874</v>
      </c>
      <c r="BF98" s="2">
        <v>2.7999032342796171</v>
      </c>
    </row>
    <row r="99" spans="1:58" x14ac:dyDescent="0.3">
      <c r="A99" s="1">
        <v>97</v>
      </c>
      <c r="B99" s="2" t="s">
        <v>65</v>
      </c>
      <c r="C99" s="2">
        <v>2003</v>
      </c>
      <c r="D99" s="3">
        <f t="shared" si="4"/>
        <v>32753198110971.332</v>
      </c>
      <c r="E99" s="3">
        <f t="shared" si="5"/>
        <v>427728427.34712225</v>
      </c>
      <c r="F99" s="2">
        <v>942787</v>
      </c>
      <c r="G99" s="3">
        <f t="shared" si="2"/>
        <v>869599509.82815003</v>
      </c>
      <c r="H99" s="3">
        <f t="shared" si="3"/>
        <v>57127052.583215997</v>
      </c>
      <c r="I99" s="3">
        <f>(I64+I64*Q64/100)</f>
        <v>59.6</v>
      </c>
      <c r="J99" s="3">
        <f>(J64+J64*S64/100)</f>
        <v>765.76499999999999</v>
      </c>
      <c r="K99" s="3">
        <f>(K64+K64*P64/100)</f>
        <v>566.0734799999999</v>
      </c>
      <c r="L99" s="3">
        <v>88752</v>
      </c>
      <c r="M99" s="2">
        <v>21</v>
      </c>
      <c r="N99" s="2">
        <v>15</v>
      </c>
      <c r="O99" s="2">
        <v>2</v>
      </c>
      <c r="P99" s="2">
        <v>18</v>
      </c>
      <c r="Q99" s="2">
        <v>0</v>
      </c>
      <c r="R99" s="2">
        <v>18</v>
      </c>
      <c r="S99" s="2">
        <v>32</v>
      </c>
      <c r="T99" s="2">
        <v>28</v>
      </c>
      <c r="U99" s="2">
        <v>4</v>
      </c>
      <c r="V99" s="2">
        <v>3</v>
      </c>
      <c r="W99" s="2">
        <v>1</v>
      </c>
      <c r="X99" s="2">
        <v>12</v>
      </c>
      <c r="Y99" s="2">
        <v>204</v>
      </c>
      <c r="Z99" s="2">
        <v>1238</v>
      </c>
      <c r="AA99" s="2">
        <v>552</v>
      </c>
      <c r="AB99" s="2">
        <v>686</v>
      </c>
      <c r="AC99" s="2">
        <v>46</v>
      </c>
      <c r="AD99" s="2">
        <v>32</v>
      </c>
      <c r="AE99" s="2">
        <v>209</v>
      </c>
      <c r="AF99" s="2">
        <v>2</v>
      </c>
      <c r="AG99" s="2">
        <v>4</v>
      </c>
      <c r="AH99" s="2">
        <v>71</v>
      </c>
      <c r="AI99" s="2">
        <v>1</v>
      </c>
      <c r="AJ99" s="2">
        <v>11</v>
      </c>
      <c r="AK99" s="2">
        <v>4</v>
      </c>
      <c r="AL99" s="2">
        <v>93</v>
      </c>
      <c r="AM99" s="2">
        <v>0</v>
      </c>
      <c r="AN99" s="2">
        <v>8</v>
      </c>
      <c r="AO99" s="2">
        <v>779</v>
      </c>
      <c r="AP99" s="2">
        <v>1</v>
      </c>
      <c r="AQ99" s="2">
        <v>0</v>
      </c>
      <c r="AR99" s="2">
        <v>155</v>
      </c>
      <c r="AS99" s="2">
        <v>2806</v>
      </c>
      <c r="AT99" s="2">
        <v>10.0508950579906</v>
      </c>
      <c r="AU99" s="2">
        <v>111</v>
      </c>
      <c r="AV99" s="2">
        <v>4</v>
      </c>
      <c r="AW99" s="2">
        <v>761.37814848769631</v>
      </c>
      <c r="AX99" s="2">
        <v>369415994.29672033</v>
      </c>
      <c r="AY99" s="2">
        <v>3</v>
      </c>
      <c r="AZ99" s="2">
        <v>12</v>
      </c>
      <c r="BA99" s="2">
        <v>204</v>
      </c>
      <c r="BB99" s="2">
        <v>1238</v>
      </c>
      <c r="BC99" s="2">
        <v>1457</v>
      </c>
      <c r="BD99" s="2">
        <v>0</v>
      </c>
      <c r="BE99" s="2">
        <v>0</v>
      </c>
      <c r="BF99" s="2">
        <v>0</v>
      </c>
    </row>
    <row r="100" spans="1:58" x14ac:dyDescent="0.3">
      <c r="A100" s="1">
        <v>98</v>
      </c>
      <c r="B100" s="2" t="s">
        <v>66</v>
      </c>
      <c r="C100" s="2">
        <v>2003</v>
      </c>
      <c r="D100" s="3">
        <f t="shared" si="4"/>
        <v>1345217400.5985003</v>
      </c>
      <c r="E100" s="3">
        <f t="shared" si="5"/>
        <v>543916.38806959998</v>
      </c>
      <c r="F100" s="2">
        <v>227302</v>
      </c>
      <c r="G100" s="3">
        <f t="shared" si="2"/>
        <v>840540.71667852008</v>
      </c>
      <c r="H100" s="3">
        <f t="shared" si="3"/>
        <v>356670.22579200001</v>
      </c>
      <c r="I100" s="3">
        <f>(I65+I65*Q65/100)</f>
        <v>75.2</v>
      </c>
      <c r="J100" s="3">
        <f>(J65+J65*S65/100)</f>
        <v>135.56003999999999</v>
      </c>
      <c r="K100" s="3">
        <f>(K65+K65*P65/100)</f>
        <v>98.81201999999999</v>
      </c>
      <c r="L100" s="3">
        <v>8249</v>
      </c>
      <c r="M100" s="2">
        <v>11</v>
      </c>
      <c r="N100" s="2">
        <v>5</v>
      </c>
      <c r="O100" s="2">
        <v>0</v>
      </c>
      <c r="P100" s="2">
        <v>1</v>
      </c>
      <c r="Q100" s="2">
        <v>0</v>
      </c>
      <c r="R100" s="2">
        <v>1</v>
      </c>
      <c r="S100" s="2">
        <v>7</v>
      </c>
      <c r="T100" s="2">
        <v>4</v>
      </c>
      <c r="U100" s="2">
        <v>3</v>
      </c>
      <c r="V100" s="2">
        <v>4</v>
      </c>
      <c r="W100" s="2">
        <v>0</v>
      </c>
      <c r="X100" s="2">
        <v>6</v>
      </c>
      <c r="Y100" s="2">
        <v>41</v>
      </c>
      <c r="Z100" s="2">
        <v>61</v>
      </c>
      <c r="AA100" s="2">
        <v>15</v>
      </c>
      <c r="AB100" s="2">
        <v>46</v>
      </c>
      <c r="AC100" s="2">
        <v>17</v>
      </c>
      <c r="AD100" s="2">
        <v>8</v>
      </c>
      <c r="AE100" s="2">
        <v>13</v>
      </c>
      <c r="AF100" s="2">
        <v>2</v>
      </c>
      <c r="AG100" s="2">
        <v>4</v>
      </c>
      <c r="AH100" s="2">
        <v>22</v>
      </c>
      <c r="AI100" s="2">
        <v>0</v>
      </c>
      <c r="AJ100" s="2">
        <v>4</v>
      </c>
      <c r="AK100" s="2">
        <v>0</v>
      </c>
      <c r="AL100" s="2">
        <v>2</v>
      </c>
      <c r="AM100" s="2">
        <v>0</v>
      </c>
      <c r="AN100" s="2">
        <v>1</v>
      </c>
      <c r="AO100" s="2">
        <v>129</v>
      </c>
      <c r="AP100" s="2">
        <v>0</v>
      </c>
      <c r="AQ100" s="2">
        <v>23</v>
      </c>
      <c r="AR100" s="2">
        <v>11</v>
      </c>
      <c r="AS100" s="2">
        <v>338</v>
      </c>
      <c r="AT100" s="2">
        <v>-70.349071183680024</v>
      </c>
      <c r="AU100" s="2">
        <v>2</v>
      </c>
      <c r="AV100" s="2">
        <v>0</v>
      </c>
      <c r="AW100" s="2">
        <v>-9308.6094546500099</v>
      </c>
      <c r="AX100" s="2">
        <v>369416012.88289762</v>
      </c>
      <c r="AY100" s="2">
        <v>4</v>
      </c>
      <c r="AZ100" s="2">
        <v>6</v>
      </c>
      <c r="BA100" s="2">
        <v>41</v>
      </c>
      <c r="BB100" s="2">
        <v>61</v>
      </c>
      <c r="BC100" s="2">
        <v>112</v>
      </c>
      <c r="BD100" s="2">
        <v>4.3942827697274538</v>
      </c>
      <c r="BE100" s="2">
        <v>-1.2313171404893439</v>
      </c>
      <c r="BF100" s="2">
        <v>-0.74061564023732096</v>
      </c>
    </row>
    <row r="101" spans="1:58" x14ac:dyDescent="0.3">
      <c r="A101" s="1">
        <v>99</v>
      </c>
      <c r="B101" s="2" t="s">
        <v>67</v>
      </c>
      <c r="C101" s="2">
        <v>2003</v>
      </c>
      <c r="D101" s="3">
        <f t="shared" si="4"/>
        <v>2327462.6303999997</v>
      </c>
      <c r="E101" s="3">
        <f t="shared" si="5"/>
        <v>1404619.9215662002</v>
      </c>
      <c r="F101" s="2">
        <v>163912</v>
      </c>
      <c r="G101" s="3">
        <f t="shared" si="2"/>
        <v>401700.38441119995</v>
      </c>
      <c r="H101" s="3">
        <f t="shared" si="3"/>
        <v>2518706.140875</v>
      </c>
      <c r="I101" s="3">
        <f>(I66+I66*Q66/100)</f>
        <v>76.5</v>
      </c>
      <c r="J101" s="3">
        <f>(J66+J66*S66/100)</f>
        <v>146.40443999999997</v>
      </c>
      <c r="K101" s="3">
        <f>(K66+K66*P66/100)</f>
        <v>100.50768000000001</v>
      </c>
      <c r="L101" s="3">
        <v>114</v>
      </c>
      <c r="M101" s="2">
        <v>6</v>
      </c>
      <c r="N101" s="2">
        <v>3</v>
      </c>
      <c r="O101" s="2">
        <v>0</v>
      </c>
      <c r="P101" s="2">
        <v>5</v>
      </c>
      <c r="Q101" s="2">
        <v>0</v>
      </c>
      <c r="R101" s="2">
        <v>5</v>
      </c>
      <c r="S101" s="2">
        <v>1</v>
      </c>
      <c r="T101" s="2">
        <v>1</v>
      </c>
      <c r="U101" s="2">
        <v>0</v>
      </c>
      <c r="V101" s="2">
        <v>4</v>
      </c>
      <c r="W101" s="2">
        <v>0</v>
      </c>
      <c r="X101" s="2">
        <v>1</v>
      </c>
      <c r="Y101" s="2">
        <v>41</v>
      </c>
      <c r="Z101" s="2">
        <v>46</v>
      </c>
      <c r="AA101" s="2">
        <v>25</v>
      </c>
      <c r="AB101" s="2">
        <v>21</v>
      </c>
      <c r="AC101" s="2">
        <v>31</v>
      </c>
      <c r="AD101" s="2">
        <v>8</v>
      </c>
      <c r="AE101" s="2">
        <v>8</v>
      </c>
      <c r="AF101" s="2">
        <v>6</v>
      </c>
      <c r="AG101" s="2">
        <v>1</v>
      </c>
      <c r="AH101" s="2">
        <v>14</v>
      </c>
      <c r="AI101" s="2">
        <v>1</v>
      </c>
      <c r="AJ101" s="2">
        <v>3</v>
      </c>
      <c r="AK101" s="2">
        <v>0</v>
      </c>
      <c r="AL101" s="2">
        <v>0</v>
      </c>
      <c r="AM101" s="2">
        <v>0</v>
      </c>
      <c r="AN101" s="2">
        <v>6</v>
      </c>
      <c r="AO101" s="2">
        <v>84</v>
      </c>
      <c r="AP101" s="2">
        <v>0</v>
      </c>
      <c r="AQ101" s="2">
        <v>1</v>
      </c>
      <c r="AR101" s="2">
        <v>10</v>
      </c>
      <c r="AS101" s="2">
        <v>269</v>
      </c>
      <c r="AT101" s="2">
        <v>-42.600584192026361</v>
      </c>
      <c r="AU101" s="2">
        <v>2</v>
      </c>
      <c r="AV101" s="2">
        <v>0</v>
      </c>
      <c r="AW101" s="2">
        <v>92</v>
      </c>
      <c r="AX101" s="2">
        <v>11755706</v>
      </c>
      <c r="AY101" s="2">
        <v>4</v>
      </c>
      <c r="AZ101" s="2">
        <v>1</v>
      </c>
      <c r="BA101" s="2">
        <v>41</v>
      </c>
      <c r="BB101" s="2">
        <v>46</v>
      </c>
      <c r="BC101" s="2">
        <v>92</v>
      </c>
      <c r="BD101" s="2">
        <v>0</v>
      </c>
      <c r="BE101" s="2">
        <v>0</v>
      </c>
      <c r="BF101" s="2">
        <v>0</v>
      </c>
    </row>
    <row r="102" spans="1:58" x14ac:dyDescent="0.3">
      <c r="A102" s="1">
        <v>100</v>
      </c>
      <c r="B102" s="2" t="s">
        <v>68</v>
      </c>
      <c r="C102" s="2">
        <v>2003</v>
      </c>
      <c r="D102" s="3">
        <f t="shared" si="4"/>
        <v>6016055.5778999999</v>
      </c>
      <c r="E102" s="3">
        <f t="shared" si="5"/>
        <v>258409.47200000001</v>
      </c>
      <c r="F102" s="2">
        <v>62829</v>
      </c>
      <c r="G102" s="3">
        <f t="shared" ref="G102:G165" si="6">(G67+G67*J67/100)</f>
        <v>519279.55591511994</v>
      </c>
      <c r="H102" s="3">
        <f t="shared" ref="H102:H165" si="7">(H67+H67*I67/100)</f>
        <v>103191.78869999999</v>
      </c>
      <c r="I102" s="3">
        <f>(I67+I67*Q67/100)</f>
        <v>43</v>
      </c>
      <c r="J102" s="3">
        <f>(J67+J67*S67/100)</f>
        <v>78.518959999999993</v>
      </c>
      <c r="K102" s="3">
        <f>(K67+K67*P67/100)</f>
        <v>63.6</v>
      </c>
      <c r="L102" s="3">
        <v>603</v>
      </c>
      <c r="M102" s="2">
        <v>0</v>
      </c>
      <c r="N102" s="2">
        <v>0</v>
      </c>
      <c r="O102" s="2">
        <v>0</v>
      </c>
      <c r="P102" s="2">
        <v>2</v>
      </c>
      <c r="Q102" s="2">
        <v>0</v>
      </c>
      <c r="R102" s="2">
        <v>2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6</v>
      </c>
      <c r="Z102" s="2">
        <v>8</v>
      </c>
      <c r="AA102" s="2">
        <v>1</v>
      </c>
      <c r="AB102" s="2">
        <v>7</v>
      </c>
      <c r="AC102" s="2">
        <v>4</v>
      </c>
      <c r="AD102" s="2">
        <v>0</v>
      </c>
      <c r="AE102" s="2">
        <v>0</v>
      </c>
      <c r="AF102" s="2">
        <v>0</v>
      </c>
      <c r="AG102" s="2">
        <v>2</v>
      </c>
      <c r="AH102" s="2">
        <v>1</v>
      </c>
      <c r="AI102" s="2">
        <v>0</v>
      </c>
      <c r="AJ102" s="2">
        <v>1</v>
      </c>
      <c r="AK102" s="2">
        <v>0</v>
      </c>
      <c r="AL102" s="2">
        <v>1</v>
      </c>
      <c r="AM102" s="2">
        <v>0</v>
      </c>
      <c r="AN102" s="2">
        <v>0</v>
      </c>
      <c r="AO102" s="2">
        <v>6</v>
      </c>
      <c r="AP102" s="2">
        <v>0</v>
      </c>
      <c r="AQ102" s="2">
        <v>0</v>
      </c>
      <c r="AR102" s="2">
        <v>4</v>
      </c>
      <c r="AS102" s="2">
        <v>31</v>
      </c>
      <c r="AT102" s="2">
        <v>-39.236565606985657</v>
      </c>
      <c r="AU102" s="2">
        <v>0</v>
      </c>
      <c r="AV102" s="2">
        <v>0</v>
      </c>
      <c r="AW102" s="2">
        <v>14</v>
      </c>
      <c r="AX102" s="2">
        <v>178650</v>
      </c>
      <c r="AY102" s="2">
        <v>0</v>
      </c>
      <c r="AZ102" s="2">
        <v>0</v>
      </c>
      <c r="BA102" s="2">
        <v>6</v>
      </c>
      <c r="BB102" s="2">
        <v>8</v>
      </c>
      <c r="BC102" s="2">
        <v>14</v>
      </c>
      <c r="BD102" s="2">
        <v>0.59407313844465492</v>
      </c>
      <c r="BE102" s="2">
        <v>-0.29886136493935828</v>
      </c>
      <c r="BF102" s="2">
        <v>0.76216760898172131</v>
      </c>
    </row>
    <row r="103" spans="1:58" x14ac:dyDescent="0.3">
      <c r="A103" s="1">
        <v>101</v>
      </c>
      <c r="B103" s="2" t="s">
        <v>69</v>
      </c>
      <c r="C103" s="2">
        <v>2003</v>
      </c>
      <c r="D103" s="3">
        <f t="shared" si="4"/>
        <v>4570345.9901999999</v>
      </c>
      <c r="E103" s="3">
        <f t="shared" si="5"/>
        <v>215087.38290099998</v>
      </c>
      <c r="F103" s="2">
        <v>1003888</v>
      </c>
      <c r="G103" s="3">
        <f t="shared" si="6"/>
        <v>366382.49585280003</v>
      </c>
      <c r="H103" s="3">
        <f t="shared" si="7"/>
        <v>166516.57036800002</v>
      </c>
      <c r="I103" s="3">
        <f>(I68+I68*Q68/100)</f>
        <v>70.400000000000006</v>
      </c>
      <c r="J103" s="3">
        <f>(J68+J68*S68/100)</f>
        <v>92.820000000000007</v>
      </c>
      <c r="K103" s="3">
        <f>(K68+K68*P68/100)</f>
        <v>81.911000000000001</v>
      </c>
      <c r="L103" s="3">
        <v>603</v>
      </c>
      <c r="M103" s="2">
        <v>29</v>
      </c>
      <c r="N103" s="2">
        <v>32</v>
      </c>
      <c r="O103" s="2">
        <v>0</v>
      </c>
      <c r="P103" s="2">
        <v>2</v>
      </c>
      <c r="Q103" s="2">
        <v>0</v>
      </c>
      <c r="R103" s="2">
        <v>2</v>
      </c>
      <c r="S103" s="2">
        <v>18</v>
      </c>
      <c r="T103" s="2">
        <v>13</v>
      </c>
      <c r="U103" s="2">
        <v>5</v>
      </c>
      <c r="V103" s="2">
        <v>2</v>
      </c>
      <c r="W103" s="2">
        <v>0</v>
      </c>
      <c r="X103" s="2">
        <v>11</v>
      </c>
      <c r="Y103" s="2">
        <v>126</v>
      </c>
      <c r="Z103" s="2">
        <v>567</v>
      </c>
      <c r="AA103" s="2">
        <v>295</v>
      </c>
      <c r="AB103" s="2">
        <v>272</v>
      </c>
      <c r="AC103" s="2">
        <v>159</v>
      </c>
      <c r="AD103" s="2">
        <v>12</v>
      </c>
      <c r="AE103" s="2">
        <v>32</v>
      </c>
      <c r="AF103" s="2">
        <v>1</v>
      </c>
      <c r="AG103" s="2">
        <v>18</v>
      </c>
      <c r="AH103" s="2">
        <v>1053</v>
      </c>
      <c r="AI103" s="2">
        <v>1</v>
      </c>
      <c r="AJ103" s="2">
        <v>56</v>
      </c>
      <c r="AK103" s="2">
        <v>27</v>
      </c>
      <c r="AL103" s="2">
        <v>4</v>
      </c>
      <c r="AM103" s="2">
        <v>0</v>
      </c>
      <c r="AN103" s="2">
        <v>182</v>
      </c>
      <c r="AO103" s="2">
        <v>2185</v>
      </c>
      <c r="AP103" s="2">
        <v>22</v>
      </c>
      <c r="AQ103" s="2">
        <v>0</v>
      </c>
      <c r="AR103" s="2">
        <v>103</v>
      </c>
      <c r="AS103" s="2">
        <v>4517</v>
      </c>
      <c r="AT103" s="2">
        <v>-4.6570025762102603</v>
      </c>
      <c r="AU103" s="2">
        <v>35</v>
      </c>
      <c r="AV103" s="2">
        <v>0</v>
      </c>
      <c r="AW103" s="2">
        <v>706</v>
      </c>
      <c r="AX103" s="2">
        <v>17810733</v>
      </c>
      <c r="AY103" s="2">
        <v>2</v>
      </c>
      <c r="AZ103" s="2">
        <v>11</v>
      </c>
      <c r="BA103" s="2">
        <v>126</v>
      </c>
      <c r="BB103" s="2">
        <v>567</v>
      </c>
      <c r="BC103" s="2">
        <v>706</v>
      </c>
      <c r="BD103" s="2">
        <v>1</v>
      </c>
      <c r="BE103" s="2">
        <v>0</v>
      </c>
      <c r="BF103" s="2">
        <v>0</v>
      </c>
    </row>
    <row r="104" spans="1:58" x14ac:dyDescent="0.3">
      <c r="A104" s="1">
        <v>102</v>
      </c>
      <c r="B104" s="2" t="s">
        <v>36</v>
      </c>
      <c r="C104" s="2">
        <v>2004</v>
      </c>
      <c r="D104" s="3">
        <f t="shared" si="4"/>
        <v>1899578697.9839997</v>
      </c>
      <c r="E104" s="3">
        <f t="shared" si="5"/>
        <v>20509133.596054003</v>
      </c>
      <c r="F104" s="2">
        <v>80785460</v>
      </c>
      <c r="G104" s="3">
        <f t="shared" si="6"/>
        <v>3314224.1857830002</v>
      </c>
      <c r="H104" s="3">
        <f t="shared" si="7"/>
        <v>39388556.712020002</v>
      </c>
      <c r="I104" s="3">
        <f>(I69+I69*Q69/100)</f>
        <v>74.7</v>
      </c>
      <c r="J104" s="3">
        <f>(J69+J69*S69/100)</f>
        <v>96.03</v>
      </c>
      <c r="K104" s="3">
        <f>(K69+K69*P69/100)</f>
        <v>86.602000000000004</v>
      </c>
      <c r="L104" s="3">
        <v>1484</v>
      </c>
      <c r="M104" s="2">
        <v>2579</v>
      </c>
      <c r="N104" s="2">
        <v>1908</v>
      </c>
      <c r="O104" s="2">
        <v>163</v>
      </c>
      <c r="P104" s="2">
        <v>1016</v>
      </c>
      <c r="Q104" s="2">
        <v>0</v>
      </c>
      <c r="R104" s="2">
        <v>1016</v>
      </c>
      <c r="S104" s="2">
        <v>1526</v>
      </c>
      <c r="T104" s="2">
        <v>1030</v>
      </c>
      <c r="U104" s="2">
        <v>496</v>
      </c>
      <c r="V104" s="2">
        <v>199</v>
      </c>
      <c r="W104" s="2">
        <v>2</v>
      </c>
      <c r="X104" s="2">
        <v>596</v>
      </c>
      <c r="Y104" s="2">
        <v>8457</v>
      </c>
      <c r="Z104" s="2">
        <v>23578</v>
      </c>
      <c r="AA104" s="2">
        <v>5042</v>
      </c>
      <c r="AB104" s="2">
        <v>18536</v>
      </c>
      <c r="AC104" s="2">
        <v>2540</v>
      </c>
      <c r="AD104" s="2">
        <v>898</v>
      </c>
      <c r="AE104" s="2">
        <v>7928</v>
      </c>
      <c r="AF104" s="2">
        <v>175</v>
      </c>
      <c r="AG104" s="2">
        <v>915</v>
      </c>
      <c r="AH104" s="2">
        <v>43335</v>
      </c>
      <c r="AI104" s="2">
        <v>512</v>
      </c>
      <c r="AJ104" s="2">
        <v>3817</v>
      </c>
      <c r="AK104" s="2">
        <v>2310</v>
      </c>
      <c r="AL104" s="2">
        <v>8388</v>
      </c>
      <c r="AM104" s="2">
        <v>2</v>
      </c>
      <c r="AN104" s="2">
        <v>11452</v>
      </c>
      <c r="AO104" s="2">
        <v>36460</v>
      </c>
      <c r="AP104" s="2">
        <v>3255</v>
      </c>
      <c r="AQ104" s="2">
        <v>566</v>
      </c>
      <c r="AR104" s="2">
        <v>17075</v>
      </c>
      <c r="AS104" s="2">
        <v>158756</v>
      </c>
      <c r="AT104" s="2">
        <v>1310.2838628493309</v>
      </c>
      <c r="AU104" s="2">
        <v>1304</v>
      </c>
      <c r="AV104" s="2">
        <v>61</v>
      </c>
      <c r="AW104" s="2">
        <v>81867.96262747077</v>
      </c>
      <c r="AX104" s="2">
        <v>369429644.13959908</v>
      </c>
      <c r="AY104" s="2">
        <v>199</v>
      </c>
      <c r="AZ104" s="2">
        <v>596</v>
      </c>
      <c r="BA104" s="2">
        <v>8457</v>
      </c>
      <c r="BB104" s="2">
        <v>23578</v>
      </c>
      <c r="BC104" s="2">
        <v>32830</v>
      </c>
      <c r="BD104" s="2">
        <v>20</v>
      </c>
      <c r="BE104" s="2">
        <v>2</v>
      </c>
      <c r="BF104" s="2">
        <v>0</v>
      </c>
    </row>
    <row r="105" spans="1:58" x14ac:dyDescent="0.3">
      <c r="A105" s="1">
        <v>103</v>
      </c>
      <c r="B105" s="2" t="s">
        <v>37</v>
      </c>
      <c r="C105" s="2">
        <v>2004</v>
      </c>
      <c r="D105" s="3">
        <f t="shared" si="4"/>
        <v>57555.852799999993</v>
      </c>
      <c r="E105" s="3">
        <f t="shared" si="5"/>
        <v>107041.92326176999</v>
      </c>
      <c r="F105" s="2">
        <v>1162440</v>
      </c>
      <c r="G105" s="3">
        <f t="shared" si="6"/>
        <v>127215.63855</v>
      </c>
      <c r="H105" s="3">
        <f t="shared" si="7"/>
        <v>87859.160174999997</v>
      </c>
      <c r="I105" s="3">
        <f>(I70+I70*Q70/100)</f>
        <v>80.5</v>
      </c>
      <c r="J105" s="3">
        <f>(J70+J70*S70/100)</f>
        <v>1524.77</v>
      </c>
      <c r="K105" s="3">
        <f>(K70+K70*P70/100)</f>
        <v>988.50138000000004</v>
      </c>
      <c r="L105" s="3">
        <v>36</v>
      </c>
      <c r="M105" s="2">
        <v>67</v>
      </c>
      <c r="N105" s="2">
        <v>45</v>
      </c>
      <c r="O105" s="2">
        <v>1</v>
      </c>
      <c r="P105" s="2">
        <v>42</v>
      </c>
      <c r="Q105" s="2">
        <v>0</v>
      </c>
      <c r="R105" s="2">
        <v>42</v>
      </c>
      <c r="S105" s="2">
        <v>65</v>
      </c>
      <c r="T105" s="2">
        <v>41</v>
      </c>
      <c r="U105" s="2">
        <v>24</v>
      </c>
      <c r="V105" s="2">
        <v>30</v>
      </c>
      <c r="W105" s="2">
        <v>2</v>
      </c>
      <c r="X105" s="2">
        <v>45</v>
      </c>
      <c r="Y105" s="2">
        <v>215</v>
      </c>
      <c r="Z105" s="2">
        <v>388</v>
      </c>
      <c r="AA105" s="2">
        <v>75</v>
      </c>
      <c r="AB105" s="2">
        <v>313</v>
      </c>
      <c r="AC105" s="2">
        <v>65</v>
      </c>
      <c r="AD105" s="2">
        <v>26</v>
      </c>
      <c r="AE105" s="2">
        <v>34</v>
      </c>
      <c r="AF105" s="2">
        <v>1</v>
      </c>
      <c r="AG105" s="2">
        <v>19</v>
      </c>
      <c r="AH105" s="2">
        <v>429</v>
      </c>
      <c r="AI105" s="2">
        <v>0</v>
      </c>
      <c r="AJ105" s="2">
        <v>61</v>
      </c>
      <c r="AK105" s="2">
        <v>0</v>
      </c>
      <c r="AL105" s="2">
        <v>4</v>
      </c>
      <c r="AM105" s="2">
        <v>0</v>
      </c>
      <c r="AN105" s="2">
        <v>0</v>
      </c>
      <c r="AO105" s="2">
        <v>717</v>
      </c>
      <c r="AP105" s="2">
        <v>0</v>
      </c>
      <c r="AQ105" s="2">
        <v>75</v>
      </c>
      <c r="AR105" s="2">
        <v>148</v>
      </c>
      <c r="AS105" s="2">
        <v>2256</v>
      </c>
      <c r="AT105" s="2">
        <v>-51.54716942848647</v>
      </c>
      <c r="AU105" s="2">
        <v>91</v>
      </c>
      <c r="AV105" s="2">
        <v>0</v>
      </c>
      <c r="AW105" s="2">
        <v>-8198.6218515123037</v>
      </c>
      <c r="AX105" s="2">
        <v>369420145.80411923</v>
      </c>
      <c r="AY105" s="2">
        <v>30</v>
      </c>
      <c r="AZ105" s="2">
        <v>45</v>
      </c>
      <c r="BA105" s="2">
        <v>215</v>
      </c>
      <c r="BB105" s="2">
        <v>388</v>
      </c>
      <c r="BC105" s="2">
        <v>678</v>
      </c>
      <c r="BD105" s="2">
        <v>2</v>
      </c>
      <c r="BE105" s="2">
        <v>0</v>
      </c>
      <c r="BF105" s="2">
        <v>0</v>
      </c>
    </row>
    <row r="106" spans="1:58" x14ac:dyDescent="0.3">
      <c r="A106" s="1">
        <v>104</v>
      </c>
      <c r="B106" s="2" t="s">
        <v>38</v>
      </c>
      <c r="C106" s="2">
        <v>2004</v>
      </c>
      <c r="D106" s="3">
        <f t="shared" si="4"/>
        <v>16316347.090500001</v>
      </c>
      <c r="E106" s="3">
        <f t="shared" si="5"/>
        <v>8780999.9487091228</v>
      </c>
      <c r="F106" s="2">
        <v>27699685</v>
      </c>
      <c r="G106" s="3">
        <f t="shared" si="6"/>
        <v>8245220.7762059197</v>
      </c>
      <c r="H106" s="3">
        <f t="shared" si="7"/>
        <v>1961502.3388990003</v>
      </c>
      <c r="I106" s="3">
        <f>(I71+I71*Q71/100)</f>
        <v>73.900000000000006</v>
      </c>
      <c r="J106" s="3">
        <f>(J71+J71*S71/100)</f>
        <v>2086.8489599999994</v>
      </c>
      <c r="K106" s="3">
        <f>(K71+K71*P71/100)</f>
        <v>1172.2194400000003</v>
      </c>
      <c r="L106" s="3">
        <v>479</v>
      </c>
      <c r="M106" s="2">
        <v>1214</v>
      </c>
      <c r="N106" s="2">
        <v>410</v>
      </c>
      <c r="O106" s="2">
        <v>63</v>
      </c>
      <c r="P106" s="2">
        <v>1171</v>
      </c>
      <c r="Q106" s="2">
        <v>0</v>
      </c>
      <c r="R106" s="2">
        <v>1171</v>
      </c>
      <c r="S106" s="2">
        <v>1906</v>
      </c>
      <c r="T106" s="2">
        <v>1552</v>
      </c>
      <c r="U106" s="2">
        <v>354</v>
      </c>
      <c r="V106" s="2">
        <v>360</v>
      </c>
      <c r="W106" s="2">
        <v>31</v>
      </c>
      <c r="X106" s="2">
        <v>505</v>
      </c>
      <c r="Y106" s="2">
        <v>2544</v>
      </c>
      <c r="Z106" s="2">
        <v>5866</v>
      </c>
      <c r="AA106" s="2">
        <v>685</v>
      </c>
      <c r="AB106" s="2">
        <v>5181</v>
      </c>
      <c r="AC106" s="2">
        <v>3615</v>
      </c>
      <c r="AD106" s="2">
        <v>586</v>
      </c>
      <c r="AE106" s="2">
        <v>865</v>
      </c>
      <c r="AF106" s="2">
        <v>57</v>
      </c>
      <c r="AG106" s="2">
        <v>379</v>
      </c>
      <c r="AH106" s="2">
        <v>5911</v>
      </c>
      <c r="AI106" s="2">
        <v>74</v>
      </c>
      <c r="AJ106" s="2">
        <v>883</v>
      </c>
      <c r="AK106" s="2">
        <v>11</v>
      </c>
      <c r="AL106" s="2">
        <v>1945</v>
      </c>
      <c r="AM106" s="2">
        <v>0</v>
      </c>
      <c r="AN106" s="2">
        <v>2239</v>
      </c>
      <c r="AO106" s="2">
        <v>10040</v>
      </c>
      <c r="AP106" s="2">
        <v>20</v>
      </c>
      <c r="AQ106" s="2">
        <v>12</v>
      </c>
      <c r="AR106" s="2">
        <v>5636</v>
      </c>
      <c r="AS106" s="2">
        <v>40675</v>
      </c>
      <c r="AT106" s="2">
        <v>17.149250729669991</v>
      </c>
      <c r="AU106" s="2">
        <v>331</v>
      </c>
      <c r="AV106" s="2">
        <v>9</v>
      </c>
      <c r="AW106" s="2">
        <v>3458.916644229394</v>
      </c>
      <c r="AX106" s="2">
        <v>369419882.70678961</v>
      </c>
      <c r="AY106" s="2">
        <v>360</v>
      </c>
      <c r="AZ106" s="2">
        <v>505</v>
      </c>
      <c r="BA106" s="2">
        <v>2544</v>
      </c>
      <c r="BB106" s="2">
        <v>5866</v>
      </c>
      <c r="BC106" s="2">
        <v>9275</v>
      </c>
      <c r="BD106" s="2">
        <v>11.84776074956614</v>
      </c>
      <c r="BE106" s="2">
        <v>0.59078942579215399</v>
      </c>
      <c r="BF106" s="2">
        <v>3.8855733710740907E-2</v>
      </c>
    </row>
    <row r="107" spans="1:58" x14ac:dyDescent="0.3">
      <c r="A107" s="1">
        <v>105</v>
      </c>
      <c r="B107" s="2" t="s">
        <v>39</v>
      </c>
      <c r="C107" s="2">
        <v>2004</v>
      </c>
      <c r="D107" s="3">
        <f t="shared" si="4"/>
        <v>2.7053272209527098E+17</v>
      </c>
      <c r="E107" s="3">
        <f t="shared" si="5"/>
        <v>3762124693.1162667</v>
      </c>
      <c r="F107" s="2">
        <v>86579841</v>
      </c>
      <c r="G107" s="3">
        <f t="shared" si="6"/>
        <v>14311121001.355463</v>
      </c>
      <c r="H107" s="3">
        <f t="shared" si="7"/>
        <v>70793513.455452159</v>
      </c>
      <c r="I107" s="3">
        <f>(I72+I72*Q72/100)</f>
        <v>50.4</v>
      </c>
      <c r="J107" s="3">
        <f>(J72+J72*S72/100)</f>
        <v>24450.443481599996</v>
      </c>
      <c r="K107" s="3">
        <f>(K72+K72*P72/100)</f>
        <v>9687.720405</v>
      </c>
      <c r="L107" s="3">
        <v>191792</v>
      </c>
      <c r="M107" s="2">
        <v>3948</v>
      </c>
      <c r="N107" s="2">
        <v>2995</v>
      </c>
      <c r="O107" s="2">
        <v>280</v>
      </c>
      <c r="P107" s="2">
        <v>1390</v>
      </c>
      <c r="Q107" s="2">
        <v>1</v>
      </c>
      <c r="R107" s="2">
        <v>1389</v>
      </c>
      <c r="S107" s="2">
        <v>3413</v>
      </c>
      <c r="T107" s="2">
        <v>997</v>
      </c>
      <c r="U107" s="2">
        <v>2416</v>
      </c>
      <c r="V107" s="2">
        <v>1319</v>
      </c>
      <c r="W107" s="2">
        <v>145</v>
      </c>
      <c r="X107" s="2">
        <v>2986</v>
      </c>
      <c r="Y107" s="2">
        <v>3175</v>
      </c>
      <c r="Z107" s="2">
        <v>11113</v>
      </c>
      <c r="AA107" s="2">
        <v>2083</v>
      </c>
      <c r="AB107" s="2">
        <v>9030</v>
      </c>
      <c r="AC107" s="2">
        <v>9793</v>
      </c>
      <c r="AD107" s="2">
        <v>1701</v>
      </c>
      <c r="AE107" s="2">
        <v>2764</v>
      </c>
      <c r="AF107" s="2">
        <v>57</v>
      </c>
      <c r="AG107" s="2">
        <v>707</v>
      </c>
      <c r="AH107" s="2">
        <v>11231</v>
      </c>
      <c r="AI107" s="2">
        <v>1029</v>
      </c>
      <c r="AJ107" s="2">
        <v>704</v>
      </c>
      <c r="AK107" s="2">
        <v>13</v>
      </c>
      <c r="AL107" s="2">
        <v>2679</v>
      </c>
      <c r="AM107" s="2">
        <v>35</v>
      </c>
      <c r="AN107" s="2">
        <v>2405</v>
      </c>
      <c r="AO107" s="2">
        <v>44178</v>
      </c>
      <c r="AP107" s="2">
        <v>2646</v>
      </c>
      <c r="AQ107" s="2">
        <v>45</v>
      </c>
      <c r="AR107" s="2">
        <v>6847</v>
      </c>
      <c r="AS107" s="2">
        <v>108060</v>
      </c>
      <c r="AT107" s="2">
        <v>118.7391182291819</v>
      </c>
      <c r="AU107" s="2">
        <v>213</v>
      </c>
      <c r="AV107" s="2">
        <v>17</v>
      </c>
      <c r="AW107" s="2">
        <v>8501.254866962292</v>
      </c>
      <c r="AX107" s="2">
        <v>369420663.54032648</v>
      </c>
      <c r="AY107" s="2">
        <v>1319</v>
      </c>
      <c r="AZ107" s="2">
        <v>2986</v>
      </c>
      <c r="BA107" s="2">
        <v>3175</v>
      </c>
      <c r="BB107" s="2">
        <v>11113</v>
      </c>
      <c r="BC107" s="2">
        <v>18593</v>
      </c>
      <c r="BD107" s="2">
        <v>3</v>
      </c>
      <c r="BE107" s="2">
        <v>3</v>
      </c>
      <c r="BF107" s="2">
        <v>0</v>
      </c>
    </row>
    <row r="108" spans="1:58" x14ac:dyDescent="0.3">
      <c r="A108" s="1">
        <v>106</v>
      </c>
      <c r="B108" s="2" t="s">
        <v>40</v>
      </c>
      <c r="C108" s="2">
        <v>2004</v>
      </c>
      <c r="D108" s="3">
        <f t="shared" si="4"/>
        <v>338279161428481.19</v>
      </c>
      <c r="E108" s="3">
        <f t="shared" si="5"/>
        <v>11993984.355248662</v>
      </c>
      <c r="F108" s="2">
        <v>21684049</v>
      </c>
      <c r="G108" s="3">
        <f t="shared" si="6"/>
        <v>64223515.145452783</v>
      </c>
      <c r="H108" s="3">
        <f t="shared" si="7"/>
        <v>673385.59194287495</v>
      </c>
      <c r="I108" s="3">
        <f>(I73+I73*Q73/100)</f>
        <v>43.5</v>
      </c>
      <c r="J108" s="3">
        <f>(J73+J73*S73/100)</f>
        <v>50008.832180999991</v>
      </c>
      <c r="K108" s="3">
        <f>(K73+K73*P73/100)</f>
        <v>8384.2648049999989</v>
      </c>
      <c r="L108" s="3">
        <v>83743</v>
      </c>
      <c r="M108" s="2">
        <v>927</v>
      </c>
      <c r="N108" s="2">
        <v>619</v>
      </c>
      <c r="O108" s="2">
        <v>25</v>
      </c>
      <c r="P108" s="2">
        <v>969</v>
      </c>
      <c r="Q108" s="2">
        <v>0</v>
      </c>
      <c r="R108" s="2">
        <v>969</v>
      </c>
      <c r="S108" s="2">
        <v>214</v>
      </c>
      <c r="T108" s="2">
        <v>174</v>
      </c>
      <c r="U108" s="2">
        <v>40</v>
      </c>
      <c r="V108" s="2">
        <v>106</v>
      </c>
      <c r="W108" s="2">
        <v>8</v>
      </c>
      <c r="X108" s="2">
        <v>363</v>
      </c>
      <c r="Y108" s="2">
        <v>3720</v>
      </c>
      <c r="Z108" s="2">
        <v>5014</v>
      </c>
      <c r="AA108" s="2">
        <v>1316</v>
      </c>
      <c r="AB108" s="2">
        <v>3698</v>
      </c>
      <c r="AC108" s="2">
        <v>790</v>
      </c>
      <c r="AD108" s="2">
        <v>101</v>
      </c>
      <c r="AE108" s="2">
        <v>424</v>
      </c>
      <c r="AF108" s="2">
        <v>42</v>
      </c>
      <c r="AG108" s="2">
        <v>242</v>
      </c>
      <c r="AH108" s="2">
        <v>3899</v>
      </c>
      <c r="AI108" s="2">
        <v>71</v>
      </c>
      <c r="AJ108" s="2">
        <v>1661</v>
      </c>
      <c r="AK108" s="2">
        <v>131</v>
      </c>
      <c r="AL108" s="2">
        <v>741</v>
      </c>
      <c r="AM108" s="2">
        <v>0</v>
      </c>
      <c r="AN108" s="2">
        <v>1717</v>
      </c>
      <c r="AO108" s="2">
        <v>20143</v>
      </c>
      <c r="AP108" s="2">
        <v>698</v>
      </c>
      <c r="AQ108" s="2">
        <v>676</v>
      </c>
      <c r="AR108" s="2">
        <v>3747</v>
      </c>
      <c r="AS108" s="2">
        <v>41927</v>
      </c>
      <c r="AT108" s="2">
        <v>519.96078880846255</v>
      </c>
      <c r="AU108" s="2">
        <v>1499</v>
      </c>
      <c r="AV108" s="2">
        <v>17</v>
      </c>
      <c r="AW108" s="2">
        <v>9465.3781484876963</v>
      </c>
      <c r="AX108" s="2">
        <v>369422700.17034912</v>
      </c>
      <c r="AY108" s="2">
        <v>106</v>
      </c>
      <c r="AZ108" s="2">
        <v>363</v>
      </c>
      <c r="BA108" s="2">
        <v>3720</v>
      </c>
      <c r="BB108" s="2">
        <v>5014</v>
      </c>
      <c r="BC108" s="2">
        <v>9203</v>
      </c>
      <c r="BD108" s="2">
        <v>0</v>
      </c>
      <c r="BE108" s="2">
        <v>0</v>
      </c>
      <c r="BF108" s="2">
        <v>0</v>
      </c>
    </row>
    <row r="109" spans="1:58" x14ac:dyDescent="0.3">
      <c r="A109" s="1">
        <v>107</v>
      </c>
      <c r="B109" s="2" t="s">
        <v>41</v>
      </c>
      <c r="C109" s="2">
        <v>2004</v>
      </c>
      <c r="D109" s="3">
        <f t="shared" si="4"/>
        <v>6679353924441647</v>
      </c>
      <c r="E109" s="3">
        <f t="shared" si="5"/>
        <v>9591907033.0697422</v>
      </c>
      <c r="F109" s="2">
        <v>1419054</v>
      </c>
      <c r="G109" s="3">
        <f t="shared" si="6"/>
        <v>135723096094.70387</v>
      </c>
      <c r="H109" s="3">
        <f t="shared" si="7"/>
        <v>12708402.22514464</v>
      </c>
      <c r="I109" s="3">
        <f>(I74+I74*Q74/100)</f>
        <v>54.6</v>
      </c>
      <c r="J109" s="3">
        <f>(J74+J74*S74/100)</f>
        <v>76795.893838000004</v>
      </c>
      <c r="K109" s="3">
        <f>(K74+K74*P74/100)</f>
        <v>66040.208891999995</v>
      </c>
      <c r="L109" s="3">
        <v>78438</v>
      </c>
      <c r="M109" s="2">
        <v>40</v>
      </c>
      <c r="N109" s="2">
        <v>6</v>
      </c>
      <c r="O109" s="2">
        <v>5</v>
      </c>
      <c r="P109" s="2">
        <v>37</v>
      </c>
      <c r="Q109" s="2">
        <v>0</v>
      </c>
      <c r="R109" s="2">
        <v>37</v>
      </c>
      <c r="S109" s="2">
        <v>13</v>
      </c>
      <c r="T109" s="2">
        <v>10</v>
      </c>
      <c r="U109" s="2">
        <v>3</v>
      </c>
      <c r="V109" s="2">
        <v>5</v>
      </c>
      <c r="W109" s="2">
        <v>0</v>
      </c>
      <c r="X109" s="2">
        <v>18</v>
      </c>
      <c r="Y109" s="2">
        <v>261</v>
      </c>
      <c r="Z109" s="2">
        <v>503</v>
      </c>
      <c r="AA109" s="2">
        <v>120</v>
      </c>
      <c r="AB109" s="2">
        <v>383</v>
      </c>
      <c r="AC109" s="2">
        <v>33</v>
      </c>
      <c r="AD109" s="2">
        <v>49</v>
      </c>
      <c r="AE109" s="2">
        <v>61</v>
      </c>
      <c r="AF109" s="2">
        <v>0</v>
      </c>
      <c r="AG109" s="2">
        <v>7</v>
      </c>
      <c r="AH109" s="2">
        <v>170</v>
      </c>
      <c r="AI109" s="2">
        <v>2</v>
      </c>
      <c r="AJ109" s="2">
        <v>23</v>
      </c>
      <c r="AK109" s="2">
        <v>15</v>
      </c>
      <c r="AL109" s="2">
        <v>17</v>
      </c>
      <c r="AM109" s="2">
        <v>0</v>
      </c>
      <c r="AN109" s="2">
        <v>216</v>
      </c>
      <c r="AO109" s="2">
        <v>646</v>
      </c>
      <c r="AP109" s="2">
        <v>0</v>
      </c>
      <c r="AQ109" s="2">
        <v>0</v>
      </c>
      <c r="AR109" s="2">
        <v>104</v>
      </c>
      <c r="AS109" s="2">
        <v>2127</v>
      </c>
      <c r="AT109" s="2">
        <v>-34.173256062689063</v>
      </c>
      <c r="AU109" s="2">
        <v>63</v>
      </c>
      <c r="AV109" s="2">
        <v>0</v>
      </c>
      <c r="AW109" s="2">
        <v>-2115.7024188383512</v>
      </c>
      <c r="AX109" s="2">
        <v>369416172.37400037</v>
      </c>
      <c r="AY109" s="2">
        <v>5</v>
      </c>
      <c r="AZ109" s="2">
        <v>18</v>
      </c>
      <c r="BA109" s="2">
        <v>261</v>
      </c>
      <c r="BB109" s="2">
        <v>503</v>
      </c>
      <c r="BC109" s="2">
        <v>787</v>
      </c>
      <c r="BD109" s="2">
        <v>4.4730458390947589</v>
      </c>
      <c r="BE109" s="2">
        <v>-0.66731576890974065</v>
      </c>
      <c r="BF109" s="2">
        <v>0.30097260685326338</v>
      </c>
    </row>
    <row r="110" spans="1:58" x14ac:dyDescent="0.3">
      <c r="A110" s="1">
        <v>108</v>
      </c>
      <c r="B110" s="2" t="s">
        <v>42</v>
      </c>
      <c r="C110" s="2">
        <v>2004</v>
      </c>
      <c r="D110" s="3">
        <f t="shared" si="4"/>
        <v>3.6144686914510432E+16</v>
      </c>
      <c r="E110" s="3">
        <f t="shared" si="5"/>
        <v>17040969909.157404</v>
      </c>
      <c r="F110" s="2">
        <v>52541743</v>
      </c>
      <c r="G110" s="3">
        <f t="shared" si="6"/>
        <v>66178066280.68354</v>
      </c>
      <c r="H110" s="3">
        <f t="shared" si="7"/>
        <v>20471230.263723802</v>
      </c>
      <c r="I110" s="3">
        <f>(I75+I75*Q75/100)</f>
        <v>33.1</v>
      </c>
      <c r="J110" s="3">
        <f>(J75+J75*S75/100)</f>
        <v>4274.0560115999997</v>
      </c>
      <c r="K110" s="3">
        <f>(K75+K75*P75/100)</f>
        <v>6642.7626719999989</v>
      </c>
      <c r="L110" s="3">
        <v>94163</v>
      </c>
      <c r="M110" s="2">
        <v>1113</v>
      </c>
      <c r="N110" s="2">
        <v>469</v>
      </c>
      <c r="O110" s="2">
        <v>27</v>
      </c>
      <c r="P110" s="2">
        <v>339</v>
      </c>
      <c r="Q110" s="2">
        <v>0</v>
      </c>
      <c r="R110" s="2">
        <v>339</v>
      </c>
      <c r="S110" s="2">
        <v>1133</v>
      </c>
      <c r="T110" s="2">
        <v>905</v>
      </c>
      <c r="U110" s="2">
        <v>228</v>
      </c>
      <c r="V110" s="2">
        <v>360</v>
      </c>
      <c r="W110" s="2">
        <v>15</v>
      </c>
      <c r="X110" s="2">
        <v>1136</v>
      </c>
      <c r="Y110" s="2">
        <v>5828</v>
      </c>
      <c r="Z110" s="2">
        <v>18551</v>
      </c>
      <c r="AA110" s="2">
        <v>6931</v>
      </c>
      <c r="AB110" s="2">
        <v>11620</v>
      </c>
      <c r="AC110" s="2">
        <v>1599</v>
      </c>
      <c r="AD110" s="2">
        <v>1612</v>
      </c>
      <c r="AE110" s="2">
        <v>1726</v>
      </c>
      <c r="AF110" s="2">
        <v>122</v>
      </c>
      <c r="AG110" s="2">
        <v>388</v>
      </c>
      <c r="AH110" s="2">
        <v>12262</v>
      </c>
      <c r="AI110" s="2">
        <v>58</v>
      </c>
      <c r="AJ110" s="2">
        <v>757</v>
      </c>
      <c r="AK110" s="2">
        <v>164</v>
      </c>
      <c r="AL110" s="2">
        <v>3955</v>
      </c>
      <c r="AM110" s="2">
        <v>0</v>
      </c>
      <c r="AN110" s="2">
        <v>3958</v>
      </c>
      <c r="AO110" s="2">
        <v>49897</v>
      </c>
      <c r="AP110" s="2">
        <v>1309</v>
      </c>
      <c r="AQ110" s="2">
        <v>241</v>
      </c>
      <c r="AR110" s="2">
        <v>6178</v>
      </c>
      <c r="AS110" s="2">
        <v>105469</v>
      </c>
      <c r="AT110" s="2">
        <v>1185.2609000236009</v>
      </c>
      <c r="AU110" s="2">
        <v>1828</v>
      </c>
      <c r="AV110" s="2">
        <v>61</v>
      </c>
      <c r="AW110" s="2">
        <v>66929.131585436888</v>
      </c>
      <c r="AX110" s="2">
        <v>369425721.00592959</v>
      </c>
      <c r="AY110" s="2">
        <v>360</v>
      </c>
      <c r="AZ110" s="2">
        <v>1136</v>
      </c>
      <c r="BA110" s="2">
        <v>5828</v>
      </c>
      <c r="BB110" s="2">
        <v>18551</v>
      </c>
      <c r="BC110" s="2">
        <v>25875</v>
      </c>
      <c r="BD110" s="2">
        <v>8</v>
      </c>
      <c r="BE110" s="2">
        <v>6</v>
      </c>
      <c r="BF110" s="2">
        <v>0</v>
      </c>
    </row>
    <row r="111" spans="1:58" x14ac:dyDescent="0.3">
      <c r="A111" s="1">
        <v>109</v>
      </c>
      <c r="B111" s="2" t="s">
        <v>43</v>
      </c>
      <c r="C111" s="2">
        <v>2004</v>
      </c>
      <c r="D111" s="3">
        <f t="shared" si="4"/>
        <v>2.5883548891625392E+16</v>
      </c>
      <c r="E111" s="3">
        <f t="shared" si="5"/>
        <v>1160229832.3582118</v>
      </c>
      <c r="F111" s="2">
        <v>22389636</v>
      </c>
      <c r="G111" s="3">
        <f t="shared" si="6"/>
        <v>357965823.08597589</v>
      </c>
      <c r="H111" s="3">
        <f t="shared" si="7"/>
        <v>14670546.633790173</v>
      </c>
      <c r="I111" s="3">
        <f>(I76+I76*Q76/100)</f>
        <v>51.9</v>
      </c>
      <c r="J111" s="3">
        <f>(J76+J76*S76/100)</f>
        <v>2963.0014128000003</v>
      </c>
      <c r="K111" s="3">
        <f>(K76+K76*P76/100)</f>
        <v>2578.4430336000005</v>
      </c>
      <c r="L111" s="3">
        <v>135191</v>
      </c>
      <c r="M111" s="2">
        <v>733</v>
      </c>
      <c r="N111" s="2">
        <v>441</v>
      </c>
      <c r="O111" s="2">
        <v>65</v>
      </c>
      <c r="P111" s="2">
        <v>386</v>
      </c>
      <c r="Q111" s="2">
        <v>0</v>
      </c>
      <c r="R111" s="2">
        <v>386</v>
      </c>
      <c r="S111" s="2">
        <v>423</v>
      </c>
      <c r="T111" s="2">
        <v>292</v>
      </c>
      <c r="U111" s="2">
        <v>131</v>
      </c>
      <c r="V111" s="2">
        <v>52</v>
      </c>
      <c r="W111" s="2">
        <v>145</v>
      </c>
      <c r="X111" s="2">
        <v>244</v>
      </c>
      <c r="Y111" s="2">
        <v>2786</v>
      </c>
      <c r="Z111" s="2">
        <v>6558</v>
      </c>
      <c r="AA111" s="2">
        <v>3735</v>
      </c>
      <c r="AB111" s="2">
        <v>2823</v>
      </c>
      <c r="AC111" s="2">
        <v>699</v>
      </c>
      <c r="AD111" s="2">
        <v>534</v>
      </c>
      <c r="AE111" s="2">
        <v>1089</v>
      </c>
      <c r="AF111" s="2">
        <v>32</v>
      </c>
      <c r="AG111" s="2">
        <v>95</v>
      </c>
      <c r="AH111" s="2">
        <v>4194</v>
      </c>
      <c r="AI111" s="2">
        <v>251</v>
      </c>
      <c r="AJ111" s="2">
        <v>403</v>
      </c>
      <c r="AK111" s="2">
        <v>850</v>
      </c>
      <c r="AL111" s="2">
        <v>2026</v>
      </c>
      <c r="AM111" s="2">
        <v>0</v>
      </c>
      <c r="AN111" s="2">
        <v>981</v>
      </c>
      <c r="AO111" s="2">
        <v>16109</v>
      </c>
      <c r="AP111" s="2">
        <v>217</v>
      </c>
      <c r="AQ111" s="2">
        <v>0</v>
      </c>
      <c r="AR111" s="2">
        <v>4208</v>
      </c>
      <c r="AS111" s="2">
        <v>39096</v>
      </c>
      <c r="AT111" s="2">
        <v>516.45678494480376</v>
      </c>
      <c r="AU111" s="2">
        <v>1221</v>
      </c>
      <c r="AV111" s="2">
        <v>38</v>
      </c>
      <c r="AW111" s="2">
        <v>10094.332641429701</v>
      </c>
      <c r="AX111" s="2">
        <v>369418183.69664669</v>
      </c>
      <c r="AY111" s="2">
        <v>52</v>
      </c>
      <c r="AZ111" s="2">
        <v>244</v>
      </c>
      <c r="BA111" s="2">
        <v>2786</v>
      </c>
      <c r="BB111" s="2">
        <v>6558</v>
      </c>
      <c r="BC111" s="2">
        <v>9640</v>
      </c>
      <c r="BD111" s="2">
        <v>6.9617854765303369</v>
      </c>
      <c r="BE111" s="2">
        <v>0.67754741068548219</v>
      </c>
      <c r="BF111" s="2">
        <v>0.85167151324022017</v>
      </c>
    </row>
    <row r="112" spans="1:58" x14ac:dyDescent="0.3">
      <c r="A112" s="1">
        <v>110</v>
      </c>
      <c r="B112" s="2" t="s">
        <v>44</v>
      </c>
      <c r="C112" s="2">
        <v>2004</v>
      </c>
      <c r="D112" s="3">
        <f t="shared" si="4"/>
        <v>37680609150.500137</v>
      </c>
      <c r="E112" s="3">
        <f t="shared" si="5"/>
        <v>9860278.6867721155</v>
      </c>
      <c r="F112" s="2">
        <v>6379674</v>
      </c>
      <c r="G112" s="3">
        <f t="shared" si="6"/>
        <v>29415541.158599049</v>
      </c>
      <c r="H112" s="3">
        <f t="shared" si="7"/>
        <v>3618573.6855099276</v>
      </c>
      <c r="I112" s="3">
        <f>(I77+I77*Q77/100)</f>
        <v>75.400000000000006</v>
      </c>
      <c r="J112" s="3">
        <f>(J77+J77*S77/100)</f>
        <v>5242.9226720000015</v>
      </c>
      <c r="K112" s="3">
        <f>(K77+K77*P77/100)</f>
        <v>1510.0910832</v>
      </c>
      <c r="L112" s="3">
        <v>3702</v>
      </c>
      <c r="M112" s="2">
        <v>110</v>
      </c>
      <c r="N112" s="2">
        <v>77</v>
      </c>
      <c r="O112" s="2">
        <v>12</v>
      </c>
      <c r="P112" s="2">
        <v>153</v>
      </c>
      <c r="Q112" s="2">
        <v>0</v>
      </c>
      <c r="R112" s="2">
        <v>153</v>
      </c>
      <c r="S112" s="2">
        <v>123</v>
      </c>
      <c r="T112" s="2">
        <v>99</v>
      </c>
      <c r="U112" s="2">
        <v>24</v>
      </c>
      <c r="V112" s="2">
        <v>1</v>
      </c>
      <c r="W112" s="2">
        <v>0</v>
      </c>
      <c r="X112" s="2">
        <v>25</v>
      </c>
      <c r="Y112" s="2">
        <v>766</v>
      </c>
      <c r="Z112" s="2">
        <v>643</v>
      </c>
      <c r="AA112" s="2">
        <v>192</v>
      </c>
      <c r="AB112" s="2">
        <v>451</v>
      </c>
      <c r="AC112" s="2">
        <v>562</v>
      </c>
      <c r="AD112" s="2">
        <v>97</v>
      </c>
      <c r="AE112" s="2">
        <v>174</v>
      </c>
      <c r="AF112" s="2">
        <v>6</v>
      </c>
      <c r="AG112" s="2">
        <v>112</v>
      </c>
      <c r="AH112" s="2">
        <v>1421</v>
      </c>
      <c r="AI112" s="2">
        <v>8</v>
      </c>
      <c r="AJ112" s="2">
        <v>284</v>
      </c>
      <c r="AK112" s="2">
        <v>16</v>
      </c>
      <c r="AL112" s="2">
        <v>252</v>
      </c>
      <c r="AM112" s="2">
        <v>0</v>
      </c>
      <c r="AN112" s="2">
        <v>469</v>
      </c>
      <c r="AO112" s="2">
        <v>7015</v>
      </c>
      <c r="AP112" s="2">
        <v>89</v>
      </c>
      <c r="AQ112" s="2">
        <v>11</v>
      </c>
      <c r="AR112" s="2">
        <v>812</v>
      </c>
      <c r="AS112" s="2">
        <v>12326</v>
      </c>
      <c r="AT112" s="2">
        <v>10.166094946421889</v>
      </c>
      <c r="AU112" s="2">
        <v>115</v>
      </c>
      <c r="AV112" s="2">
        <v>8</v>
      </c>
      <c r="AW112" s="2">
        <v>-1542.6218515123039</v>
      </c>
      <c r="AX112" s="2">
        <v>369418752.3989749</v>
      </c>
      <c r="AY112" s="2">
        <v>1</v>
      </c>
      <c r="AZ112" s="2">
        <v>25</v>
      </c>
      <c r="BA112" s="2">
        <v>766</v>
      </c>
      <c r="BB112" s="2">
        <v>643</v>
      </c>
      <c r="BC112" s="2">
        <v>1435</v>
      </c>
      <c r="BD112" s="2">
        <v>0</v>
      </c>
      <c r="BE112" s="2">
        <v>0</v>
      </c>
      <c r="BF112" s="2">
        <v>0</v>
      </c>
    </row>
    <row r="113" spans="1:58" x14ac:dyDescent="0.3">
      <c r="A113" s="1">
        <v>111</v>
      </c>
      <c r="B113" s="2" t="s">
        <v>45</v>
      </c>
      <c r="C113" s="2">
        <v>2004</v>
      </c>
      <c r="D113" s="3">
        <f t="shared" si="4"/>
        <v>1.9873521000663552E+17</v>
      </c>
      <c r="E113" s="3">
        <f t="shared" si="5"/>
        <v>2053869232.8059719</v>
      </c>
      <c r="F113" s="2">
        <v>10526785</v>
      </c>
      <c r="G113" s="3">
        <f t="shared" si="6"/>
        <v>26820987422.833893</v>
      </c>
      <c r="H113" s="3">
        <f t="shared" si="7"/>
        <v>75799717.214849934</v>
      </c>
      <c r="I113" s="3">
        <f>(I78+I78*Q78/100)</f>
        <v>59.186</v>
      </c>
      <c r="J113" s="3">
        <f>(J78+J78*S78/100)</f>
        <v>9921.7536389999987</v>
      </c>
      <c r="K113" s="3">
        <f>(K78+K78*P78/100)</f>
        <v>2815.10572</v>
      </c>
      <c r="L113" s="3">
        <v>196024</v>
      </c>
      <c r="M113" s="2">
        <v>816</v>
      </c>
      <c r="N113" s="2">
        <v>1112</v>
      </c>
      <c r="O113" s="2">
        <v>29</v>
      </c>
      <c r="P113" s="2">
        <v>218</v>
      </c>
      <c r="Q113" s="2">
        <v>0</v>
      </c>
      <c r="R113" s="2">
        <v>218</v>
      </c>
      <c r="S113" s="2">
        <v>735</v>
      </c>
      <c r="T113" s="2">
        <v>632</v>
      </c>
      <c r="U113" s="2">
        <v>103</v>
      </c>
      <c r="V113" s="2">
        <v>28</v>
      </c>
      <c r="W113" s="2">
        <v>0</v>
      </c>
      <c r="X113" s="2">
        <v>129</v>
      </c>
      <c r="Y113" s="2">
        <v>1420</v>
      </c>
      <c r="Z113" s="2">
        <v>1939</v>
      </c>
      <c r="AA113" s="2">
        <v>573</v>
      </c>
      <c r="AB113" s="2">
        <v>1366</v>
      </c>
      <c r="AC113" s="2">
        <v>1116</v>
      </c>
      <c r="AD113" s="2">
        <v>105</v>
      </c>
      <c r="AE113" s="2">
        <v>414</v>
      </c>
      <c r="AF113" s="2">
        <v>32</v>
      </c>
      <c r="AG113" s="2">
        <v>320</v>
      </c>
      <c r="AH113" s="2">
        <v>334</v>
      </c>
      <c r="AI113" s="2">
        <v>9</v>
      </c>
      <c r="AJ113" s="2">
        <v>990</v>
      </c>
      <c r="AK113" s="2">
        <v>264</v>
      </c>
      <c r="AL113" s="2">
        <v>82</v>
      </c>
      <c r="AM113" s="2">
        <v>0</v>
      </c>
      <c r="AN113" s="2">
        <v>422</v>
      </c>
      <c r="AO113" s="2">
        <v>10677</v>
      </c>
      <c r="AP113" s="2">
        <v>4</v>
      </c>
      <c r="AQ113" s="2">
        <v>1</v>
      </c>
      <c r="AR113" s="2">
        <v>2195</v>
      </c>
      <c r="AS113" s="2">
        <v>21191</v>
      </c>
      <c r="AT113" s="2">
        <v>87.662502682515949</v>
      </c>
      <c r="AU113" s="2">
        <v>11</v>
      </c>
      <c r="AV113" s="2">
        <v>65</v>
      </c>
      <c r="AW113" s="2">
        <v>-10653.329612020771</v>
      </c>
      <c r="AX113" s="2">
        <v>369427021.06668419</v>
      </c>
      <c r="AY113" s="2">
        <v>28</v>
      </c>
      <c r="AZ113" s="2">
        <v>129</v>
      </c>
      <c r="BA113" s="2">
        <v>1420</v>
      </c>
      <c r="BB113" s="2">
        <v>1939</v>
      </c>
      <c r="BC113" s="2">
        <v>3516</v>
      </c>
      <c r="BD113" s="2">
        <v>3</v>
      </c>
      <c r="BE113" s="2">
        <v>1</v>
      </c>
      <c r="BF113" s="2">
        <v>0</v>
      </c>
    </row>
    <row r="114" spans="1:58" x14ac:dyDescent="0.3">
      <c r="A114" s="1">
        <v>112</v>
      </c>
      <c r="B114" s="2" t="s">
        <v>46</v>
      </c>
      <c r="C114" s="2">
        <v>2004</v>
      </c>
      <c r="D114" s="3">
        <f t="shared" si="4"/>
        <v>985607920558511.25</v>
      </c>
      <c r="E114" s="3">
        <f t="shared" si="5"/>
        <v>646879634.87973404</v>
      </c>
      <c r="F114" s="2">
        <v>28156879</v>
      </c>
      <c r="G114" s="3">
        <f t="shared" si="6"/>
        <v>1603478367.9001036</v>
      </c>
      <c r="H114" s="3">
        <f t="shared" si="7"/>
        <v>18914580.191456869</v>
      </c>
      <c r="I114" s="3">
        <f>(I79+I79*Q79/100)</f>
        <v>45.7</v>
      </c>
      <c r="J114" s="3">
        <f>(J79+J79*S79/100)</f>
        <v>8328.6572039999992</v>
      </c>
      <c r="K114" s="3">
        <f>(K79+K79*P79/100)</f>
        <v>2492.3432394000006</v>
      </c>
      <c r="L114" s="3">
        <v>44212</v>
      </c>
      <c r="M114" s="2">
        <v>1488</v>
      </c>
      <c r="N114" s="2">
        <v>1143</v>
      </c>
      <c r="O114" s="2">
        <v>115</v>
      </c>
      <c r="P114" s="2">
        <v>797</v>
      </c>
      <c r="Q114" s="2">
        <v>0</v>
      </c>
      <c r="R114" s="2">
        <v>797</v>
      </c>
      <c r="S114" s="2">
        <v>468</v>
      </c>
      <c r="T114" s="2">
        <v>178</v>
      </c>
      <c r="U114" s="2">
        <v>290</v>
      </c>
      <c r="V114" s="2">
        <v>580</v>
      </c>
      <c r="W114" s="2">
        <v>55</v>
      </c>
      <c r="X114" s="2">
        <v>780</v>
      </c>
      <c r="Y114" s="2">
        <v>1419</v>
      </c>
      <c r="Z114" s="2">
        <v>4374</v>
      </c>
      <c r="AA114" s="2">
        <v>560</v>
      </c>
      <c r="AB114" s="2">
        <v>3814</v>
      </c>
      <c r="AC114" s="2">
        <v>2281</v>
      </c>
      <c r="AD114" s="2">
        <v>333</v>
      </c>
      <c r="AE114" s="2">
        <v>441</v>
      </c>
      <c r="AF114" s="2">
        <v>6</v>
      </c>
      <c r="AG114" s="2">
        <v>167</v>
      </c>
      <c r="AH114" s="2">
        <v>2294</v>
      </c>
      <c r="AI114" s="2">
        <v>275</v>
      </c>
      <c r="AJ114" s="2">
        <v>411</v>
      </c>
      <c r="AK114" s="2">
        <v>3</v>
      </c>
      <c r="AL114" s="2">
        <v>588</v>
      </c>
      <c r="AM114" s="2">
        <v>36</v>
      </c>
      <c r="AN114" s="2">
        <v>416</v>
      </c>
      <c r="AO114" s="2">
        <v>12969</v>
      </c>
      <c r="AP114" s="2">
        <v>126</v>
      </c>
      <c r="AQ114" s="2">
        <v>123</v>
      </c>
      <c r="AR114" s="2">
        <v>2288</v>
      </c>
      <c r="AS114" s="2">
        <v>31439</v>
      </c>
      <c r="AT114" s="2">
        <v>-173.6788648586041</v>
      </c>
      <c r="AU114" s="2">
        <v>709</v>
      </c>
      <c r="AV114" s="2">
        <v>34</v>
      </c>
      <c r="AW114" s="2">
        <v>-20816.003698204211</v>
      </c>
      <c r="AX114" s="2">
        <v>369419695.70751089</v>
      </c>
      <c r="AY114" s="2">
        <v>580</v>
      </c>
      <c r="AZ114" s="2">
        <v>780</v>
      </c>
      <c r="BA114" s="2">
        <v>1419</v>
      </c>
      <c r="BB114" s="2">
        <v>4374</v>
      </c>
      <c r="BC114" s="2">
        <v>7153</v>
      </c>
      <c r="BD114" s="2">
        <v>13.682152805746179</v>
      </c>
      <c r="BE114" s="2">
        <v>2.0929549029479202</v>
      </c>
      <c r="BF114" s="2">
        <v>1.210858011485819</v>
      </c>
    </row>
    <row r="115" spans="1:58" x14ac:dyDescent="0.3">
      <c r="A115" s="1">
        <v>113</v>
      </c>
      <c r="B115" s="2" t="s">
        <v>47</v>
      </c>
      <c r="C115" s="2">
        <v>2004</v>
      </c>
      <c r="D115" s="3">
        <f t="shared" si="4"/>
        <v>535258068196087.81</v>
      </c>
      <c r="E115" s="3">
        <f t="shared" si="5"/>
        <v>86034139.457012117</v>
      </c>
      <c r="F115" s="2">
        <v>55639742</v>
      </c>
      <c r="G115" s="3">
        <f t="shared" si="6"/>
        <v>474673831.17093188</v>
      </c>
      <c r="H115" s="3">
        <f t="shared" si="7"/>
        <v>2793876.4411039441</v>
      </c>
      <c r="I115" s="3">
        <f>(I80+I80*Q80/100)</f>
        <v>67.400000000000006</v>
      </c>
      <c r="J115" s="3">
        <f>(J80+J80*S80/100)</f>
        <v>8768.9051352000024</v>
      </c>
      <c r="K115" s="3">
        <f>(K80+K80*P80/100)</f>
        <v>4063.0141440000002</v>
      </c>
      <c r="L115" s="3">
        <v>55673</v>
      </c>
      <c r="M115" s="2">
        <v>1519</v>
      </c>
      <c r="N115" s="2">
        <v>1387</v>
      </c>
      <c r="O115" s="2">
        <v>57</v>
      </c>
      <c r="P115" s="2">
        <v>291</v>
      </c>
      <c r="Q115" s="2">
        <v>1</v>
      </c>
      <c r="R115" s="2">
        <v>290</v>
      </c>
      <c r="S115" s="2">
        <v>592</v>
      </c>
      <c r="T115" s="2">
        <v>286</v>
      </c>
      <c r="U115" s="2">
        <v>306</v>
      </c>
      <c r="V115" s="2">
        <v>177</v>
      </c>
      <c r="W115" s="2">
        <v>109</v>
      </c>
      <c r="X115" s="2">
        <v>1024</v>
      </c>
      <c r="Y115" s="2">
        <v>6093</v>
      </c>
      <c r="Z115" s="2">
        <v>16093</v>
      </c>
      <c r="AA115" s="2">
        <v>5185</v>
      </c>
      <c r="AB115" s="2">
        <v>10908</v>
      </c>
      <c r="AC115" s="2">
        <v>6237</v>
      </c>
      <c r="AD115" s="2">
        <v>423</v>
      </c>
      <c r="AE115" s="2">
        <v>2759</v>
      </c>
      <c r="AF115" s="2">
        <v>65</v>
      </c>
      <c r="AG115" s="2">
        <v>248</v>
      </c>
      <c r="AH115" s="2">
        <v>21232</v>
      </c>
      <c r="AI115" s="2">
        <v>259</v>
      </c>
      <c r="AJ115" s="2">
        <v>1435</v>
      </c>
      <c r="AK115" s="2">
        <v>57</v>
      </c>
      <c r="AL115" s="2">
        <v>1588</v>
      </c>
      <c r="AM115" s="2">
        <v>0</v>
      </c>
      <c r="AN115" s="2">
        <v>277</v>
      </c>
      <c r="AO115" s="2">
        <v>52518</v>
      </c>
      <c r="AP115" s="2">
        <v>1643</v>
      </c>
      <c r="AQ115" s="2">
        <v>173</v>
      </c>
      <c r="AR115" s="2">
        <v>3916</v>
      </c>
      <c r="AS115" s="2">
        <v>114440</v>
      </c>
      <c r="AT115" s="2">
        <v>1076.4131375821121</v>
      </c>
      <c r="AU115" s="2">
        <v>421</v>
      </c>
      <c r="AV115" s="2">
        <v>23</v>
      </c>
      <c r="AW115" s="2">
        <v>64761.378148487704</v>
      </c>
      <c r="AX115" s="2">
        <v>369425510.79806042</v>
      </c>
      <c r="AY115" s="2">
        <v>177</v>
      </c>
      <c r="AZ115" s="2">
        <v>1024</v>
      </c>
      <c r="BA115" s="2">
        <v>6093</v>
      </c>
      <c r="BB115" s="2">
        <v>16093</v>
      </c>
      <c r="BC115" s="2">
        <v>23387</v>
      </c>
      <c r="BD115" s="2">
        <v>0</v>
      </c>
      <c r="BE115" s="2">
        <v>0</v>
      </c>
      <c r="BF115" s="2">
        <v>0</v>
      </c>
    </row>
    <row r="116" spans="1:58" x14ac:dyDescent="0.3">
      <c r="A116" s="1">
        <v>114</v>
      </c>
      <c r="B116" s="2" t="s">
        <v>48</v>
      </c>
      <c r="C116" s="2">
        <v>2004</v>
      </c>
      <c r="D116" s="3">
        <f t="shared" si="4"/>
        <v>402352064975446.5</v>
      </c>
      <c r="E116" s="3">
        <f t="shared" si="5"/>
        <v>266082597.68221733</v>
      </c>
      <c r="F116" s="2">
        <v>32559088</v>
      </c>
      <c r="G116" s="3">
        <f t="shared" si="6"/>
        <v>2007465204.9505224</v>
      </c>
      <c r="H116" s="3">
        <f t="shared" si="7"/>
        <v>7359170.4560659993</v>
      </c>
      <c r="I116" s="3">
        <f>(I81+I81*Q81/100)</f>
        <v>43</v>
      </c>
      <c r="J116" s="3">
        <f>(J81+J81*S81/100)</f>
        <v>16852.2007968</v>
      </c>
      <c r="K116" s="3">
        <f>(K81+K81*P81/100)</f>
        <v>5637.9315915000016</v>
      </c>
      <c r="L116" s="3">
        <v>42241</v>
      </c>
      <c r="M116" s="2">
        <v>417</v>
      </c>
      <c r="N116" s="2">
        <v>391</v>
      </c>
      <c r="O116" s="2">
        <v>473</v>
      </c>
      <c r="P116" s="2">
        <v>480</v>
      </c>
      <c r="Q116" s="2">
        <v>0</v>
      </c>
      <c r="R116" s="2">
        <v>480</v>
      </c>
      <c r="S116" s="2">
        <v>232</v>
      </c>
      <c r="T116" s="2">
        <v>142</v>
      </c>
      <c r="U116" s="2">
        <v>90</v>
      </c>
      <c r="V116" s="2">
        <v>129</v>
      </c>
      <c r="W116" s="2">
        <v>15</v>
      </c>
      <c r="X116" s="2">
        <v>639</v>
      </c>
      <c r="Y116" s="2">
        <v>4580</v>
      </c>
      <c r="Z116" s="2">
        <v>5240</v>
      </c>
      <c r="AA116" s="2">
        <v>1717</v>
      </c>
      <c r="AB116" s="2">
        <v>3523</v>
      </c>
      <c r="AC116" s="2">
        <v>6461</v>
      </c>
      <c r="AD116" s="2">
        <v>336</v>
      </c>
      <c r="AE116" s="2">
        <v>3755</v>
      </c>
      <c r="AF116" s="2">
        <v>99</v>
      </c>
      <c r="AG116" s="2">
        <v>374</v>
      </c>
      <c r="AH116" s="2">
        <v>20610</v>
      </c>
      <c r="AI116" s="2">
        <v>31</v>
      </c>
      <c r="AJ116" s="2">
        <v>2260</v>
      </c>
      <c r="AK116" s="2">
        <v>133</v>
      </c>
      <c r="AL116" s="2">
        <v>3222</v>
      </c>
      <c r="AM116" s="2">
        <v>0</v>
      </c>
      <c r="AN116" s="2">
        <v>42</v>
      </c>
      <c r="AO116" s="2">
        <v>54106</v>
      </c>
      <c r="AP116" s="2">
        <v>438</v>
      </c>
      <c r="AQ116" s="2">
        <v>82</v>
      </c>
      <c r="AR116" s="2">
        <v>6268</v>
      </c>
      <c r="AS116" s="2">
        <v>104025</v>
      </c>
      <c r="AT116" s="2">
        <v>426.92924109786611</v>
      </c>
      <c r="AU116" s="2">
        <v>320</v>
      </c>
      <c r="AV116" s="2">
        <v>2</v>
      </c>
      <c r="AW116" s="2">
        <v>28498.071881301741</v>
      </c>
      <c r="AX116" s="2">
        <v>369417917.80593812</v>
      </c>
      <c r="AY116" s="2">
        <v>129</v>
      </c>
      <c r="AZ116" s="2">
        <v>639</v>
      </c>
      <c r="BA116" s="2">
        <v>4580</v>
      </c>
      <c r="BB116" s="2">
        <v>5240</v>
      </c>
      <c r="BC116" s="2">
        <v>10588</v>
      </c>
      <c r="BD116" s="2">
        <v>2.9821906066030861</v>
      </c>
      <c r="BE116" s="2">
        <v>1.1973233005534181</v>
      </c>
      <c r="BF116" s="2">
        <v>-8.6050796995413847E-2</v>
      </c>
    </row>
    <row r="117" spans="1:58" x14ac:dyDescent="0.3">
      <c r="A117" s="1">
        <v>115</v>
      </c>
      <c r="B117" s="2" t="s">
        <v>49</v>
      </c>
      <c r="C117" s="2">
        <v>2004</v>
      </c>
      <c r="D117" s="3">
        <f t="shared" si="4"/>
        <v>7048117247240107</v>
      </c>
      <c r="E117" s="3">
        <f t="shared" si="5"/>
        <v>1376742430.3727462</v>
      </c>
      <c r="F117" s="2">
        <v>63365917</v>
      </c>
      <c r="G117" s="3">
        <f t="shared" si="6"/>
        <v>4575301260.2004709</v>
      </c>
      <c r="H117" s="3">
        <f t="shared" si="7"/>
        <v>16062188.177626926</v>
      </c>
      <c r="I117" s="3">
        <f>(I82+I82*Q82/100)</f>
        <v>38.9</v>
      </c>
      <c r="J117" s="3">
        <f>(J82+J82*S82/100)</f>
        <v>7839.1043365000005</v>
      </c>
      <c r="K117" s="3">
        <f>(K82+K82*P82/100)</f>
        <v>6923.1483775999995</v>
      </c>
      <c r="L117" s="3">
        <v>79716</v>
      </c>
      <c r="M117" s="2">
        <v>2379</v>
      </c>
      <c r="N117" s="2">
        <v>2563</v>
      </c>
      <c r="O117" s="2">
        <v>188</v>
      </c>
      <c r="P117" s="2">
        <v>2875</v>
      </c>
      <c r="Q117" s="2">
        <v>0</v>
      </c>
      <c r="R117" s="2">
        <v>2875</v>
      </c>
      <c r="S117" s="2">
        <v>832</v>
      </c>
      <c r="T117" s="2">
        <v>584</v>
      </c>
      <c r="U117" s="2">
        <v>248</v>
      </c>
      <c r="V117" s="2">
        <v>147</v>
      </c>
      <c r="W117" s="2">
        <v>134</v>
      </c>
      <c r="X117" s="2">
        <v>1526</v>
      </c>
      <c r="Y117" s="2">
        <v>12308</v>
      </c>
      <c r="Z117" s="2">
        <v>22586</v>
      </c>
      <c r="AA117" s="2">
        <v>6148</v>
      </c>
      <c r="AB117" s="2">
        <v>16438</v>
      </c>
      <c r="AC117" s="2">
        <v>2479</v>
      </c>
      <c r="AD117" s="2">
        <v>548</v>
      </c>
      <c r="AE117" s="2">
        <v>1287</v>
      </c>
      <c r="AF117" s="2">
        <v>36</v>
      </c>
      <c r="AG117" s="2">
        <v>893</v>
      </c>
      <c r="AH117" s="2">
        <v>33285</v>
      </c>
      <c r="AI117" s="2">
        <v>751</v>
      </c>
      <c r="AJ117" s="2">
        <v>6690</v>
      </c>
      <c r="AK117" s="2">
        <v>804</v>
      </c>
      <c r="AL117" s="2">
        <v>3436</v>
      </c>
      <c r="AM117" s="2">
        <v>0</v>
      </c>
      <c r="AN117" s="2">
        <v>4209</v>
      </c>
      <c r="AO117" s="2">
        <v>96911</v>
      </c>
      <c r="AP117" s="2">
        <v>4699</v>
      </c>
      <c r="AQ117" s="2">
        <v>1667</v>
      </c>
      <c r="AR117" s="2">
        <v>15140</v>
      </c>
      <c r="AS117" s="2">
        <v>196867</v>
      </c>
      <c r="AT117" s="2">
        <v>2843.6528646358252</v>
      </c>
      <c r="AU117" s="2">
        <v>6768</v>
      </c>
      <c r="AV117" s="2">
        <v>35</v>
      </c>
      <c r="AW117" s="2">
        <v>81145.378148487696</v>
      </c>
      <c r="AX117" s="2">
        <v>369431292.33407569</v>
      </c>
      <c r="AY117" s="2">
        <v>147</v>
      </c>
      <c r="AZ117" s="2">
        <v>1526</v>
      </c>
      <c r="BA117" s="2">
        <v>12308</v>
      </c>
      <c r="BB117" s="2">
        <v>22586</v>
      </c>
      <c r="BC117" s="2">
        <v>36567</v>
      </c>
      <c r="BD117" s="2">
        <v>0</v>
      </c>
      <c r="BE117" s="2">
        <v>0</v>
      </c>
      <c r="BF117" s="2">
        <v>0</v>
      </c>
    </row>
    <row r="118" spans="1:58" x14ac:dyDescent="0.3">
      <c r="A118" s="1">
        <v>116</v>
      </c>
      <c r="B118" s="2" t="s">
        <v>50</v>
      </c>
      <c r="C118" s="2">
        <v>2004</v>
      </c>
      <c r="D118" s="3">
        <f t="shared" si="4"/>
        <v>1.8976559780114032E+17</v>
      </c>
      <c r="E118" s="3">
        <f t="shared" si="5"/>
        <v>2600998563.688138</v>
      </c>
      <c r="F118" s="2">
        <v>101468210</v>
      </c>
      <c r="G118" s="3">
        <f t="shared" si="6"/>
        <v>5225288846.1517506</v>
      </c>
      <c r="H118" s="3">
        <f t="shared" si="7"/>
        <v>69376459.808740765</v>
      </c>
      <c r="I118" s="3">
        <f>(I83+I83*Q83/100)</f>
        <v>56.9</v>
      </c>
      <c r="J118" s="3">
        <f>(J83+J83*S83/100)</f>
        <v>12968.463240599996</v>
      </c>
      <c r="K118" s="3">
        <f>(K83+K83*P83/100)</f>
        <v>44494.465395599989</v>
      </c>
      <c r="L118" s="3">
        <v>191792</v>
      </c>
      <c r="M118" s="2">
        <v>2696</v>
      </c>
      <c r="N118" s="2">
        <v>1463</v>
      </c>
      <c r="O118" s="2">
        <v>115</v>
      </c>
      <c r="P118" s="2">
        <v>1388</v>
      </c>
      <c r="Q118" s="2">
        <v>0</v>
      </c>
      <c r="R118" s="2">
        <v>1388</v>
      </c>
      <c r="S118" s="2">
        <v>1045</v>
      </c>
      <c r="T118" s="2">
        <v>787</v>
      </c>
      <c r="U118" s="2">
        <v>258</v>
      </c>
      <c r="V118" s="2">
        <v>629</v>
      </c>
      <c r="W118" s="2">
        <v>315</v>
      </c>
      <c r="X118" s="2">
        <v>2229</v>
      </c>
      <c r="Y118" s="2">
        <v>14659</v>
      </c>
      <c r="Z118" s="2">
        <v>43952</v>
      </c>
      <c r="AA118" s="2">
        <v>11307</v>
      </c>
      <c r="AB118" s="2">
        <v>32645</v>
      </c>
      <c r="AC118" s="2">
        <v>5980</v>
      </c>
      <c r="AD118" s="2">
        <v>1528</v>
      </c>
      <c r="AE118" s="2">
        <v>5167</v>
      </c>
      <c r="AF118" s="2">
        <v>218</v>
      </c>
      <c r="AG118" s="2">
        <v>1149</v>
      </c>
      <c r="AH118" s="2">
        <v>30122</v>
      </c>
      <c r="AI118" s="2">
        <v>314</v>
      </c>
      <c r="AJ118" s="2">
        <v>2831</v>
      </c>
      <c r="AK118" s="2">
        <v>862</v>
      </c>
      <c r="AL118" s="2">
        <v>5646</v>
      </c>
      <c r="AM118" s="2">
        <v>0</v>
      </c>
      <c r="AN118" s="2">
        <v>9574</v>
      </c>
      <c r="AO118" s="2">
        <v>44420</v>
      </c>
      <c r="AP118" s="2">
        <v>715</v>
      </c>
      <c r="AQ118" s="2">
        <v>231</v>
      </c>
      <c r="AR118" s="2">
        <v>11828</v>
      </c>
      <c r="AS118" s="2">
        <v>176302</v>
      </c>
      <c r="AT118" s="2">
        <v>3129.4333618883961</v>
      </c>
      <c r="AU118" s="2">
        <v>4934</v>
      </c>
      <c r="AV118" s="2">
        <v>85</v>
      </c>
      <c r="AW118" s="2">
        <v>157402.42382492841</v>
      </c>
      <c r="AX118" s="2">
        <v>369431267.15298831</v>
      </c>
      <c r="AY118" s="2">
        <v>629</v>
      </c>
      <c r="AZ118" s="2">
        <v>2229</v>
      </c>
      <c r="BA118" s="2">
        <v>14659</v>
      </c>
      <c r="BB118" s="2">
        <v>43952</v>
      </c>
      <c r="BC118" s="2">
        <v>61469</v>
      </c>
      <c r="BD118" s="2">
        <v>3</v>
      </c>
      <c r="BE118" s="2">
        <v>7</v>
      </c>
      <c r="BF118" s="2">
        <v>0</v>
      </c>
    </row>
    <row r="119" spans="1:58" x14ac:dyDescent="0.3">
      <c r="A119" s="1">
        <v>117</v>
      </c>
      <c r="B119" s="2" t="s">
        <v>51</v>
      </c>
      <c r="C119" s="2">
        <v>2004</v>
      </c>
      <c r="D119" s="3">
        <f t="shared" si="4"/>
        <v>914976566683000.5</v>
      </c>
      <c r="E119" s="3">
        <f t="shared" si="5"/>
        <v>39690386748.180801</v>
      </c>
      <c r="F119" s="2">
        <v>2446833</v>
      </c>
      <c r="G119" s="3">
        <f t="shared" si="6"/>
        <v>4928252663.2433167</v>
      </c>
      <c r="H119" s="3">
        <f t="shared" si="7"/>
        <v>54843395.831630066</v>
      </c>
      <c r="I119" s="3">
        <f>(I84+I84*Q84/100)</f>
        <v>87.9</v>
      </c>
      <c r="J119" s="3">
        <f>(J84+J84*S84/100)</f>
        <v>29102.233910400006</v>
      </c>
      <c r="K119" s="3">
        <f>(K84+K84*P84/100)</f>
        <v>246220.59875040001</v>
      </c>
      <c r="L119" s="3">
        <v>38863</v>
      </c>
      <c r="M119" s="2">
        <v>159</v>
      </c>
      <c r="N119" s="2">
        <v>227</v>
      </c>
      <c r="O119" s="2">
        <v>3</v>
      </c>
      <c r="P119" s="2">
        <v>31</v>
      </c>
      <c r="Q119" s="2">
        <v>0</v>
      </c>
      <c r="R119" s="2">
        <v>31</v>
      </c>
      <c r="S119" s="2">
        <v>128</v>
      </c>
      <c r="T119" s="2">
        <v>71</v>
      </c>
      <c r="U119" s="2">
        <v>57</v>
      </c>
      <c r="V119" s="2">
        <v>2</v>
      </c>
      <c r="W119" s="2">
        <v>2</v>
      </c>
      <c r="X119" s="2">
        <v>3</v>
      </c>
      <c r="Y119" s="2">
        <v>66</v>
      </c>
      <c r="Z119" s="2">
        <v>244</v>
      </c>
      <c r="AA119" s="2">
        <v>108</v>
      </c>
      <c r="AB119" s="2">
        <v>136</v>
      </c>
      <c r="AC119" s="2">
        <v>115</v>
      </c>
      <c r="AD119" s="2">
        <v>25</v>
      </c>
      <c r="AE119" s="2">
        <v>142</v>
      </c>
      <c r="AF119" s="2">
        <v>4</v>
      </c>
      <c r="AG119" s="2">
        <v>85</v>
      </c>
      <c r="AH119" s="2">
        <v>233</v>
      </c>
      <c r="AI119" s="2">
        <v>0</v>
      </c>
      <c r="AJ119" s="2">
        <v>30</v>
      </c>
      <c r="AK119" s="2">
        <v>0</v>
      </c>
      <c r="AL119" s="2">
        <v>2</v>
      </c>
      <c r="AM119" s="2">
        <v>0</v>
      </c>
      <c r="AN119" s="2">
        <v>35</v>
      </c>
      <c r="AO119" s="2">
        <v>999</v>
      </c>
      <c r="AP119" s="2">
        <v>0</v>
      </c>
      <c r="AQ119" s="2">
        <v>0</v>
      </c>
      <c r="AR119" s="2">
        <v>134</v>
      </c>
      <c r="AS119" s="2">
        <v>2535</v>
      </c>
      <c r="AT119" s="2">
        <v>-53.591564044185063</v>
      </c>
      <c r="AU119" s="2">
        <v>0</v>
      </c>
      <c r="AV119" s="2">
        <v>18</v>
      </c>
      <c r="AW119" s="2">
        <v>-7302.6218515123037</v>
      </c>
      <c r="AX119" s="2">
        <v>369417096.91776007</v>
      </c>
      <c r="AY119" s="2">
        <v>2</v>
      </c>
      <c r="AZ119" s="2">
        <v>3</v>
      </c>
      <c r="BA119" s="2">
        <v>66</v>
      </c>
      <c r="BB119" s="2">
        <v>244</v>
      </c>
      <c r="BC119" s="2">
        <v>315</v>
      </c>
      <c r="BD119" s="2">
        <v>0</v>
      </c>
      <c r="BE119" s="2">
        <v>0</v>
      </c>
      <c r="BF119" s="2">
        <v>0</v>
      </c>
    </row>
    <row r="120" spans="1:58" x14ac:dyDescent="0.3">
      <c r="A120" s="1">
        <v>118</v>
      </c>
      <c r="B120" s="2" t="s">
        <v>52</v>
      </c>
      <c r="C120" s="2">
        <v>2004</v>
      </c>
      <c r="D120" s="3">
        <f t="shared" si="4"/>
        <v>9.222024685423721E+17</v>
      </c>
      <c r="E120" s="3">
        <f t="shared" si="5"/>
        <v>256834125292.14029</v>
      </c>
      <c r="F120" s="2">
        <v>2430062</v>
      </c>
      <c r="G120" s="3">
        <f t="shared" si="6"/>
        <v>60466977531.580711</v>
      </c>
      <c r="H120" s="3">
        <f t="shared" si="7"/>
        <v>54394527.880759716</v>
      </c>
      <c r="I120" s="3">
        <f>(I85+I85*Q85/100)</f>
        <v>50.802999999999997</v>
      </c>
      <c r="J120" s="3">
        <f>(J85+J85*S85/100)</f>
        <v>18616.568255999999</v>
      </c>
      <c r="K120" s="3">
        <f>(K85+K85*P85/100)</f>
        <v>32207.518543200003</v>
      </c>
      <c r="L120" s="3">
        <v>308245</v>
      </c>
      <c r="M120" s="2">
        <v>124</v>
      </c>
      <c r="N120" s="2">
        <v>42</v>
      </c>
      <c r="O120" s="2">
        <v>7</v>
      </c>
      <c r="P120" s="2">
        <v>54</v>
      </c>
      <c r="Q120" s="2">
        <v>0</v>
      </c>
      <c r="R120" s="2">
        <v>54</v>
      </c>
      <c r="S120" s="2">
        <v>54</v>
      </c>
      <c r="T120" s="2">
        <v>18</v>
      </c>
      <c r="U120" s="2">
        <v>36</v>
      </c>
      <c r="V120" s="2">
        <v>91</v>
      </c>
      <c r="W120" s="2">
        <v>2</v>
      </c>
      <c r="X120" s="2">
        <v>81</v>
      </c>
      <c r="Y120" s="2">
        <v>142</v>
      </c>
      <c r="Z120" s="2">
        <v>418</v>
      </c>
      <c r="AA120" s="2">
        <v>138</v>
      </c>
      <c r="AB120" s="2">
        <v>280</v>
      </c>
      <c r="AC120" s="2">
        <v>2</v>
      </c>
      <c r="AD120" s="2">
        <v>25</v>
      </c>
      <c r="AE120" s="2">
        <v>44</v>
      </c>
      <c r="AF120" s="2">
        <v>2</v>
      </c>
      <c r="AG120" s="2">
        <v>15</v>
      </c>
      <c r="AH120" s="2">
        <v>123</v>
      </c>
      <c r="AI120" s="2">
        <v>2</v>
      </c>
      <c r="AJ120" s="2">
        <v>34</v>
      </c>
      <c r="AK120" s="2">
        <v>0</v>
      </c>
      <c r="AL120" s="2">
        <v>5</v>
      </c>
      <c r="AM120" s="2">
        <v>0</v>
      </c>
      <c r="AN120" s="2">
        <v>51</v>
      </c>
      <c r="AO120" s="2">
        <v>434</v>
      </c>
      <c r="AP120" s="2">
        <v>0</v>
      </c>
      <c r="AQ120" s="2">
        <v>0</v>
      </c>
      <c r="AR120" s="2">
        <v>113</v>
      </c>
      <c r="AS120" s="2">
        <v>1752</v>
      </c>
      <c r="AT120" s="2">
        <v>-127.197882824578</v>
      </c>
      <c r="AU120" s="2">
        <v>53</v>
      </c>
      <c r="AV120" s="2">
        <v>1</v>
      </c>
      <c r="AW120" s="2">
        <v>-9478.6218515123037</v>
      </c>
      <c r="AX120" s="2">
        <v>369417101.96443331</v>
      </c>
      <c r="AY120" s="2">
        <v>91</v>
      </c>
      <c r="AZ120" s="2">
        <v>81</v>
      </c>
      <c r="BA120" s="2">
        <v>142</v>
      </c>
      <c r="BB120" s="2">
        <v>418</v>
      </c>
      <c r="BC120" s="2">
        <v>732</v>
      </c>
      <c r="BD120" s="2">
        <v>0</v>
      </c>
      <c r="BE120" s="2">
        <v>0</v>
      </c>
      <c r="BF120" s="2">
        <v>0</v>
      </c>
    </row>
    <row r="121" spans="1:58" x14ac:dyDescent="0.3">
      <c r="A121" s="1">
        <v>119</v>
      </c>
      <c r="B121" s="2" t="s">
        <v>53</v>
      </c>
      <c r="C121" s="2">
        <v>2004</v>
      </c>
      <c r="D121" s="3">
        <f t="shared" si="4"/>
        <v>1.4679952397214249E+18</v>
      </c>
      <c r="E121" s="3">
        <f t="shared" si="5"/>
        <v>9717145781.4826298</v>
      </c>
      <c r="F121" s="2">
        <v>916968</v>
      </c>
      <c r="G121" s="3">
        <f t="shared" si="6"/>
        <v>26774389531.674698</v>
      </c>
      <c r="H121" s="3">
        <f t="shared" si="7"/>
        <v>191426293.61374</v>
      </c>
      <c r="I121" s="3">
        <f>(I86+I86*Q86/100)</f>
        <v>67</v>
      </c>
      <c r="J121" s="3">
        <f>(J86+J86*S86/100)</f>
        <v>3573.1198299999996</v>
      </c>
      <c r="K121" s="3">
        <f>(K86+K86*P86/100)</f>
        <v>1519.3249679999999</v>
      </c>
      <c r="L121" s="3">
        <v>307713</v>
      </c>
      <c r="M121" s="2">
        <v>35</v>
      </c>
      <c r="N121" s="2">
        <v>21</v>
      </c>
      <c r="O121" s="2">
        <v>2</v>
      </c>
      <c r="P121" s="2">
        <v>20</v>
      </c>
      <c r="Q121" s="2">
        <v>0</v>
      </c>
      <c r="R121" s="2">
        <v>20</v>
      </c>
      <c r="S121" s="2">
        <v>15</v>
      </c>
      <c r="T121" s="2">
        <v>0</v>
      </c>
      <c r="U121" s="2">
        <v>15</v>
      </c>
      <c r="V121" s="2">
        <v>10</v>
      </c>
      <c r="W121" s="2">
        <v>0</v>
      </c>
      <c r="X121" s="2">
        <v>6</v>
      </c>
      <c r="Y121" s="2">
        <v>250</v>
      </c>
      <c r="Z121" s="2">
        <v>610</v>
      </c>
      <c r="AA121" s="2">
        <v>0</v>
      </c>
      <c r="AB121" s="2">
        <v>610</v>
      </c>
      <c r="AC121" s="2">
        <v>2</v>
      </c>
      <c r="AD121" s="2">
        <v>30</v>
      </c>
      <c r="AE121" s="2">
        <v>20</v>
      </c>
      <c r="AF121" s="2">
        <v>6</v>
      </c>
      <c r="AG121" s="2">
        <v>22</v>
      </c>
      <c r="AH121" s="2">
        <v>80</v>
      </c>
      <c r="AI121" s="2">
        <v>0</v>
      </c>
      <c r="AJ121" s="2">
        <v>66</v>
      </c>
      <c r="AK121" s="2">
        <v>0</v>
      </c>
      <c r="AL121" s="2">
        <v>0</v>
      </c>
      <c r="AM121" s="2">
        <v>0</v>
      </c>
      <c r="AN121" s="2">
        <v>0</v>
      </c>
      <c r="AO121" s="2">
        <v>320</v>
      </c>
      <c r="AP121" s="2">
        <v>0</v>
      </c>
      <c r="AQ121" s="2">
        <v>0</v>
      </c>
      <c r="AR121" s="2">
        <v>86</v>
      </c>
      <c r="AS121" s="2">
        <v>1515</v>
      </c>
      <c r="AT121" s="2">
        <v>60.907159391086338</v>
      </c>
      <c r="AU121" s="2">
        <v>607</v>
      </c>
      <c r="AV121" s="2">
        <v>0</v>
      </c>
      <c r="AW121" s="2">
        <v>-262.62185151230369</v>
      </c>
      <c r="AX121" s="2">
        <v>369417035.14580798</v>
      </c>
      <c r="AY121" s="2">
        <v>10</v>
      </c>
      <c r="AZ121" s="2">
        <v>6</v>
      </c>
      <c r="BA121" s="2">
        <v>250</v>
      </c>
      <c r="BB121" s="2">
        <v>610</v>
      </c>
      <c r="BC121" s="2">
        <v>876</v>
      </c>
      <c r="BD121" s="2">
        <v>0</v>
      </c>
      <c r="BE121" s="2">
        <v>0</v>
      </c>
      <c r="BF121" s="2">
        <v>0</v>
      </c>
    </row>
    <row r="122" spans="1:58" x14ac:dyDescent="0.3">
      <c r="A122" s="1">
        <v>120</v>
      </c>
      <c r="B122" s="2" t="s">
        <v>54</v>
      </c>
      <c r="C122" s="2">
        <v>2004</v>
      </c>
      <c r="D122" s="3">
        <f t="shared" si="4"/>
        <v>13618912170221.127</v>
      </c>
      <c r="E122" s="3">
        <f t="shared" si="5"/>
        <v>8058791.3612350151</v>
      </c>
      <c r="F122" s="2">
        <v>2086382</v>
      </c>
      <c r="G122" s="3">
        <f t="shared" si="6"/>
        <v>24708374.8911957</v>
      </c>
      <c r="H122" s="3">
        <f t="shared" si="7"/>
        <v>2381351.2873559999</v>
      </c>
      <c r="I122" s="3">
        <f>(I87+I87*Q87/100)</f>
        <v>60.5</v>
      </c>
      <c r="J122" s="3">
        <f>(J87+J87*S87/100)</f>
        <v>255.73173119999998</v>
      </c>
      <c r="K122" s="3">
        <f>(K87+K87*P87/100)</f>
        <v>179.79192</v>
      </c>
      <c r="L122" s="3">
        <v>22327</v>
      </c>
      <c r="M122" s="2">
        <v>70</v>
      </c>
      <c r="N122" s="2">
        <v>33</v>
      </c>
      <c r="O122" s="2">
        <v>5</v>
      </c>
      <c r="P122" s="2">
        <v>18</v>
      </c>
      <c r="Q122" s="2">
        <v>0</v>
      </c>
      <c r="R122" s="2">
        <v>18</v>
      </c>
      <c r="S122" s="2">
        <v>23</v>
      </c>
      <c r="T122" s="2">
        <v>4</v>
      </c>
      <c r="U122" s="2">
        <v>19</v>
      </c>
      <c r="V122" s="2">
        <v>14</v>
      </c>
      <c r="W122" s="2">
        <v>0</v>
      </c>
      <c r="X122" s="2">
        <v>117</v>
      </c>
      <c r="Y122" s="2">
        <v>70</v>
      </c>
      <c r="Z122" s="2">
        <v>255</v>
      </c>
      <c r="AA122" s="2">
        <v>26</v>
      </c>
      <c r="AB122" s="2">
        <v>229</v>
      </c>
      <c r="AC122" s="2">
        <v>6</v>
      </c>
      <c r="AD122" s="2">
        <v>11</v>
      </c>
      <c r="AE122" s="2">
        <v>28</v>
      </c>
      <c r="AF122" s="2">
        <v>0</v>
      </c>
      <c r="AG122" s="2">
        <v>5</v>
      </c>
      <c r="AH122" s="2">
        <v>52</v>
      </c>
      <c r="AI122" s="2">
        <v>0</v>
      </c>
      <c r="AJ122" s="2">
        <v>3</v>
      </c>
      <c r="AK122" s="2">
        <v>1</v>
      </c>
      <c r="AL122" s="2">
        <v>0</v>
      </c>
      <c r="AM122" s="2">
        <v>0</v>
      </c>
      <c r="AN122" s="2">
        <v>34</v>
      </c>
      <c r="AO122" s="2">
        <v>239</v>
      </c>
      <c r="AP122" s="2">
        <v>0</v>
      </c>
      <c r="AQ122" s="2">
        <v>0</v>
      </c>
      <c r="AR122" s="2">
        <v>26</v>
      </c>
      <c r="AS122" s="2">
        <v>984</v>
      </c>
      <c r="AT122" s="2">
        <v>-18.234928080376388</v>
      </c>
      <c r="AU122" s="2">
        <v>3</v>
      </c>
      <c r="AV122" s="2">
        <v>0</v>
      </c>
      <c r="AW122" s="2">
        <v>-5510.6218515123037</v>
      </c>
      <c r="AX122" s="2">
        <v>369416811.58879203</v>
      </c>
      <c r="AY122" s="2">
        <v>14</v>
      </c>
      <c r="AZ122" s="2">
        <v>117</v>
      </c>
      <c r="BA122" s="2">
        <v>70</v>
      </c>
      <c r="BB122" s="2">
        <v>255</v>
      </c>
      <c r="BC122" s="2">
        <v>456</v>
      </c>
      <c r="BD122" s="2">
        <v>0</v>
      </c>
      <c r="BE122" s="2">
        <v>0</v>
      </c>
      <c r="BF122" s="2">
        <v>0</v>
      </c>
    </row>
    <row r="123" spans="1:58" x14ac:dyDescent="0.3">
      <c r="A123" s="1">
        <v>121</v>
      </c>
      <c r="B123" s="2" t="s">
        <v>55</v>
      </c>
      <c r="C123" s="2">
        <v>2004</v>
      </c>
      <c r="D123" s="3">
        <f t="shared" si="4"/>
        <v>13353929876839.648</v>
      </c>
      <c r="E123" s="3">
        <f t="shared" si="5"/>
        <v>7906352.2040620074</v>
      </c>
      <c r="F123" s="2">
        <v>38824778</v>
      </c>
      <c r="G123" s="3">
        <f t="shared" si="6"/>
        <v>12947229.104946099</v>
      </c>
      <c r="H123" s="3">
        <f t="shared" si="7"/>
        <v>1846123.212741696</v>
      </c>
      <c r="I123" s="3">
        <f>(I88+I88*Q88/100)</f>
        <v>59.6</v>
      </c>
      <c r="J123" s="3">
        <f>(J88+J88*S88/100)</f>
        <v>149.682942</v>
      </c>
      <c r="K123" s="3">
        <f>(K88+K88*P88/100)</f>
        <v>158.25680640000002</v>
      </c>
      <c r="L123" s="3">
        <v>22429</v>
      </c>
      <c r="M123" s="2">
        <v>1066</v>
      </c>
      <c r="N123" s="2">
        <v>1197</v>
      </c>
      <c r="O123" s="2">
        <v>25</v>
      </c>
      <c r="P123" s="2">
        <v>770</v>
      </c>
      <c r="Q123" s="2">
        <v>0</v>
      </c>
      <c r="R123" s="2">
        <v>770</v>
      </c>
      <c r="S123" s="2">
        <v>526</v>
      </c>
      <c r="T123" s="2">
        <v>423</v>
      </c>
      <c r="U123" s="2">
        <v>103</v>
      </c>
      <c r="V123" s="2">
        <v>238</v>
      </c>
      <c r="W123" s="2">
        <v>0</v>
      </c>
      <c r="X123" s="2">
        <v>952</v>
      </c>
      <c r="Y123" s="2">
        <v>2992</v>
      </c>
      <c r="Z123" s="2">
        <v>5967</v>
      </c>
      <c r="AA123" s="2">
        <v>1401</v>
      </c>
      <c r="AB123" s="2">
        <v>4566</v>
      </c>
      <c r="AC123" s="2">
        <v>1433</v>
      </c>
      <c r="AD123" s="2">
        <v>271</v>
      </c>
      <c r="AE123" s="2">
        <v>805</v>
      </c>
      <c r="AF123" s="2">
        <v>14</v>
      </c>
      <c r="AG123" s="2">
        <v>343</v>
      </c>
      <c r="AH123" s="2">
        <v>4938</v>
      </c>
      <c r="AI123" s="2">
        <v>319</v>
      </c>
      <c r="AJ123" s="2">
        <v>1811</v>
      </c>
      <c r="AK123" s="2">
        <v>170</v>
      </c>
      <c r="AL123" s="2">
        <v>1192</v>
      </c>
      <c r="AM123" s="2">
        <v>0</v>
      </c>
      <c r="AN123" s="2">
        <v>2652</v>
      </c>
      <c r="AO123" s="2">
        <v>21058</v>
      </c>
      <c r="AP123" s="2">
        <v>1398</v>
      </c>
      <c r="AQ123" s="2">
        <v>519</v>
      </c>
      <c r="AR123" s="2">
        <v>4685</v>
      </c>
      <c r="AS123" s="2">
        <v>48739</v>
      </c>
      <c r="AT123" s="2">
        <v>439.27354338802598</v>
      </c>
      <c r="AU123" s="2">
        <v>354</v>
      </c>
      <c r="AV123" s="2">
        <v>8</v>
      </c>
      <c r="AW123" s="2">
        <v>16331.962627470761</v>
      </c>
      <c r="AX123" s="2">
        <v>369423718.73851538</v>
      </c>
      <c r="AY123" s="2">
        <v>238</v>
      </c>
      <c r="AZ123" s="2">
        <v>952</v>
      </c>
      <c r="BA123" s="2">
        <v>2992</v>
      </c>
      <c r="BB123" s="2">
        <v>5967</v>
      </c>
      <c r="BC123" s="2">
        <v>10149</v>
      </c>
      <c r="BD123" s="2">
        <v>4</v>
      </c>
      <c r="BE123" s="2">
        <v>2</v>
      </c>
      <c r="BF123" s="2">
        <v>0</v>
      </c>
    </row>
    <row r="124" spans="1:58" x14ac:dyDescent="0.3">
      <c r="A124" s="1">
        <v>122</v>
      </c>
      <c r="B124" s="2" t="s">
        <v>56</v>
      </c>
      <c r="C124" s="2">
        <v>2004</v>
      </c>
      <c r="D124" s="3">
        <f t="shared" si="4"/>
        <v>4369103071827.4761</v>
      </c>
      <c r="E124" s="3">
        <f t="shared" si="5"/>
        <v>4934782.6984148342</v>
      </c>
      <c r="F124" s="2">
        <v>25405054</v>
      </c>
      <c r="G124" s="3">
        <f t="shared" si="6"/>
        <v>3573682.0676442669</v>
      </c>
      <c r="H124" s="3">
        <f t="shared" si="7"/>
        <v>2874584.7275761915</v>
      </c>
      <c r="I124" s="3">
        <f>(I89+I89*Q89/100)</f>
        <v>86.8</v>
      </c>
      <c r="J124" s="3">
        <f>(J89+J89*S89/100)</f>
        <v>677.93334060000007</v>
      </c>
      <c r="K124" s="3">
        <f>(K89+K89*P89/100)</f>
        <v>1302.8558400000002</v>
      </c>
      <c r="L124" s="3">
        <v>21081</v>
      </c>
      <c r="M124" s="2">
        <v>775</v>
      </c>
      <c r="N124" s="2">
        <v>716</v>
      </c>
      <c r="O124" s="2">
        <v>148</v>
      </c>
      <c r="P124" s="2">
        <v>390</v>
      </c>
      <c r="Q124" s="2">
        <v>0</v>
      </c>
      <c r="R124" s="2">
        <v>390</v>
      </c>
      <c r="S124" s="2">
        <v>463</v>
      </c>
      <c r="T124" s="2">
        <v>311</v>
      </c>
      <c r="U124" s="2">
        <v>152</v>
      </c>
      <c r="V124" s="2">
        <v>17</v>
      </c>
      <c r="W124" s="2">
        <v>79</v>
      </c>
      <c r="X124" s="2">
        <v>86</v>
      </c>
      <c r="Y124" s="2">
        <v>1766</v>
      </c>
      <c r="Z124" s="2">
        <v>2587</v>
      </c>
      <c r="AA124" s="2">
        <v>1132</v>
      </c>
      <c r="AB124" s="2">
        <v>1455</v>
      </c>
      <c r="AC124" s="2">
        <v>16</v>
      </c>
      <c r="AD124" s="2">
        <v>313</v>
      </c>
      <c r="AE124" s="2">
        <v>2729</v>
      </c>
      <c r="AF124" s="2">
        <v>60</v>
      </c>
      <c r="AG124" s="2">
        <v>52</v>
      </c>
      <c r="AH124" s="2">
        <v>4402</v>
      </c>
      <c r="AI124" s="2">
        <v>113</v>
      </c>
      <c r="AJ124" s="2">
        <v>261</v>
      </c>
      <c r="AK124" s="2">
        <v>38</v>
      </c>
      <c r="AL124" s="2">
        <v>801</v>
      </c>
      <c r="AM124" s="2">
        <v>0</v>
      </c>
      <c r="AN124" s="2">
        <v>2181</v>
      </c>
      <c r="AO124" s="2">
        <v>7637</v>
      </c>
      <c r="AP124" s="2">
        <v>134</v>
      </c>
      <c r="AQ124" s="2">
        <v>0</v>
      </c>
      <c r="AR124" s="2">
        <v>1914</v>
      </c>
      <c r="AS124" s="2">
        <v>25630</v>
      </c>
      <c r="AT124" s="2">
        <v>117.8679979333461</v>
      </c>
      <c r="AU124" s="2">
        <v>79</v>
      </c>
      <c r="AV124" s="2">
        <v>93</v>
      </c>
      <c r="AW124" s="2">
        <v>-12038.6218515123</v>
      </c>
      <c r="AX124" s="2">
        <v>369418488.68216091</v>
      </c>
      <c r="AY124" s="2">
        <v>17</v>
      </c>
      <c r="AZ124" s="2">
        <v>86</v>
      </c>
      <c r="BA124" s="2">
        <v>1766</v>
      </c>
      <c r="BB124" s="2">
        <v>2587</v>
      </c>
      <c r="BC124" s="2">
        <v>4456</v>
      </c>
      <c r="BD124" s="2">
        <v>0</v>
      </c>
      <c r="BE124" s="2">
        <v>0</v>
      </c>
      <c r="BF124" s="2">
        <v>0</v>
      </c>
    </row>
    <row r="125" spans="1:58" x14ac:dyDescent="0.3">
      <c r="A125" s="1">
        <v>123</v>
      </c>
      <c r="B125" s="2" t="s">
        <v>57</v>
      </c>
      <c r="C125" s="2">
        <v>2004</v>
      </c>
      <c r="D125" s="3">
        <f t="shared" si="4"/>
        <v>4833334512147.5771</v>
      </c>
      <c r="E125" s="3">
        <f t="shared" si="5"/>
        <v>20107813.842828982</v>
      </c>
      <c r="F125" s="2">
        <v>58937566</v>
      </c>
      <c r="G125" s="3">
        <f t="shared" si="6"/>
        <v>34150949.473292612</v>
      </c>
      <c r="H125" s="3">
        <f t="shared" si="7"/>
        <v>1443915.9812661251</v>
      </c>
      <c r="I125" s="3">
        <f>(I90+I90*Q90/100)</f>
        <v>61.5</v>
      </c>
      <c r="J125" s="3">
        <f>(J90+J90*S90/100)</f>
        <v>3077.1754272000007</v>
      </c>
      <c r="K125" s="3">
        <f>(K90+K90*P90/100)</f>
        <v>2958.542496</v>
      </c>
      <c r="L125" s="3">
        <v>16579</v>
      </c>
      <c r="M125" s="2">
        <v>1279</v>
      </c>
      <c r="N125" s="2">
        <v>2030</v>
      </c>
      <c r="O125" s="2">
        <v>59</v>
      </c>
      <c r="P125" s="2">
        <v>1038</v>
      </c>
      <c r="Q125" s="2">
        <v>0</v>
      </c>
      <c r="R125" s="2">
        <v>1038</v>
      </c>
      <c r="S125" s="2">
        <v>2384</v>
      </c>
      <c r="T125" s="2">
        <v>1881</v>
      </c>
      <c r="U125" s="2">
        <v>503</v>
      </c>
      <c r="V125" s="2">
        <v>58</v>
      </c>
      <c r="W125" s="2">
        <v>46</v>
      </c>
      <c r="X125" s="2">
        <v>673</v>
      </c>
      <c r="Y125" s="2">
        <v>5911</v>
      </c>
      <c r="Z125" s="2">
        <v>18842</v>
      </c>
      <c r="AA125" s="2">
        <v>6648</v>
      </c>
      <c r="AB125" s="2">
        <v>12194</v>
      </c>
      <c r="AC125" s="2">
        <v>3101</v>
      </c>
      <c r="AD125" s="2">
        <v>885</v>
      </c>
      <c r="AE125" s="2">
        <v>8333</v>
      </c>
      <c r="AF125" s="2">
        <v>65</v>
      </c>
      <c r="AG125" s="2">
        <v>835</v>
      </c>
      <c r="AH125" s="2">
        <v>25947</v>
      </c>
      <c r="AI125" s="2">
        <v>379</v>
      </c>
      <c r="AJ125" s="2">
        <v>2825</v>
      </c>
      <c r="AK125" s="2">
        <v>41</v>
      </c>
      <c r="AL125" s="2">
        <v>6781</v>
      </c>
      <c r="AM125" s="2">
        <v>1</v>
      </c>
      <c r="AN125" s="2">
        <v>5579</v>
      </c>
      <c r="AO125" s="2">
        <v>67767</v>
      </c>
      <c r="AP125" s="2">
        <v>4360</v>
      </c>
      <c r="AQ125" s="2">
        <v>1031</v>
      </c>
      <c r="AR125" s="2">
        <v>12946</v>
      </c>
      <c r="AS125" s="2">
        <v>154859</v>
      </c>
      <c r="AT125" s="2">
        <v>1408.662791839336</v>
      </c>
      <c r="AU125" s="2">
        <v>1729</v>
      </c>
      <c r="AV125" s="2">
        <v>46</v>
      </c>
      <c r="AW125" s="2">
        <v>65600.044380741645</v>
      </c>
      <c r="AX125" s="2">
        <v>369432979.5792374</v>
      </c>
      <c r="AY125" s="2">
        <v>58</v>
      </c>
      <c r="AZ125" s="2">
        <v>673</v>
      </c>
      <c r="BA125" s="2">
        <v>5911</v>
      </c>
      <c r="BB125" s="2">
        <v>18842</v>
      </c>
      <c r="BC125" s="2">
        <v>25484</v>
      </c>
      <c r="BD125" s="2">
        <v>8.8362851272828067</v>
      </c>
      <c r="BE125" s="2">
        <v>3.6003071499006549</v>
      </c>
      <c r="BF125" s="2">
        <v>0.23653423663599771</v>
      </c>
    </row>
    <row r="126" spans="1:58" x14ac:dyDescent="0.3">
      <c r="A126" s="1">
        <v>124</v>
      </c>
      <c r="B126" s="2" t="s">
        <v>58</v>
      </c>
      <c r="C126" s="2">
        <v>2004</v>
      </c>
      <c r="D126" s="3">
        <f t="shared" si="4"/>
        <v>7.0398251704134504E+16</v>
      </c>
      <c r="E126" s="3">
        <f t="shared" si="5"/>
        <v>4570306619.205883</v>
      </c>
      <c r="F126" s="2">
        <v>566619</v>
      </c>
      <c r="G126" s="3">
        <f t="shared" si="6"/>
        <v>9845592504.7146244</v>
      </c>
      <c r="H126" s="3">
        <f t="shared" si="7"/>
        <v>18807506.411429748</v>
      </c>
      <c r="I126" s="3">
        <f>(I91+I91*Q91/100)</f>
        <v>50.5</v>
      </c>
      <c r="J126" s="3">
        <f>(J91+J91*S91/100)</f>
        <v>71381.755754400001</v>
      </c>
      <c r="K126" s="3">
        <f>(K91+K91*P91/100)</f>
        <v>25768.557149999997</v>
      </c>
      <c r="L126" s="3">
        <v>155707</v>
      </c>
      <c r="M126" s="2">
        <v>16</v>
      </c>
      <c r="N126" s="2">
        <v>8</v>
      </c>
      <c r="O126" s="2">
        <v>3</v>
      </c>
      <c r="P126" s="2">
        <v>3</v>
      </c>
      <c r="Q126" s="2">
        <v>0</v>
      </c>
      <c r="R126" s="2">
        <v>3</v>
      </c>
      <c r="S126" s="2">
        <v>5</v>
      </c>
      <c r="T126" s="2">
        <v>4</v>
      </c>
      <c r="U126" s="2">
        <v>1</v>
      </c>
      <c r="V126" s="2">
        <v>0</v>
      </c>
      <c r="W126" s="2">
        <v>0</v>
      </c>
      <c r="X126" s="2">
        <v>5</v>
      </c>
      <c r="Y126" s="2">
        <v>64</v>
      </c>
      <c r="Z126" s="2">
        <v>73</v>
      </c>
      <c r="AA126" s="2">
        <v>6</v>
      </c>
      <c r="AB126" s="2">
        <v>67</v>
      </c>
      <c r="AC126" s="2">
        <v>76</v>
      </c>
      <c r="AD126" s="2">
        <v>4</v>
      </c>
      <c r="AE126" s="2">
        <v>22</v>
      </c>
      <c r="AF126" s="2">
        <v>1</v>
      </c>
      <c r="AG126" s="2">
        <v>7</v>
      </c>
      <c r="AH126" s="2">
        <v>78</v>
      </c>
      <c r="AI126" s="2">
        <v>0</v>
      </c>
      <c r="AJ126" s="2">
        <v>40</v>
      </c>
      <c r="AK126" s="2">
        <v>0</v>
      </c>
      <c r="AL126" s="2">
        <v>1</v>
      </c>
      <c r="AM126" s="2">
        <v>0</v>
      </c>
      <c r="AN126" s="2">
        <v>29</v>
      </c>
      <c r="AO126" s="2">
        <v>196</v>
      </c>
      <c r="AP126" s="2">
        <v>16</v>
      </c>
      <c r="AQ126" s="2">
        <v>32</v>
      </c>
      <c r="AR126" s="2">
        <v>48</v>
      </c>
      <c r="AS126" s="2">
        <v>631</v>
      </c>
      <c r="AT126" s="2">
        <v>-62.985524063068432</v>
      </c>
      <c r="AU126" s="2">
        <v>13</v>
      </c>
      <c r="AV126" s="2">
        <v>0</v>
      </c>
      <c r="AW126" s="2">
        <v>-6762.4289370373881</v>
      </c>
      <c r="AX126" s="2">
        <v>369416340.80385149</v>
      </c>
      <c r="AY126" s="2">
        <v>0</v>
      </c>
      <c r="AZ126" s="2">
        <v>5</v>
      </c>
      <c r="BA126" s="2">
        <v>64</v>
      </c>
      <c r="BB126" s="2">
        <v>73</v>
      </c>
      <c r="BC126" s="2">
        <v>142</v>
      </c>
      <c r="BD126" s="2">
        <v>4.622741701413025</v>
      </c>
      <c r="BE126" s="2">
        <v>-0.92274286818603235</v>
      </c>
      <c r="BF126" s="2">
        <v>-0.25059839610614087</v>
      </c>
    </row>
    <row r="127" spans="1:58" x14ac:dyDescent="0.3">
      <c r="A127" s="1">
        <v>125</v>
      </c>
      <c r="B127" s="2" t="s">
        <v>59</v>
      </c>
      <c r="C127" s="2">
        <v>2004</v>
      </c>
      <c r="D127" s="3">
        <f t="shared" si="4"/>
        <v>1665754620437558.5</v>
      </c>
      <c r="E127" s="3">
        <f t="shared" si="5"/>
        <v>2388630042.7541347</v>
      </c>
      <c r="F127" s="2">
        <v>65698096</v>
      </c>
      <c r="G127" s="3">
        <f t="shared" si="6"/>
        <v>19753662550.309734</v>
      </c>
      <c r="H127" s="3">
        <f t="shared" si="7"/>
        <v>36046923.69908914</v>
      </c>
      <c r="I127" s="3">
        <f>(I92+I92*Q92/100)</f>
        <v>63.4</v>
      </c>
      <c r="J127" s="3">
        <f>(J92+J92*S92/100)</f>
        <v>12386.42512</v>
      </c>
      <c r="K127" s="3">
        <f>(K92+K92*P92/100)</f>
        <v>3512.2373660000003</v>
      </c>
      <c r="L127" s="3">
        <v>50362</v>
      </c>
      <c r="M127" s="2">
        <v>1479</v>
      </c>
      <c r="N127" s="2">
        <v>1772</v>
      </c>
      <c r="O127" s="2">
        <v>26</v>
      </c>
      <c r="P127" s="2">
        <v>618</v>
      </c>
      <c r="Q127" s="2">
        <v>0</v>
      </c>
      <c r="R127" s="2">
        <v>618</v>
      </c>
      <c r="S127" s="2">
        <v>870</v>
      </c>
      <c r="T127" s="2">
        <v>692</v>
      </c>
      <c r="U127" s="2">
        <v>178</v>
      </c>
      <c r="V127" s="2">
        <v>72</v>
      </c>
      <c r="W127" s="2">
        <v>54</v>
      </c>
      <c r="X127" s="2">
        <v>464</v>
      </c>
      <c r="Y127" s="2">
        <v>4147</v>
      </c>
      <c r="Z127" s="2">
        <v>17530</v>
      </c>
      <c r="AA127" s="2">
        <v>3996</v>
      </c>
      <c r="AB127" s="2">
        <v>13534</v>
      </c>
      <c r="AC127" s="2">
        <v>3433</v>
      </c>
      <c r="AD127" s="2">
        <v>268</v>
      </c>
      <c r="AE127" s="2">
        <v>2121</v>
      </c>
      <c r="AF127" s="2">
        <v>40</v>
      </c>
      <c r="AG127" s="2">
        <v>662</v>
      </c>
      <c r="AH127" s="2">
        <v>30855</v>
      </c>
      <c r="AI127" s="2">
        <v>225</v>
      </c>
      <c r="AJ127" s="2">
        <v>1861</v>
      </c>
      <c r="AK127" s="2">
        <v>1081</v>
      </c>
      <c r="AL127" s="2">
        <v>1437</v>
      </c>
      <c r="AM127" s="2">
        <v>0</v>
      </c>
      <c r="AN127" s="2">
        <v>9152</v>
      </c>
      <c r="AO127" s="2">
        <v>88439</v>
      </c>
      <c r="AP127" s="2">
        <v>1156</v>
      </c>
      <c r="AQ127" s="2">
        <v>27</v>
      </c>
      <c r="AR127" s="2">
        <v>5914</v>
      </c>
      <c r="AS127" s="2">
        <v>166606</v>
      </c>
      <c r="AT127" s="2">
        <v>1021.2384201506979</v>
      </c>
      <c r="AU127" s="2">
        <v>797</v>
      </c>
      <c r="AV127" s="2">
        <v>50</v>
      </c>
      <c r="AW127" s="2">
        <v>56930.670387979233</v>
      </c>
      <c r="AX127" s="2">
        <v>369422446.18158728</v>
      </c>
      <c r="AY127" s="2">
        <v>72</v>
      </c>
      <c r="AZ127" s="2">
        <v>464</v>
      </c>
      <c r="BA127" s="2">
        <v>4147</v>
      </c>
      <c r="BB127" s="2">
        <v>17530</v>
      </c>
      <c r="BC127" s="2">
        <v>22213</v>
      </c>
      <c r="BD127" s="2">
        <v>1</v>
      </c>
      <c r="BE127" s="2">
        <v>1</v>
      </c>
      <c r="BF127" s="2">
        <v>0</v>
      </c>
    </row>
    <row r="128" spans="1:58" x14ac:dyDescent="0.3">
      <c r="A128" s="1">
        <v>126</v>
      </c>
      <c r="B128" s="2" t="s">
        <v>60</v>
      </c>
      <c r="C128" s="2">
        <v>2004</v>
      </c>
      <c r="D128" s="3">
        <f t="shared" si="4"/>
        <v>1.1788143600054287E+18</v>
      </c>
      <c r="E128" s="3">
        <f t="shared" si="5"/>
        <v>2883182849.3317833</v>
      </c>
      <c r="F128" s="2">
        <v>3326479</v>
      </c>
      <c r="G128" s="3">
        <f t="shared" si="6"/>
        <v>41197487256.367371</v>
      </c>
      <c r="H128" s="3">
        <f t="shared" si="7"/>
        <v>69493690.085573122</v>
      </c>
      <c r="I128" s="3">
        <f>(I93+I93*Q93/100)</f>
        <v>74.63900000000001</v>
      </c>
      <c r="J128" s="3">
        <f>(J93+J93*S93/100)</f>
        <v>22763.867968599996</v>
      </c>
      <c r="K128" s="3">
        <f>(K93+K93*P93/100)</f>
        <v>4833.1269431999999</v>
      </c>
      <c r="L128" s="3">
        <v>342239</v>
      </c>
      <c r="M128" s="2">
        <v>189</v>
      </c>
      <c r="N128" s="2">
        <v>36</v>
      </c>
      <c r="O128" s="2">
        <v>0</v>
      </c>
      <c r="P128" s="2">
        <v>160</v>
      </c>
      <c r="Q128" s="2">
        <v>0</v>
      </c>
      <c r="R128" s="2">
        <v>160</v>
      </c>
      <c r="S128" s="2">
        <v>99</v>
      </c>
      <c r="T128" s="2">
        <v>54</v>
      </c>
      <c r="U128" s="2">
        <v>45</v>
      </c>
      <c r="V128" s="2">
        <v>27</v>
      </c>
      <c r="W128" s="2">
        <v>2</v>
      </c>
      <c r="X128" s="2">
        <v>46</v>
      </c>
      <c r="Y128" s="2">
        <v>166</v>
      </c>
      <c r="Z128" s="2">
        <v>260</v>
      </c>
      <c r="AA128" s="2">
        <v>49</v>
      </c>
      <c r="AB128" s="2">
        <v>211</v>
      </c>
      <c r="AC128" s="2">
        <v>148</v>
      </c>
      <c r="AD128" s="2">
        <v>17</v>
      </c>
      <c r="AE128" s="2">
        <v>34</v>
      </c>
      <c r="AF128" s="2">
        <v>12</v>
      </c>
      <c r="AG128" s="2">
        <v>24</v>
      </c>
      <c r="AH128" s="2">
        <v>452</v>
      </c>
      <c r="AI128" s="2">
        <v>20</v>
      </c>
      <c r="AJ128" s="2">
        <v>134</v>
      </c>
      <c r="AK128" s="2">
        <v>0</v>
      </c>
      <c r="AL128" s="2">
        <v>302</v>
      </c>
      <c r="AM128" s="2">
        <v>0</v>
      </c>
      <c r="AN128" s="2">
        <v>85</v>
      </c>
      <c r="AO128" s="2">
        <v>868</v>
      </c>
      <c r="AP128" s="2">
        <v>1</v>
      </c>
      <c r="AQ128" s="2">
        <v>0</v>
      </c>
      <c r="AR128" s="2">
        <v>670</v>
      </c>
      <c r="AS128" s="2">
        <v>3081</v>
      </c>
      <c r="AT128" s="2">
        <v>-73.125606245642928</v>
      </c>
      <c r="AU128" s="2">
        <v>0</v>
      </c>
      <c r="AV128" s="2">
        <v>11</v>
      </c>
      <c r="AW128" s="2">
        <v>-7587.7762978849787</v>
      </c>
      <c r="AX128" s="2">
        <v>369416509.09123981</v>
      </c>
      <c r="AY128" s="2">
        <v>27</v>
      </c>
      <c r="AZ128" s="2">
        <v>46</v>
      </c>
      <c r="BA128" s="2">
        <v>166</v>
      </c>
      <c r="BB128" s="2">
        <v>260</v>
      </c>
      <c r="BC128" s="2">
        <v>499</v>
      </c>
      <c r="BD128" s="2">
        <v>5.1154709308895656</v>
      </c>
      <c r="BE128" s="2">
        <v>4.3216981936813337E-3</v>
      </c>
      <c r="BF128" s="2">
        <v>0.47435953675359688</v>
      </c>
    </row>
    <row r="129" spans="1:58" x14ac:dyDescent="0.3">
      <c r="A129" s="1">
        <v>127</v>
      </c>
      <c r="B129" s="2" t="s">
        <v>61</v>
      </c>
      <c r="C129" s="2">
        <v>2004</v>
      </c>
      <c r="D129" s="3">
        <f t="shared" si="4"/>
        <v>107397224373.98932</v>
      </c>
      <c r="E129" s="3">
        <f t="shared" si="5"/>
        <v>4238949.8657145398</v>
      </c>
      <c r="F129" s="2">
        <v>176133744</v>
      </c>
      <c r="G129" s="3">
        <f t="shared" si="6"/>
        <v>15085654.280989606</v>
      </c>
      <c r="H129" s="3">
        <f t="shared" si="7"/>
        <v>247071.32824768004</v>
      </c>
      <c r="I129" s="3">
        <f>(I94+I94*Q94/100)</f>
        <v>60.4</v>
      </c>
      <c r="J129" s="3">
        <f>(J94+J94*S94/100)</f>
        <v>2181.9353759999999</v>
      </c>
      <c r="K129" s="3">
        <f>(K94+K94*P94/100)</f>
        <v>1008.1269504000001</v>
      </c>
      <c r="L129" s="3">
        <v>7096</v>
      </c>
      <c r="M129" s="2">
        <v>6126</v>
      </c>
      <c r="N129" s="2">
        <v>5580</v>
      </c>
      <c r="O129" s="2">
        <v>1436</v>
      </c>
      <c r="P129" s="2">
        <v>1397</v>
      </c>
      <c r="Q129" s="2">
        <v>0</v>
      </c>
      <c r="R129" s="2">
        <v>1397</v>
      </c>
      <c r="S129" s="2">
        <v>3337</v>
      </c>
      <c r="T129" s="2">
        <v>2324</v>
      </c>
      <c r="U129" s="2">
        <v>1013</v>
      </c>
      <c r="V129" s="2">
        <v>378</v>
      </c>
      <c r="W129" s="2">
        <v>98</v>
      </c>
      <c r="X129" s="2">
        <v>2606</v>
      </c>
      <c r="Y129" s="2">
        <v>5299</v>
      </c>
      <c r="Z129" s="2">
        <v>22524</v>
      </c>
      <c r="AA129" s="2">
        <v>8452</v>
      </c>
      <c r="AB129" s="2">
        <v>14072</v>
      </c>
      <c r="AC129" s="2">
        <v>3915</v>
      </c>
      <c r="AD129" s="2">
        <v>2377</v>
      </c>
      <c r="AE129" s="2">
        <v>4184</v>
      </c>
      <c r="AF129" s="2">
        <v>188</v>
      </c>
      <c r="AG129" s="2">
        <v>381</v>
      </c>
      <c r="AH129" s="2">
        <v>11265</v>
      </c>
      <c r="AI129" s="2">
        <v>1708</v>
      </c>
      <c r="AJ129" s="2">
        <v>1900</v>
      </c>
      <c r="AK129" s="2">
        <v>2682</v>
      </c>
      <c r="AL129" s="2">
        <v>4950</v>
      </c>
      <c r="AM129" s="2">
        <v>3</v>
      </c>
      <c r="AN129" s="2">
        <v>7136</v>
      </c>
      <c r="AO129" s="2">
        <v>40711</v>
      </c>
      <c r="AP129" s="2">
        <v>3785</v>
      </c>
      <c r="AQ129" s="2">
        <v>5</v>
      </c>
      <c r="AR129" s="2">
        <v>14964</v>
      </c>
      <c r="AS129" s="2">
        <v>130181</v>
      </c>
      <c r="AT129" s="2">
        <v>1802.6433234490639</v>
      </c>
      <c r="AU129" s="2">
        <v>129</v>
      </c>
      <c r="AV129" s="2">
        <v>111</v>
      </c>
      <c r="AW129" s="2">
        <v>91651.026416574503</v>
      </c>
      <c r="AX129" s="2">
        <v>369427950.52706212</v>
      </c>
      <c r="AY129" s="2">
        <v>378</v>
      </c>
      <c r="AZ129" s="2">
        <v>2606</v>
      </c>
      <c r="BA129" s="2">
        <v>5299</v>
      </c>
      <c r="BB129" s="2">
        <v>22524</v>
      </c>
      <c r="BC129" s="2">
        <v>30807</v>
      </c>
      <c r="BD129" s="2">
        <v>-4.4192868586224314</v>
      </c>
      <c r="BE129" s="2">
        <v>8.7224069142976557</v>
      </c>
      <c r="BF129" s="2">
        <v>0.42878956068162077</v>
      </c>
    </row>
    <row r="130" spans="1:58" x14ac:dyDescent="0.3">
      <c r="A130" s="1">
        <v>128</v>
      </c>
      <c r="B130" s="2" t="s">
        <v>62</v>
      </c>
      <c r="C130" s="2">
        <v>2004</v>
      </c>
      <c r="D130" s="3">
        <f t="shared" si="4"/>
        <v>6.8948018071430328E+16</v>
      </c>
      <c r="E130" s="3">
        <f t="shared" si="5"/>
        <v>2331763654.9508433</v>
      </c>
      <c r="F130" s="2">
        <v>8757523</v>
      </c>
      <c r="G130" s="3">
        <f t="shared" si="6"/>
        <v>12787687343.695311</v>
      </c>
      <c r="H130" s="3">
        <f t="shared" si="7"/>
        <v>122119592.90566003</v>
      </c>
      <c r="I130" s="3">
        <f>(I95+I95*Q95/100)</f>
        <v>64.400000000000006</v>
      </c>
      <c r="J130" s="3">
        <f>(J95+J95*S95/100)</f>
        <v>45615.622195199991</v>
      </c>
      <c r="K130" s="3">
        <f>(K95+K95*P95/100)</f>
        <v>8083.5758640000004</v>
      </c>
      <c r="L130" s="3">
        <v>130058</v>
      </c>
      <c r="M130" s="2">
        <v>262</v>
      </c>
      <c r="N130" s="2">
        <v>247</v>
      </c>
      <c r="O130" s="2">
        <v>29</v>
      </c>
      <c r="P130" s="2">
        <v>115</v>
      </c>
      <c r="Q130" s="2">
        <v>0</v>
      </c>
      <c r="R130" s="2">
        <v>115</v>
      </c>
      <c r="S130" s="2">
        <v>213</v>
      </c>
      <c r="T130" s="2">
        <v>127</v>
      </c>
      <c r="U130" s="2">
        <v>86</v>
      </c>
      <c r="V130" s="2">
        <v>37</v>
      </c>
      <c r="W130" s="2">
        <v>1</v>
      </c>
      <c r="X130" s="2">
        <v>165</v>
      </c>
      <c r="Y130" s="2">
        <v>566</v>
      </c>
      <c r="Z130" s="2">
        <v>1597</v>
      </c>
      <c r="AA130" s="2">
        <v>500</v>
      </c>
      <c r="AB130" s="2">
        <v>1097</v>
      </c>
      <c r="AC130" s="2">
        <v>444</v>
      </c>
      <c r="AD130" s="2">
        <v>157</v>
      </c>
      <c r="AE130" s="2">
        <v>372</v>
      </c>
      <c r="AF130" s="2">
        <v>13</v>
      </c>
      <c r="AG130" s="2">
        <v>28</v>
      </c>
      <c r="AH130" s="2">
        <v>865</v>
      </c>
      <c r="AI130" s="2">
        <v>82</v>
      </c>
      <c r="AJ130" s="2">
        <v>143</v>
      </c>
      <c r="AK130" s="2">
        <v>110</v>
      </c>
      <c r="AL130" s="2">
        <v>405</v>
      </c>
      <c r="AM130" s="2">
        <v>0</v>
      </c>
      <c r="AN130" s="2">
        <v>464</v>
      </c>
      <c r="AO130" s="2">
        <v>2319</v>
      </c>
      <c r="AP130" s="2">
        <v>137</v>
      </c>
      <c r="AQ130" s="2">
        <v>3</v>
      </c>
      <c r="AR130" s="2">
        <v>982</v>
      </c>
      <c r="AS130" s="2">
        <v>8634</v>
      </c>
      <c r="AT130" s="2">
        <v>40.717273164316587</v>
      </c>
      <c r="AU130" s="2">
        <v>16</v>
      </c>
      <c r="AV130" s="2">
        <v>6</v>
      </c>
      <c r="AW130" s="2">
        <v>-756.6400795308582</v>
      </c>
      <c r="AX130" s="2">
        <v>369418647.82541871</v>
      </c>
      <c r="AY130" s="2">
        <v>37</v>
      </c>
      <c r="AZ130" s="2">
        <v>165</v>
      </c>
      <c r="BA130" s="2">
        <v>566</v>
      </c>
      <c r="BB130" s="2">
        <v>1597</v>
      </c>
      <c r="BC130" s="2">
        <v>2365</v>
      </c>
      <c r="BD130" s="2">
        <v>5.6207858911007733</v>
      </c>
      <c r="BE130" s="2">
        <v>1.586537464031279E-2</v>
      </c>
      <c r="BF130" s="2">
        <v>-6.2702917889629886E-3</v>
      </c>
    </row>
    <row r="131" spans="1:58" x14ac:dyDescent="0.3">
      <c r="A131" s="1">
        <v>129</v>
      </c>
      <c r="B131" s="2" t="s">
        <v>63</v>
      </c>
      <c r="C131" s="2">
        <v>2004</v>
      </c>
      <c r="D131" s="3">
        <f t="shared" si="4"/>
        <v>1940955597880.804</v>
      </c>
      <c r="E131" s="3">
        <f t="shared" si="5"/>
        <v>156221887.05096108</v>
      </c>
      <c r="F131" s="2">
        <v>83344579</v>
      </c>
      <c r="G131" s="3">
        <f t="shared" si="6"/>
        <v>691681014.04420722</v>
      </c>
      <c r="H131" s="3">
        <f t="shared" si="7"/>
        <v>2434428.9917956805</v>
      </c>
      <c r="I131" s="3">
        <f>(I96+I96*Q96/100)</f>
        <v>65.044000000000011</v>
      </c>
      <c r="J131" s="3">
        <f>(J96+J96*S96/100)</f>
        <v>14954.996789999996</v>
      </c>
      <c r="K131" s="3">
        <f>(K96+K96*P96/100)</f>
        <v>4637.0889719999996</v>
      </c>
      <c r="L131" s="3">
        <v>10486</v>
      </c>
      <c r="M131" s="2">
        <v>1425</v>
      </c>
      <c r="N131" s="2">
        <v>390</v>
      </c>
      <c r="O131" s="2">
        <v>468</v>
      </c>
      <c r="P131" s="2">
        <v>1475</v>
      </c>
      <c r="Q131" s="2">
        <v>0</v>
      </c>
      <c r="R131" s="2">
        <v>1475</v>
      </c>
      <c r="S131" s="2">
        <v>1200</v>
      </c>
      <c r="T131" s="2">
        <v>1018</v>
      </c>
      <c r="U131" s="2">
        <v>182</v>
      </c>
      <c r="V131" s="2">
        <v>212</v>
      </c>
      <c r="W131" s="2">
        <v>943</v>
      </c>
      <c r="X131" s="2">
        <v>535</v>
      </c>
      <c r="Y131" s="2">
        <v>547</v>
      </c>
      <c r="Z131" s="2">
        <v>14465</v>
      </c>
      <c r="AA131" s="2">
        <v>2668</v>
      </c>
      <c r="AB131" s="2">
        <v>11797</v>
      </c>
      <c r="AC131" s="2">
        <v>2691</v>
      </c>
      <c r="AD131" s="2">
        <v>425</v>
      </c>
      <c r="AE131" s="2">
        <v>1686</v>
      </c>
      <c r="AF131" s="2">
        <v>125</v>
      </c>
      <c r="AG131" s="2">
        <v>103</v>
      </c>
      <c r="AH131" s="2">
        <v>3867</v>
      </c>
      <c r="AI131" s="2">
        <v>396</v>
      </c>
      <c r="AJ131" s="2">
        <v>1566</v>
      </c>
      <c r="AK131" s="2">
        <v>64</v>
      </c>
      <c r="AL131" s="2">
        <v>6334</v>
      </c>
      <c r="AM131" s="2">
        <v>12</v>
      </c>
      <c r="AN131" s="2">
        <v>2995</v>
      </c>
      <c r="AO131" s="2">
        <v>27426</v>
      </c>
      <c r="AP131" s="2">
        <v>14</v>
      </c>
      <c r="AQ131" s="2">
        <v>9</v>
      </c>
      <c r="AR131" s="2">
        <v>10865</v>
      </c>
      <c r="AS131" s="2">
        <v>69350</v>
      </c>
      <c r="AT131" s="2">
        <v>546.42289449206237</v>
      </c>
      <c r="AU131" s="2">
        <v>88</v>
      </c>
      <c r="AV131" s="2">
        <v>16</v>
      </c>
      <c r="AW131" s="2">
        <v>48377.378148487704</v>
      </c>
      <c r="AX131" s="2">
        <v>369420395.32780647</v>
      </c>
      <c r="AY131" s="2">
        <v>212</v>
      </c>
      <c r="AZ131" s="2">
        <v>535</v>
      </c>
      <c r="BA131" s="2">
        <v>547</v>
      </c>
      <c r="BB131" s="2">
        <v>14465</v>
      </c>
      <c r="BC131" s="2">
        <v>15759</v>
      </c>
      <c r="BD131" s="2">
        <v>0</v>
      </c>
      <c r="BE131" s="2">
        <v>0</v>
      </c>
      <c r="BF131" s="2">
        <v>0</v>
      </c>
    </row>
    <row r="132" spans="1:58" x14ac:dyDescent="0.3">
      <c r="A132" s="1">
        <v>130</v>
      </c>
      <c r="B132" s="2" t="s">
        <v>64</v>
      </c>
      <c r="C132" s="2">
        <v>2004</v>
      </c>
      <c r="D132" s="3">
        <f t="shared" si="4"/>
        <v>1.2247381655596232E+18</v>
      </c>
      <c r="E132" s="3">
        <f t="shared" si="5"/>
        <v>35401510231.770576</v>
      </c>
      <c r="F132" s="2">
        <v>404902</v>
      </c>
      <c r="G132" s="3">
        <f t="shared" si="6"/>
        <v>30789121978.730778</v>
      </c>
      <c r="H132" s="3">
        <f t="shared" si="7"/>
        <v>6265716.8930471521</v>
      </c>
      <c r="I132" s="3">
        <f>(I97+I97*Q97/100)</f>
        <v>42.2</v>
      </c>
      <c r="J132" s="3">
        <f>(J97+J97*S97/100)</f>
        <v>91007.283264000012</v>
      </c>
      <c r="K132" s="3">
        <f>(K97+K97*P97/100)</f>
        <v>24132.2137812</v>
      </c>
      <c r="L132" s="3">
        <v>240928</v>
      </c>
      <c r="M132" s="2">
        <v>15</v>
      </c>
      <c r="N132" s="2">
        <v>1</v>
      </c>
      <c r="O132" s="2">
        <v>2</v>
      </c>
      <c r="P132" s="2">
        <v>10</v>
      </c>
      <c r="Q132" s="2">
        <v>0</v>
      </c>
      <c r="R132" s="2">
        <v>10</v>
      </c>
      <c r="S132" s="2">
        <v>3</v>
      </c>
      <c r="T132" s="2">
        <v>3</v>
      </c>
      <c r="U132" s="2">
        <v>0</v>
      </c>
      <c r="V132" s="2">
        <v>0</v>
      </c>
      <c r="W132" s="2">
        <v>0</v>
      </c>
      <c r="X132" s="2">
        <v>3</v>
      </c>
      <c r="Y132" s="2">
        <v>69</v>
      </c>
      <c r="Z132" s="2">
        <v>103</v>
      </c>
      <c r="AA132" s="2">
        <v>9</v>
      </c>
      <c r="AB132" s="2">
        <v>94</v>
      </c>
      <c r="AC132" s="2">
        <v>9</v>
      </c>
      <c r="AD132" s="2">
        <v>0</v>
      </c>
      <c r="AE132" s="2">
        <v>12</v>
      </c>
      <c r="AF132" s="2">
        <v>0</v>
      </c>
      <c r="AG132" s="2">
        <v>9</v>
      </c>
      <c r="AH132" s="2">
        <v>105</v>
      </c>
      <c r="AI132" s="2">
        <v>0</v>
      </c>
      <c r="AJ132" s="2">
        <v>6</v>
      </c>
      <c r="AK132" s="2">
        <v>3</v>
      </c>
      <c r="AL132" s="2">
        <v>5</v>
      </c>
      <c r="AM132" s="2">
        <v>0</v>
      </c>
      <c r="AN132" s="2">
        <v>6</v>
      </c>
      <c r="AO132" s="2">
        <v>387</v>
      </c>
      <c r="AP132" s="2">
        <v>0</v>
      </c>
      <c r="AQ132" s="2">
        <v>1</v>
      </c>
      <c r="AR132" s="2">
        <v>27</v>
      </c>
      <c r="AS132" s="2">
        <v>748</v>
      </c>
      <c r="AT132" s="2">
        <v>-283.49854815496951</v>
      </c>
      <c r="AU132" s="2">
        <v>-1264.328907743024</v>
      </c>
      <c r="AV132" s="2">
        <v>3</v>
      </c>
      <c r="AW132" s="2">
        <v>1173.9116221800209</v>
      </c>
      <c r="AX132" s="2">
        <v>369416398.12552112</v>
      </c>
      <c r="AY132" s="2">
        <v>0</v>
      </c>
      <c r="AZ132" s="2">
        <v>3</v>
      </c>
      <c r="BA132" s="2">
        <v>69</v>
      </c>
      <c r="BB132" s="2">
        <v>103</v>
      </c>
      <c r="BC132" s="2">
        <v>175</v>
      </c>
      <c r="BD132" s="2">
        <v>4.9052985886491864</v>
      </c>
      <c r="BE132" s="2">
        <v>6.3781839676321628</v>
      </c>
      <c r="BF132" s="2">
        <v>1.6235824944658139</v>
      </c>
    </row>
    <row r="133" spans="1:58" x14ac:dyDescent="0.3">
      <c r="A133" s="1">
        <v>131</v>
      </c>
      <c r="B133" s="2" t="s">
        <v>65</v>
      </c>
      <c r="C133" s="2">
        <v>2004</v>
      </c>
      <c r="D133" s="3">
        <f t="shared" si="4"/>
        <v>664053178897918.75</v>
      </c>
      <c r="E133" s="3">
        <f t="shared" si="5"/>
        <v>187746001.78313178</v>
      </c>
      <c r="F133" s="2">
        <v>964215</v>
      </c>
      <c r="G133" s="3">
        <f t="shared" si="6"/>
        <v>18592776111.182976</v>
      </c>
      <c r="H133" s="3">
        <f t="shared" si="7"/>
        <v>140415722.34232438</v>
      </c>
      <c r="I133" s="3">
        <f>(I98+I98*Q98/100)</f>
        <v>59.6</v>
      </c>
      <c r="J133" s="3">
        <f>(J98+J98*S98/100)</f>
        <v>2238.6246917999997</v>
      </c>
      <c r="K133" s="3">
        <f>(K98+K98*P98/100)</f>
        <v>1091.5800912</v>
      </c>
      <c r="L133" s="3">
        <v>53483</v>
      </c>
      <c r="M133" s="2">
        <v>22</v>
      </c>
      <c r="N133" s="2">
        <v>19</v>
      </c>
      <c r="O133" s="2">
        <v>10</v>
      </c>
      <c r="P133" s="2">
        <v>19</v>
      </c>
      <c r="Q133" s="2">
        <v>0</v>
      </c>
      <c r="R133" s="2">
        <v>19</v>
      </c>
      <c r="S133" s="2">
        <v>54</v>
      </c>
      <c r="T133" s="2">
        <v>43</v>
      </c>
      <c r="U133" s="2">
        <v>11</v>
      </c>
      <c r="V133" s="2">
        <v>0</v>
      </c>
      <c r="W133" s="2">
        <v>2</v>
      </c>
      <c r="X133" s="2">
        <v>6</v>
      </c>
      <c r="Y133" s="2">
        <v>186</v>
      </c>
      <c r="Z133" s="2">
        <v>1459</v>
      </c>
      <c r="AA133" s="2">
        <v>653</v>
      </c>
      <c r="AB133" s="2">
        <v>806</v>
      </c>
      <c r="AC133" s="2">
        <v>43</v>
      </c>
      <c r="AD133" s="2">
        <v>23</v>
      </c>
      <c r="AE133" s="2">
        <v>135</v>
      </c>
      <c r="AF133" s="2">
        <v>4</v>
      </c>
      <c r="AG133" s="2">
        <v>0</v>
      </c>
      <c r="AH133" s="2">
        <v>65</v>
      </c>
      <c r="AI133" s="2">
        <v>6</v>
      </c>
      <c r="AJ133" s="2">
        <v>20</v>
      </c>
      <c r="AK133" s="2">
        <v>18</v>
      </c>
      <c r="AL133" s="2">
        <v>73</v>
      </c>
      <c r="AM133" s="2">
        <v>0</v>
      </c>
      <c r="AN133" s="2">
        <v>5</v>
      </c>
      <c r="AO133" s="2">
        <v>720</v>
      </c>
      <c r="AP133" s="2">
        <v>0</v>
      </c>
      <c r="AQ133" s="2">
        <v>0</v>
      </c>
      <c r="AR133" s="2">
        <v>179</v>
      </c>
      <c r="AS133" s="2">
        <v>2889</v>
      </c>
      <c r="AT133" s="2">
        <v>15.10617529403199</v>
      </c>
      <c r="AU133" s="2">
        <v>105</v>
      </c>
      <c r="AV133" s="2">
        <v>2</v>
      </c>
      <c r="AW133" s="2">
        <v>966.99386240124295</v>
      </c>
      <c r="AX133" s="2">
        <v>369415994.30254507</v>
      </c>
      <c r="AY133" s="2">
        <v>0</v>
      </c>
      <c r="AZ133" s="2">
        <v>6</v>
      </c>
      <c r="BA133" s="2">
        <v>186</v>
      </c>
      <c r="BB133" s="2">
        <v>1459</v>
      </c>
      <c r="BC133" s="2">
        <v>1651</v>
      </c>
      <c r="BD133" s="2">
        <v>3.490172984021739</v>
      </c>
      <c r="BE133" s="2">
        <v>-0.70562115638208667</v>
      </c>
      <c r="BF133" s="2">
        <v>0.28841346794481693</v>
      </c>
    </row>
    <row r="134" spans="1:58" x14ac:dyDescent="0.3">
      <c r="A134" s="1">
        <v>132</v>
      </c>
      <c r="B134" s="2" t="s">
        <v>66</v>
      </c>
      <c r="C134" s="2">
        <v>2004</v>
      </c>
      <c r="D134" s="3">
        <f t="shared" si="4"/>
        <v>2.9101871585560248E+16</v>
      </c>
      <c r="E134" s="3">
        <f t="shared" si="5"/>
        <v>2848985620.9802485</v>
      </c>
      <c r="F134" s="2">
        <v>230756</v>
      </c>
      <c r="G134" s="3">
        <f t="shared" si="6"/>
        <v>7528688196.2636833</v>
      </c>
      <c r="H134" s="3">
        <f t="shared" si="7"/>
        <v>91174775.92281273</v>
      </c>
      <c r="I134" s="3">
        <f>(I99+I99*Q99/100)</f>
        <v>59.6</v>
      </c>
      <c r="J134" s="3">
        <f>(J99+J99*S99/100)</f>
        <v>1010.8098</v>
      </c>
      <c r="K134" s="3">
        <f>(K99+K99*P99/100)</f>
        <v>667.96670639999991</v>
      </c>
      <c r="L134" s="3">
        <v>88752</v>
      </c>
      <c r="M134" s="2">
        <v>11</v>
      </c>
      <c r="N134" s="2">
        <v>4</v>
      </c>
      <c r="O134" s="2">
        <v>0</v>
      </c>
      <c r="P134" s="2">
        <v>7</v>
      </c>
      <c r="Q134" s="2">
        <v>0</v>
      </c>
      <c r="R134" s="2">
        <v>7</v>
      </c>
      <c r="S134" s="2">
        <v>12</v>
      </c>
      <c r="T134" s="2">
        <v>7</v>
      </c>
      <c r="U134" s="2">
        <v>5</v>
      </c>
      <c r="V134" s="2">
        <v>3</v>
      </c>
      <c r="W134" s="2">
        <v>0</v>
      </c>
      <c r="X134" s="2">
        <v>2</v>
      </c>
      <c r="Y134" s="2">
        <v>20</v>
      </c>
      <c r="Z134" s="2">
        <v>53</v>
      </c>
      <c r="AA134" s="2">
        <v>20</v>
      </c>
      <c r="AB134" s="2">
        <v>33</v>
      </c>
      <c r="AC134" s="2">
        <v>17</v>
      </c>
      <c r="AD134" s="2">
        <v>12</v>
      </c>
      <c r="AE134" s="2">
        <v>22</v>
      </c>
      <c r="AF134" s="2">
        <v>0</v>
      </c>
      <c r="AG134" s="2">
        <v>2</v>
      </c>
      <c r="AH134" s="2">
        <v>35</v>
      </c>
      <c r="AI134" s="2">
        <v>0</v>
      </c>
      <c r="AJ134" s="2">
        <v>5</v>
      </c>
      <c r="AK134" s="2">
        <v>0</v>
      </c>
      <c r="AL134" s="2">
        <v>3</v>
      </c>
      <c r="AM134" s="2">
        <v>0</v>
      </c>
      <c r="AN134" s="2">
        <v>8</v>
      </c>
      <c r="AO134" s="2">
        <v>193</v>
      </c>
      <c r="AP134" s="2">
        <v>0</v>
      </c>
      <c r="AQ134" s="2">
        <v>4</v>
      </c>
      <c r="AR134" s="2">
        <v>22</v>
      </c>
      <c r="AS134" s="2">
        <v>409</v>
      </c>
      <c r="AT134" s="2">
        <v>-71.562507792005704</v>
      </c>
      <c r="AU134" s="2">
        <v>4</v>
      </c>
      <c r="AV134" s="2">
        <v>0</v>
      </c>
      <c r="AW134" s="2">
        <v>-8693.1511510338896</v>
      </c>
      <c r="AX134" s="2">
        <v>369416012.88889593</v>
      </c>
      <c r="AY134" s="2">
        <v>3</v>
      </c>
      <c r="AZ134" s="2">
        <v>2</v>
      </c>
      <c r="BA134" s="2">
        <v>20</v>
      </c>
      <c r="BB134" s="2">
        <v>53</v>
      </c>
      <c r="BC134" s="2">
        <v>78</v>
      </c>
      <c r="BD134" s="2">
        <v>4.4232986755429389</v>
      </c>
      <c r="BE134" s="2">
        <v>-1.175100471414587</v>
      </c>
      <c r="BF134" s="2">
        <v>-0.60299775686783796</v>
      </c>
    </row>
    <row r="135" spans="1:58" x14ac:dyDescent="0.3">
      <c r="A135" s="1">
        <v>133</v>
      </c>
      <c r="B135" s="2" t="s">
        <v>67</v>
      </c>
      <c r="C135" s="2">
        <v>2004</v>
      </c>
      <c r="D135" s="3">
        <f t="shared" si="4"/>
        <v>112312200775.9688</v>
      </c>
      <c r="E135" s="3">
        <f t="shared" si="5"/>
        <v>1081371.1582322107</v>
      </c>
      <c r="F135" s="2">
        <v>166835</v>
      </c>
      <c r="G135" s="3">
        <f t="shared" si="6"/>
        <v>1979978.0484242085</v>
      </c>
      <c r="H135" s="3">
        <f t="shared" si="7"/>
        <v>624886.23558758409</v>
      </c>
      <c r="I135" s="3">
        <f>(I100+I100*Q100/100)</f>
        <v>75.2</v>
      </c>
      <c r="J135" s="3">
        <f>(J100+J100*S100/100)</f>
        <v>145.04924279999997</v>
      </c>
      <c r="K135" s="3">
        <f>(K100+K100*P100/100)</f>
        <v>99.800140199999987</v>
      </c>
      <c r="L135" s="3">
        <v>8249</v>
      </c>
      <c r="M135" s="2">
        <v>3</v>
      </c>
      <c r="N135" s="2">
        <v>1</v>
      </c>
      <c r="O135" s="2">
        <v>0</v>
      </c>
      <c r="P135" s="2">
        <v>1</v>
      </c>
      <c r="Q135" s="2">
        <v>0</v>
      </c>
      <c r="R135" s="2">
        <v>1</v>
      </c>
      <c r="S135" s="2">
        <v>2</v>
      </c>
      <c r="T135" s="2">
        <v>0</v>
      </c>
      <c r="U135" s="2">
        <v>2</v>
      </c>
      <c r="V135" s="2">
        <v>0</v>
      </c>
      <c r="W135" s="2">
        <v>0</v>
      </c>
      <c r="X135" s="2">
        <v>1</v>
      </c>
      <c r="Y135" s="2">
        <v>35</v>
      </c>
      <c r="Z135" s="2">
        <v>27</v>
      </c>
      <c r="AA135" s="2">
        <v>12</v>
      </c>
      <c r="AB135" s="2">
        <v>15</v>
      </c>
      <c r="AC135" s="2">
        <v>19</v>
      </c>
      <c r="AD135" s="2">
        <v>4</v>
      </c>
      <c r="AE135" s="2">
        <v>5</v>
      </c>
      <c r="AF135" s="2">
        <v>0</v>
      </c>
      <c r="AG135" s="2">
        <v>2</v>
      </c>
      <c r="AH135" s="2">
        <v>17</v>
      </c>
      <c r="AI135" s="2">
        <v>0</v>
      </c>
      <c r="AJ135" s="2">
        <v>1</v>
      </c>
      <c r="AK135" s="2">
        <v>0</v>
      </c>
      <c r="AL135" s="2">
        <v>4</v>
      </c>
      <c r="AM135" s="2">
        <v>0</v>
      </c>
      <c r="AN135" s="2">
        <v>25</v>
      </c>
      <c r="AO135" s="2">
        <v>51</v>
      </c>
      <c r="AP135" s="2">
        <v>0</v>
      </c>
      <c r="AQ135" s="2">
        <v>1</v>
      </c>
      <c r="AR135" s="2">
        <v>6</v>
      </c>
      <c r="AS135" s="2">
        <v>198</v>
      </c>
      <c r="AT135" s="2">
        <v>-71.383169253861155</v>
      </c>
      <c r="AU135" s="2">
        <v>0</v>
      </c>
      <c r="AV135" s="2">
        <v>0</v>
      </c>
      <c r="AW135" s="2">
        <v>-3285.4637326100642</v>
      </c>
      <c r="AX135" s="2">
        <v>369415994.13059998</v>
      </c>
      <c r="AY135" s="2">
        <v>0</v>
      </c>
      <c r="AZ135" s="2">
        <v>1</v>
      </c>
      <c r="BA135" s="2">
        <v>35</v>
      </c>
      <c r="BB135" s="2">
        <v>27</v>
      </c>
      <c r="BC135" s="2">
        <v>63</v>
      </c>
      <c r="BD135" s="2">
        <v>4.5669947467196677</v>
      </c>
      <c r="BE135" s="2">
        <v>-0.57868064632111338</v>
      </c>
      <c r="BF135" s="2">
        <v>0.49025479461719929</v>
      </c>
    </row>
    <row r="136" spans="1:58" x14ac:dyDescent="0.3">
      <c r="A136" s="1">
        <v>134</v>
      </c>
      <c r="B136" s="2" t="s">
        <v>68</v>
      </c>
      <c r="C136" s="2">
        <v>2004</v>
      </c>
      <c r="D136" s="3">
        <f t="shared" si="4"/>
        <v>4980770.0290559996</v>
      </c>
      <c r="E136" s="3">
        <f t="shared" si="5"/>
        <v>2816370.817550208</v>
      </c>
      <c r="F136" s="2">
        <v>63976</v>
      </c>
      <c r="G136" s="3">
        <f t="shared" si="6"/>
        <v>989807.58268626442</v>
      </c>
      <c r="H136" s="3">
        <f t="shared" si="7"/>
        <v>4445516.3386443751</v>
      </c>
      <c r="I136" s="3">
        <f>(I101+I101*Q101/100)</f>
        <v>76.5</v>
      </c>
      <c r="J136" s="3">
        <f>(J101+J101*S101/100)</f>
        <v>147.86848439999997</v>
      </c>
      <c r="K136" s="3">
        <f>(K101+K101*P101/100)</f>
        <v>105.53306400000001</v>
      </c>
      <c r="L136" s="3">
        <v>114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2</v>
      </c>
      <c r="Z136" s="2">
        <v>5</v>
      </c>
      <c r="AA136" s="2">
        <v>0</v>
      </c>
      <c r="AB136" s="2">
        <v>5</v>
      </c>
      <c r="AC136" s="2">
        <v>37</v>
      </c>
      <c r="AD136" s="2">
        <v>0</v>
      </c>
      <c r="AE136" s="2">
        <v>0</v>
      </c>
      <c r="AF136" s="2">
        <v>1</v>
      </c>
      <c r="AG136" s="2">
        <v>0</v>
      </c>
      <c r="AH136" s="2">
        <v>6</v>
      </c>
      <c r="AI136" s="2">
        <v>0</v>
      </c>
      <c r="AJ136" s="2">
        <v>0</v>
      </c>
      <c r="AK136" s="2">
        <v>0</v>
      </c>
      <c r="AL136" s="2">
        <v>1</v>
      </c>
      <c r="AM136" s="2">
        <v>0</v>
      </c>
      <c r="AN136" s="2">
        <v>0</v>
      </c>
      <c r="AO136" s="2">
        <v>18</v>
      </c>
      <c r="AP136" s="2">
        <v>0</v>
      </c>
      <c r="AQ136" s="2">
        <v>0</v>
      </c>
      <c r="AR136" s="2">
        <v>1</v>
      </c>
      <c r="AS136" s="2">
        <v>70</v>
      </c>
      <c r="AT136" s="2">
        <v>-73.520706862225381</v>
      </c>
      <c r="AU136" s="2">
        <v>0</v>
      </c>
      <c r="AV136" s="2">
        <v>0</v>
      </c>
      <c r="AW136" s="2">
        <v>-3016.7643792626041</v>
      </c>
      <c r="AX136" s="2">
        <v>369415990.16112852</v>
      </c>
      <c r="AY136" s="2">
        <v>0</v>
      </c>
      <c r="AZ136" s="2">
        <v>0</v>
      </c>
      <c r="BA136" s="2">
        <v>2</v>
      </c>
      <c r="BB136" s="2">
        <v>5</v>
      </c>
      <c r="BC136" s="2">
        <v>7</v>
      </c>
      <c r="BD136" s="2">
        <v>4.5557596040008086</v>
      </c>
      <c r="BE136" s="2">
        <v>-0.53063939091133605</v>
      </c>
      <c r="BF136" s="2">
        <v>0.58887074131773565</v>
      </c>
    </row>
    <row r="137" spans="1:58" x14ac:dyDescent="0.3">
      <c r="A137" s="1">
        <v>135</v>
      </c>
      <c r="B137" s="2" t="s">
        <v>69</v>
      </c>
      <c r="C137" s="2">
        <v>2004</v>
      </c>
      <c r="D137" s="3">
        <f t="shared" ref="D137:D200" si="8">(D102+D102*L102/100)</f>
        <v>42292870.712637</v>
      </c>
      <c r="E137" s="3">
        <f t="shared" ref="E137:E200" si="9">(E102+E102*K102/100)</f>
        <v>422757.89619200001</v>
      </c>
      <c r="F137" s="2">
        <v>1019077</v>
      </c>
      <c r="G137" s="3">
        <f t="shared" si="6"/>
        <v>927012.46271229058</v>
      </c>
      <c r="H137" s="3">
        <f t="shared" si="7"/>
        <v>147564.25784099998</v>
      </c>
      <c r="I137" s="3">
        <f>(I102+I102*Q102/100)</f>
        <v>43</v>
      </c>
      <c r="J137" s="3">
        <f>(J102+J102*S102/100)</f>
        <v>78.518959999999993</v>
      </c>
      <c r="K137" s="3">
        <f>(K102+K102*P102/100)</f>
        <v>64.872</v>
      </c>
      <c r="L137" s="3">
        <v>603</v>
      </c>
      <c r="M137" s="2">
        <v>25</v>
      </c>
      <c r="N137" s="2">
        <v>18</v>
      </c>
      <c r="O137" s="2">
        <v>14</v>
      </c>
      <c r="P137" s="2">
        <v>4</v>
      </c>
      <c r="Q137" s="2">
        <v>0</v>
      </c>
      <c r="R137" s="2">
        <v>4</v>
      </c>
      <c r="S137" s="2">
        <v>10</v>
      </c>
      <c r="T137" s="2">
        <v>8</v>
      </c>
      <c r="U137" s="2">
        <v>2</v>
      </c>
      <c r="V137" s="2">
        <v>0</v>
      </c>
      <c r="W137" s="2">
        <v>0</v>
      </c>
      <c r="X137" s="2">
        <v>1</v>
      </c>
      <c r="Y137" s="2">
        <v>86</v>
      </c>
      <c r="Z137" s="2">
        <v>634</v>
      </c>
      <c r="AA137" s="2">
        <v>322</v>
      </c>
      <c r="AB137" s="2">
        <v>312</v>
      </c>
      <c r="AC137" s="2">
        <v>147</v>
      </c>
      <c r="AD137" s="2">
        <v>7</v>
      </c>
      <c r="AE137" s="2">
        <v>35</v>
      </c>
      <c r="AF137" s="2">
        <v>2</v>
      </c>
      <c r="AG137" s="2">
        <v>9</v>
      </c>
      <c r="AH137" s="2">
        <v>974</v>
      </c>
      <c r="AI137" s="2">
        <v>6</v>
      </c>
      <c r="AJ137" s="2">
        <v>50</v>
      </c>
      <c r="AK137" s="2">
        <v>30</v>
      </c>
      <c r="AL137" s="2">
        <v>2</v>
      </c>
      <c r="AM137" s="2">
        <v>0</v>
      </c>
      <c r="AN137" s="2">
        <v>176</v>
      </c>
      <c r="AO137" s="2">
        <v>2390</v>
      </c>
      <c r="AP137" s="2">
        <v>23</v>
      </c>
      <c r="AQ137" s="2">
        <v>0</v>
      </c>
      <c r="AR137" s="2">
        <v>100</v>
      </c>
      <c r="AS137" s="2">
        <v>4620</v>
      </c>
      <c r="AT137" s="2">
        <v>-34.590365348000773</v>
      </c>
      <c r="AU137" s="2">
        <v>55</v>
      </c>
      <c r="AV137" s="2">
        <v>0</v>
      </c>
      <c r="AW137" s="2">
        <v>-2045.3290041527359</v>
      </c>
      <c r="AX137" s="2">
        <v>369416012.37438238</v>
      </c>
      <c r="AY137" s="2">
        <v>0</v>
      </c>
      <c r="AZ137" s="2">
        <v>1</v>
      </c>
      <c r="BA137" s="2">
        <v>86</v>
      </c>
      <c r="BB137" s="2">
        <v>634</v>
      </c>
      <c r="BC137" s="2">
        <v>721</v>
      </c>
      <c r="BD137" s="2">
        <v>4.361861254646306</v>
      </c>
      <c r="BE137" s="2">
        <v>-0.82106972257345801</v>
      </c>
      <c r="BF137" s="2">
        <v>0.2365159285249718</v>
      </c>
    </row>
    <row r="138" spans="1:58" x14ac:dyDescent="0.3">
      <c r="A138" s="1">
        <v>136</v>
      </c>
      <c r="B138" s="2" t="s">
        <v>36</v>
      </c>
      <c r="C138" s="2">
        <v>2005</v>
      </c>
      <c r="D138" s="3">
        <f t="shared" si="8"/>
        <v>32129532.311105996</v>
      </c>
      <c r="E138" s="3">
        <f t="shared" si="9"/>
        <v>391267.60910903808</v>
      </c>
      <c r="F138" s="2">
        <v>82335801</v>
      </c>
      <c r="G138" s="3">
        <f t="shared" si="6"/>
        <v>706458.72850336903</v>
      </c>
      <c r="H138" s="3">
        <f t="shared" si="7"/>
        <v>283744.23590707203</v>
      </c>
      <c r="I138" s="3">
        <f>(I103+I103*Q103/100)</f>
        <v>70.400000000000006</v>
      </c>
      <c r="J138" s="3">
        <f>(J103+J103*S103/100)</f>
        <v>109.52760000000001</v>
      </c>
      <c r="K138" s="3">
        <f>(K103+K103*P103/100)</f>
        <v>83.549220000000005</v>
      </c>
      <c r="L138" s="3">
        <v>603</v>
      </c>
      <c r="M138" s="2">
        <v>2750</v>
      </c>
      <c r="N138" s="2">
        <v>1724</v>
      </c>
      <c r="O138" s="2">
        <v>111</v>
      </c>
      <c r="P138" s="2">
        <v>935</v>
      </c>
      <c r="Q138" s="2">
        <v>1</v>
      </c>
      <c r="R138" s="2">
        <v>934</v>
      </c>
      <c r="S138" s="2">
        <v>1612</v>
      </c>
      <c r="T138" s="2">
        <v>995</v>
      </c>
      <c r="U138" s="2">
        <v>617</v>
      </c>
      <c r="V138" s="2">
        <v>250</v>
      </c>
      <c r="W138" s="2">
        <v>4</v>
      </c>
      <c r="X138" s="2">
        <v>794</v>
      </c>
      <c r="Y138" s="2">
        <v>7954</v>
      </c>
      <c r="Z138" s="2">
        <v>23778</v>
      </c>
      <c r="AA138" s="2">
        <v>5465</v>
      </c>
      <c r="AB138" s="2">
        <v>18313</v>
      </c>
      <c r="AC138" s="2">
        <v>2026</v>
      </c>
      <c r="AD138" s="2">
        <v>948</v>
      </c>
      <c r="AE138" s="2">
        <v>7909</v>
      </c>
      <c r="AF138" s="2">
        <v>257</v>
      </c>
      <c r="AG138" s="2">
        <v>967</v>
      </c>
      <c r="AH138" s="2">
        <v>42179</v>
      </c>
      <c r="AI138" s="2">
        <v>443</v>
      </c>
      <c r="AJ138" s="2">
        <v>3595</v>
      </c>
      <c r="AK138" s="2">
        <v>2508</v>
      </c>
      <c r="AL138" s="2">
        <v>8696</v>
      </c>
      <c r="AM138" s="2">
        <v>3</v>
      </c>
      <c r="AN138" s="2">
        <v>9973</v>
      </c>
      <c r="AO138" s="2">
        <v>37707</v>
      </c>
      <c r="AP138" s="2">
        <v>3117</v>
      </c>
      <c r="AQ138" s="2">
        <v>515</v>
      </c>
      <c r="AR138" s="2">
        <v>17175</v>
      </c>
      <c r="AS138" s="2">
        <v>157123</v>
      </c>
      <c r="AT138" s="2">
        <v>1388.4826656160999</v>
      </c>
      <c r="AU138" s="2">
        <v>1419</v>
      </c>
      <c r="AV138" s="2">
        <v>48</v>
      </c>
      <c r="AW138" s="2">
        <v>32776</v>
      </c>
      <c r="AX138" s="2">
        <v>751545976</v>
      </c>
      <c r="AY138" s="2">
        <v>250</v>
      </c>
      <c r="AZ138" s="2">
        <v>794</v>
      </c>
      <c r="BA138" s="2">
        <v>7954</v>
      </c>
      <c r="BB138" s="2">
        <v>23778</v>
      </c>
      <c r="BC138" s="2">
        <v>32776</v>
      </c>
      <c r="BD138" s="2">
        <v>0</v>
      </c>
      <c r="BE138" s="2">
        <v>0</v>
      </c>
      <c r="BF138" s="2">
        <v>0</v>
      </c>
    </row>
    <row r="139" spans="1:58" x14ac:dyDescent="0.3">
      <c r="A139" s="1">
        <v>137</v>
      </c>
      <c r="B139" s="2" t="s">
        <v>37</v>
      </c>
      <c r="C139" s="2">
        <v>2005</v>
      </c>
      <c r="D139" s="3">
        <f t="shared" si="8"/>
        <v>30089326576.066555</v>
      </c>
      <c r="E139" s="3">
        <f t="shared" si="9"/>
        <v>38270453.472908691</v>
      </c>
      <c r="F139" s="2">
        <v>1184653</v>
      </c>
      <c r="G139" s="3">
        <f t="shared" si="6"/>
        <v>6496873.6713904152</v>
      </c>
      <c r="H139" s="3">
        <f t="shared" si="7"/>
        <v>68811808.575898945</v>
      </c>
      <c r="I139" s="3">
        <f>(I104+I104*Q104/100)</f>
        <v>74.7</v>
      </c>
      <c r="J139" s="3">
        <f>(J104+J104*S104/100)</f>
        <v>1561.4477999999999</v>
      </c>
      <c r="K139" s="3">
        <f>(K104+K104*P104/100)</f>
        <v>966.47831999999994</v>
      </c>
      <c r="L139" s="3">
        <v>1484</v>
      </c>
      <c r="M139" s="2">
        <v>81</v>
      </c>
      <c r="N139" s="2">
        <v>37</v>
      </c>
      <c r="O139" s="2">
        <v>5</v>
      </c>
      <c r="P139" s="2">
        <v>35</v>
      </c>
      <c r="Q139" s="2">
        <v>0</v>
      </c>
      <c r="R139" s="2">
        <v>35</v>
      </c>
      <c r="S139" s="2">
        <v>58</v>
      </c>
      <c r="T139" s="2">
        <v>39</v>
      </c>
      <c r="U139" s="2">
        <v>19</v>
      </c>
      <c r="V139" s="2">
        <v>23</v>
      </c>
      <c r="W139" s="2">
        <v>0</v>
      </c>
      <c r="X139" s="2">
        <v>77</v>
      </c>
      <c r="Y139" s="2">
        <v>263</v>
      </c>
      <c r="Z139" s="2">
        <v>531</v>
      </c>
      <c r="AA139" s="2">
        <v>119</v>
      </c>
      <c r="AB139" s="2">
        <v>412</v>
      </c>
      <c r="AC139" s="2">
        <v>23</v>
      </c>
      <c r="AD139" s="2">
        <v>36</v>
      </c>
      <c r="AE139" s="2">
        <v>28</v>
      </c>
      <c r="AF139" s="2">
        <v>4</v>
      </c>
      <c r="AG139" s="2">
        <v>13</v>
      </c>
      <c r="AH139" s="2">
        <v>383</v>
      </c>
      <c r="AI139" s="2">
        <v>0</v>
      </c>
      <c r="AJ139" s="2">
        <v>67</v>
      </c>
      <c r="AK139" s="2">
        <v>0</v>
      </c>
      <c r="AL139" s="2">
        <v>9</v>
      </c>
      <c r="AM139" s="2">
        <v>0</v>
      </c>
      <c r="AN139" s="2">
        <v>69</v>
      </c>
      <c r="AO139" s="2">
        <v>562</v>
      </c>
      <c r="AP139" s="2">
        <v>2</v>
      </c>
      <c r="AQ139" s="2">
        <v>54</v>
      </c>
      <c r="AR139" s="2">
        <v>150</v>
      </c>
      <c r="AS139" s="2">
        <v>2304</v>
      </c>
      <c r="AT139" s="2">
        <v>18.15194216916467</v>
      </c>
      <c r="AU139" s="2">
        <v>147</v>
      </c>
      <c r="AV139" s="2">
        <v>0</v>
      </c>
      <c r="AW139" s="2">
        <v>894</v>
      </c>
      <c r="AX139" s="2">
        <v>46073501</v>
      </c>
      <c r="AY139" s="2">
        <v>23</v>
      </c>
      <c r="AZ139" s="2">
        <v>77</v>
      </c>
      <c r="BA139" s="2">
        <v>263</v>
      </c>
      <c r="BB139" s="2">
        <v>531</v>
      </c>
      <c r="BC139" s="2">
        <v>894</v>
      </c>
      <c r="BD139" s="2">
        <v>0</v>
      </c>
      <c r="BE139" s="2">
        <v>0</v>
      </c>
      <c r="BF139" s="2">
        <v>0</v>
      </c>
    </row>
    <row r="140" spans="1:58" x14ac:dyDescent="0.3">
      <c r="A140" s="1">
        <v>138</v>
      </c>
      <c r="B140" s="2" t="s">
        <v>38</v>
      </c>
      <c r="C140" s="2">
        <v>2005</v>
      </c>
      <c r="D140" s="3">
        <f t="shared" si="8"/>
        <v>78275.959807999985</v>
      </c>
      <c r="E140" s="3">
        <f t="shared" si="9"/>
        <v>1165152.8118829075</v>
      </c>
      <c r="F140" s="2">
        <v>28053772</v>
      </c>
      <c r="G140" s="3">
        <f t="shared" si="6"/>
        <v>2066961.530468835</v>
      </c>
      <c r="H140" s="3">
        <f t="shared" si="7"/>
        <v>158585.78411587499</v>
      </c>
      <c r="I140" s="3">
        <f>(I105+I105*Q105/100)</f>
        <v>80.5</v>
      </c>
      <c r="J140" s="3">
        <f>(J105+J105*S105/100)</f>
        <v>2515.8705</v>
      </c>
      <c r="K140" s="3">
        <f>(K105+K105*P105/100)</f>
        <v>1403.6719596</v>
      </c>
      <c r="L140" s="3">
        <v>36</v>
      </c>
      <c r="M140" s="2">
        <v>1194</v>
      </c>
      <c r="N140" s="2">
        <v>503</v>
      </c>
      <c r="O140" s="2">
        <v>117</v>
      </c>
      <c r="P140" s="2">
        <v>1238</v>
      </c>
      <c r="Q140" s="2">
        <v>0</v>
      </c>
      <c r="R140" s="2">
        <v>1238</v>
      </c>
      <c r="S140" s="2">
        <v>1751</v>
      </c>
      <c r="T140" s="2">
        <v>1456</v>
      </c>
      <c r="U140" s="2">
        <v>295</v>
      </c>
      <c r="V140" s="2">
        <v>334</v>
      </c>
      <c r="W140" s="2">
        <v>22</v>
      </c>
      <c r="X140" s="2">
        <v>451</v>
      </c>
      <c r="Y140" s="2">
        <v>2255</v>
      </c>
      <c r="Z140" s="2">
        <v>6369</v>
      </c>
      <c r="AA140" s="2">
        <v>955</v>
      </c>
      <c r="AB140" s="2">
        <v>5414</v>
      </c>
      <c r="AC140" s="2">
        <v>2760</v>
      </c>
      <c r="AD140" s="2">
        <v>487</v>
      </c>
      <c r="AE140" s="2">
        <v>873</v>
      </c>
      <c r="AF140" s="2">
        <v>103</v>
      </c>
      <c r="AG140" s="2">
        <v>423</v>
      </c>
      <c r="AH140" s="2">
        <v>5906</v>
      </c>
      <c r="AI140" s="2">
        <v>99</v>
      </c>
      <c r="AJ140" s="2">
        <v>899</v>
      </c>
      <c r="AK140" s="2">
        <v>19</v>
      </c>
      <c r="AL140" s="2">
        <v>2206</v>
      </c>
      <c r="AM140" s="2">
        <v>3</v>
      </c>
      <c r="AN140" s="2">
        <v>2695</v>
      </c>
      <c r="AO140" s="2">
        <v>11299</v>
      </c>
      <c r="AP140" s="2">
        <v>282</v>
      </c>
      <c r="AQ140" s="2">
        <v>216</v>
      </c>
      <c r="AR140" s="2">
        <v>5920</v>
      </c>
      <c r="AS140" s="2">
        <v>42006</v>
      </c>
      <c r="AT140" s="2">
        <v>89.414869320713024</v>
      </c>
      <c r="AU140" s="2">
        <v>373</v>
      </c>
      <c r="AV140" s="2">
        <v>9</v>
      </c>
      <c r="AW140" s="2">
        <v>9409</v>
      </c>
      <c r="AX140" s="2">
        <v>178998996</v>
      </c>
      <c r="AY140" s="2">
        <v>334</v>
      </c>
      <c r="AZ140" s="2">
        <v>451</v>
      </c>
      <c r="BA140" s="2">
        <v>2255</v>
      </c>
      <c r="BB140" s="2">
        <v>6369</v>
      </c>
      <c r="BC140" s="2">
        <v>9409</v>
      </c>
      <c r="BD140" s="2">
        <v>1</v>
      </c>
      <c r="BE140" s="2">
        <v>0</v>
      </c>
      <c r="BF140" s="2">
        <v>0</v>
      </c>
    </row>
    <row r="141" spans="1:58" x14ac:dyDescent="0.3">
      <c r="A141" s="1">
        <v>139</v>
      </c>
      <c r="B141" s="2" t="s">
        <v>39</v>
      </c>
      <c r="C141" s="2">
        <v>2005</v>
      </c>
      <c r="D141" s="3">
        <f t="shared" si="8"/>
        <v>94471649.653995007</v>
      </c>
      <c r="E141" s="3">
        <f t="shared" si="9"/>
        <v>111713588.37386751</v>
      </c>
      <c r="F141" s="2">
        <v>87790018</v>
      </c>
      <c r="G141" s="3">
        <f t="shared" si="6"/>
        <v>180310524.79416305</v>
      </c>
      <c r="H141" s="3">
        <f t="shared" si="7"/>
        <v>3411052.5673453617</v>
      </c>
      <c r="I141" s="3">
        <f>(I106+I106*Q106/100)</f>
        <v>73.900000000000006</v>
      </c>
      <c r="J141" s="3">
        <f>(J106+J106*S106/100)</f>
        <v>41862.190137599988</v>
      </c>
      <c r="K141" s="3">
        <f>(K106+K106*P106/100)</f>
        <v>14898.909082400005</v>
      </c>
      <c r="L141" s="3">
        <v>479</v>
      </c>
      <c r="M141" s="2">
        <v>3471</v>
      </c>
      <c r="N141" s="2">
        <v>3307</v>
      </c>
      <c r="O141" s="2">
        <v>259</v>
      </c>
      <c r="P141" s="2">
        <v>1147</v>
      </c>
      <c r="Q141" s="2">
        <v>0</v>
      </c>
      <c r="R141" s="2">
        <v>1147</v>
      </c>
      <c r="S141" s="2">
        <v>2693</v>
      </c>
      <c r="T141" s="2">
        <v>929</v>
      </c>
      <c r="U141" s="2">
        <v>1764</v>
      </c>
      <c r="V141" s="2">
        <v>1212</v>
      </c>
      <c r="W141" s="2">
        <v>165</v>
      </c>
      <c r="X141" s="2">
        <v>2374</v>
      </c>
      <c r="Y141" s="2">
        <v>3117</v>
      </c>
      <c r="Z141" s="2">
        <v>10812</v>
      </c>
      <c r="AA141" s="2">
        <v>2134</v>
      </c>
      <c r="AB141" s="2">
        <v>8678</v>
      </c>
      <c r="AC141" s="2">
        <v>7671</v>
      </c>
      <c r="AD141" s="2">
        <v>1181</v>
      </c>
      <c r="AE141" s="2">
        <v>1829</v>
      </c>
      <c r="AF141" s="2">
        <v>50</v>
      </c>
      <c r="AG141" s="2">
        <v>760</v>
      </c>
      <c r="AH141" s="2">
        <v>11939</v>
      </c>
      <c r="AI141" s="2">
        <v>1014</v>
      </c>
      <c r="AJ141" s="2">
        <v>451</v>
      </c>
      <c r="AK141" s="2">
        <v>13</v>
      </c>
      <c r="AL141" s="2">
        <v>1574</v>
      </c>
      <c r="AM141" s="2">
        <v>74</v>
      </c>
      <c r="AN141" s="2">
        <v>2680</v>
      </c>
      <c r="AO141" s="2">
        <v>40057</v>
      </c>
      <c r="AP141" s="2">
        <v>1824</v>
      </c>
      <c r="AQ141" s="2">
        <v>82</v>
      </c>
      <c r="AR141" s="2">
        <v>5202</v>
      </c>
      <c r="AS141" s="2">
        <v>97850</v>
      </c>
      <c r="AT141" s="2">
        <v>8.4525921402570603</v>
      </c>
      <c r="AU141" s="2">
        <v>310</v>
      </c>
      <c r="AV141" s="2">
        <v>33</v>
      </c>
      <c r="AW141" s="2">
        <v>17515</v>
      </c>
      <c r="AX141" s="2">
        <v>273082345</v>
      </c>
      <c r="AY141" s="2">
        <v>1212</v>
      </c>
      <c r="AZ141" s="2">
        <v>2374</v>
      </c>
      <c r="BA141" s="2">
        <v>3117</v>
      </c>
      <c r="BB141" s="2">
        <v>10812</v>
      </c>
      <c r="BC141" s="2">
        <v>17515</v>
      </c>
      <c r="BD141" s="2">
        <v>-5.6209486107044864</v>
      </c>
      <c r="BE141" s="2">
        <v>5.9219020143364238</v>
      </c>
      <c r="BF141" s="2">
        <v>0.42320442797807178</v>
      </c>
    </row>
    <row r="142" spans="1:58" x14ac:dyDescent="0.3">
      <c r="A142" s="1">
        <v>140</v>
      </c>
      <c r="B142" s="2" t="s">
        <v>40</v>
      </c>
      <c r="C142" s="2">
        <v>2005</v>
      </c>
      <c r="D142" s="3">
        <f t="shared" si="8"/>
        <v>5.191306510830574E+20</v>
      </c>
      <c r="E142" s="3">
        <f t="shared" si="9"/>
        <v>368226246249.68445</v>
      </c>
      <c r="F142" s="2">
        <v>22010465</v>
      </c>
      <c r="G142" s="3">
        <f t="shared" si="6"/>
        <v>3513443673021.1606</v>
      </c>
      <c r="H142" s="3">
        <f t="shared" si="7"/>
        <v>106473444.23700005</v>
      </c>
      <c r="I142" s="3">
        <f>(I107+I107*Q107/100)</f>
        <v>50.903999999999996</v>
      </c>
      <c r="J142" s="3">
        <f>(J107+J107*S107/100)</f>
        <v>858944.07950860786</v>
      </c>
      <c r="K142" s="3">
        <f>(K107+K107*P107/100)</f>
        <v>144347.03403450001</v>
      </c>
      <c r="L142" s="3">
        <v>191792</v>
      </c>
      <c r="M142" s="2">
        <v>1013</v>
      </c>
      <c r="N142" s="2">
        <v>660</v>
      </c>
      <c r="O142" s="2">
        <v>41</v>
      </c>
      <c r="P142" s="2">
        <v>990</v>
      </c>
      <c r="Q142" s="2">
        <v>0</v>
      </c>
      <c r="R142" s="2">
        <v>990</v>
      </c>
      <c r="S142" s="2">
        <v>246</v>
      </c>
      <c r="T142" s="2">
        <v>184</v>
      </c>
      <c r="U142" s="2">
        <v>62</v>
      </c>
      <c r="V142" s="2">
        <v>204</v>
      </c>
      <c r="W142" s="2">
        <v>25</v>
      </c>
      <c r="X142" s="2">
        <v>401</v>
      </c>
      <c r="Y142" s="2">
        <v>3621</v>
      </c>
      <c r="Z142" s="2">
        <v>5600</v>
      </c>
      <c r="AA142" s="2">
        <v>1619</v>
      </c>
      <c r="AB142" s="2">
        <v>3981</v>
      </c>
      <c r="AC142" s="2">
        <v>893</v>
      </c>
      <c r="AD142" s="2">
        <v>110</v>
      </c>
      <c r="AE142" s="2">
        <v>431</v>
      </c>
      <c r="AF142" s="2">
        <v>73</v>
      </c>
      <c r="AG142" s="2">
        <v>214</v>
      </c>
      <c r="AH142" s="2">
        <v>3734</v>
      </c>
      <c r="AI142" s="2">
        <v>100</v>
      </c>
      <c r="AJ142" s="2">
        <v>1450</v>
      </c>
      <c r="AK142" s="2">
        <v>132</v>
      </c>
      <c r="AL142" s="2">
        <v>732</v>
      </c>
      <c r="AM142" s="2">
        <v>0</v>
      </c>
      <c r="AN142" s="2">
        <v>2004</v>
      </c>
      <c r="AO142" s="2">
        <v>20959</v>
      </c>
      <c r="AP142" s="2">
        <v>454</v>
      </c>
      <c r="AQ142" s="2">
        <v>497</v>
      </c>
      <c r="AR142" s="2">
        <v>3588</v>
      </c>
      <c r="AS142" s="2">
        <v>43633</v>
      </c>
      <c r="AT142" s="2">
        <v>454.97442571573617</v>
      </c>
      <c r="AU142" s="2">
        <v>1686</v>
      </c>
      <c r="AV142" s="2">
        <v>14</v>
      </c>
      <c r="AW142" s="2">
        <v>9826</v>
      </c>
      <c r="AX142" s="2">
        <v>268191880</v>
      </c>
      <c r="AY142" s="2">
        <v>204</v>
      </c>
      <c r="AZ142" s="2">
        <v>401</v>
      </c>
      <c r="BA142" s="2">
        <v>3621</v>
      </c>
      <c r="BB142" s="2">
        <v>5600</v>
      </c>
      <c r="BC142" s="2">
        <v>9826</v>
      </c>
      <c r="BD142" s="2">
        <v>0</v>
      </c>
      <c r="BE142" s="2">
        <v>0</v>
      </c>
      <c r="BF142" s="2">
        <v>0</v>
      </c>
    </row>
    <row r="143" spans="1:58" x14ac:dyDescent="0.3">
      <c r="A143" s="1">
        <v>141</v>
      </c>
      <c r="B143" s="2" t="s">
        <v>41</v>
      </c>
      <c r="C143" s="2">
        <v>2005</v>
      </c>
      <c r="D143" s="3">
        <f t="shared" si="8"/>
        <v>2.836233973164815E+17</v>
      </c>
      <c r="E143" s="3">
        <f t="shared" si="9"/>
        <v>1017601393.3695683</v>
      </c>
      <c r="F143" s="2">
        <v>1443911</v>
      </c>
      <c r="G143" s="3">
        <f t="shared" si="6"/>
        <v>32181653424.974049</v>
      </c>
      <c r="H143" s="3">
        <f t="shared" si="7"/>
        <v>966308.32443802548</v>
      </c>
      <c r="I143" s="3">
        <f>(I108+I108*Q108/100)</f>
        <v>43.5</v>
      </c>
      <c r="J143" s="3">
        <f>(J108+J108*S108/100)</f>
        <v>157027.73304833996</v>
      </c>
      <c r="K143" s="3">
        <f>(K108+K108*P108/100)</f>
        <v>89627.790765449987</v>
      </c>
      <c r="L143" s="3">
        <v>83743</v>
      </c>
      <c r="M143" s="2">
        <v>45</v>
      </c>
      <c r="N143" s="2">
        <v>15</v>
      </c>
      <c r="O143" s="2">
        <v>5</v>
      </c>
      <c r="P143" s="2">
        <v>20</v>
      </c>
      <c r="Q143" s="2">
        <v>0</v>
      </c>
      <c r="R143" s="2">
        <v>20</v>
      </c>
      <c r="S143" s="2">
        <v>17</v>
      </c>
      <c r="T143" s="2">
        <v>12</v>
      </c>
      <c r="U143" s="2">
        <v>5</v>
      </c>
      <c r="V143" s="2">
        <v>2</v>
      </c>
      <c r="W143" s="2">
        <v>0</v>
      </c>
      <c r="X143" s="2">
        <v>28</v>
      </c>
      <c r="Y143" s="2">
        <v>265</v>
      </c>
      <c r="Z143" s="2">
        <v>495</v>
      </c>
      <c r="AA143" s="2">
        <v>185</v>
      </c>
      <c r="AB143" s="2">
        <v>310</v>
      </c>
      <c r="AC143" s="2">
        <v>45</v>
      </c>
      <c r="AD143" s="2">
        <v>50</v>
      </c>
      <c r="AE143" s="2">
        <v>58</v>
      </c>
      <c r="AF143" s="2">
        <v>6</v>
      </c>
      <c r="AG143" s="2">
        <v>12</v>
      </c>
      <c r="AH143" s="2">
        <v>155</v>
      </c>
      <c r="AI143" s="2">
        <v>2</v>
      </c>
      <c r="AJ143" s="2">
        <v>30</v>
      </c>
      <c r="AK143" s="2">
        <v>8</v>
      </c>
      <c r="AL143" s="2">
        <v>11</v>
      </c>
      <c r="AM143" s="2">
        <v>0</v>
      </c>
      <c r="AN143" s="2">
        <v>209</v>
      </c>
      <c r="AO143" s="2">
        <v>641</v>
      </c>
      <c r="AP143" s="2">
        <v>2</v>
      </c>
      <c r="AQ143" s="2">
        <v>1</v>
      </c>
      <c r="AR143" s="2">
        <v>83</v>
      </c>
      <c r="AS143" s="2">
        <v>2119</v>
      </c>
      <c r="AT143" s="2">
        <v>-26.994074257443621</v>
      </c>
      <c r="AU143" s="2">
        <v>61</v>
      </c>
      <c r="AV143" s="2">
        <v>0</v>
      </c>
      <c r="AW143" s="2">
        <v>-1884.2976812362031</v>
      </c>
      <c r="AX143" s="2">
        <v>369416172.37642008</v>
      </c>
      <c r="AY143" s="2">
        <v>2</v>
      </c>
      <c r="AZ143" s="2">
        <v>28</v>
      </c>
      <c r="BA143" s="2">
        <v>265</v>
      </c>
      <c r="BB143" s="2">
        <v>495</v>
      </c>
      <c r="BC143" s="2">
        <v>790</v>
      </c>
      <c r="BD143" s="2">
        <v>5.0947596332404874</v>
      </c>
      <c r="BE143" s="2">
        <v>-0.71013941217357157</v>
      </c>
      <c r="BF143" s="2">
        <v>0.30564262272127207</v>
      </c>
    </row>
    <row r="144" spans="1:58" x14ac:dyDescent="0.3">
      <c r="A144" s="1">
        <v>142</v>
      </c>
      <c r="B144" s="2" t="s">
        <v>42</v>
      </c>
      <c r="C144" s="2">
        <v>2005</v>
      </c>
      <c r="D144" s="3">
        <f t="shared" si="8"/>
        <v>5.245830985177982E+18</v>
      </c>
      <c r="E144" s="3">
        <f t="shared" si="9"/>
        <v>6344107348398.7656</v>
      </c>
      <c r="F144" s="2">
        <v>53193892</v>
      </c>
      <c r="G144" s="3">
        <f t="shared" si="6"/>
        <v>104365487886630.22</v>
      </c>
      <c r="H144" s="3">
        <f t="shared" si="7"/>
        <v>19647189.840073615</v>
      </c>
      <c r="I144" s="3">
        <f>(I109+I109*Q109/100)</f>
        <v>54.6</v>
      </c>
      <c r="J144" s="3">
        <f>(J109+J109*S109/100)</f>
        <v>86779.360036940008</v>
      </c>
      <c r="K144" s="3">
        <f>(K109+K109*P109/100)</f>
        <v>90475.086182039988</v>
      </c>
      <c r="L144" s="3">
        <v>78438</v>
      </c>
      <c r="M144" s="2">
        <v>1033</v>
      </c>
      <c r="N144" s="2">
        <v>452</v>
      </c>
      <c r="O144" s="2">
        <v>27</v>
      </c>
      <c r="P144" s="2">
        <v>324</v>
      </c>
      <c r="Q144" s="2">
        <v>0</v>
      </c>
      <c r="R144" s="2">
        <v>324</v>
      </c>
      <c r="S144" s="2">
        <v>1164</v>
      </c>
      <c r="T144" s="2">
        <v>916</v>
      </c>
      <c r="U144" s="2">
        <v>248</v>
      </c>
      <c r="V144" s="2">
        <v>282</v>
      </c>
      <c r="W144" s="2">
        <v>15</v>
      </c>
      <c r="X144" s="2">
        <v>966</v>
      </c>
      <c r="Y144" s="2">
        <v>5332</v>
      </c>
      <c r="Z144" s="2">
        <v>17964</v>
      </c>
      <c r="AA144" s="2">
        <v>7083</v>
      </c>
      <c r="AB144" s="2">
        <v>10881</v>
      </c>
      <c r="AC144" s="2">
        <v>1628</v>
      </c>
      <c r="AD144" s="2">
        <v>1370</v>
      </c>
      <c r="AE144" s="2">
        <v>1541</v>
      </c>
      <c r="AF144" s="2">
        <v>447</v>
      </c>
      <c r="AG144" s="2">
        <v>320</v>
      </c>
      <c r="AH144" s="2">
        <v>10503</v>
      </c>
      <c r="AI144" s="2">
        <v>48</v>
      </c>
      <c r="AJ144" s="2">
        <v>802</v>
      </c>
      <c r="AK144" s="2">
        <v>104</v>
      </c>
      <c r="AL144" s="2">
        <v>4090</v>
      </c>
      <c r="AM144" s="2">
        <v>0</v>
      </c>
      <c r="AN144" s="2">
        <v>4120</v>
      </c>
      <c r="AO144" s="2">
        <v>60882</v>
      </c>
      <c r="AP144" s="2">
        <v>1307</v>
      </c>
      <c r="AQ144" s="2">
        <v>237</v>
      </c>
      <c r="AR144" s="2">
        <v>6284</v>
      </c>
      <c r="AS144" s="2">
        <v>113414</v>
      </c>
      <c r="AT144" s="2">
        <v>1170.179609263452</v>
      </c>
      <c r="AU144" s="2">
        <v>1828</v>
      </c>
      <c r="AV144" s="2">
        <v>48</v>
      </c>
      <c r="AW144" s="2">
        <v>24544</v>
      </c>
      <c r="AX144" s="2">
        <v>835241359</v>
      </c>
      <c r="AY144" s="2">
        <v>282</v>
      </c>
      <c r="AZ144" s="2">
        <v>966</v>
      </c>
      <c r="BA144" s="2">
        <v>5332</v>
      </c>
      <c r="BB144" s="2">
        <v>17964</v>
      </c>
      <c r="BC144" s="2">
        <v>24544</v>
      </c>
      <c r="BD144" s="2">
        <v>11</v>
      </c>
      <c r="BE144" s="2">
        <v>10</v>
      </c>
      <c r="BF144" s="2">
        <v>0</v>
      </c>
    </row>
    <row r="145" spans="1:58" x14ac:dyDescent="0.3">
      <c r="A145" s="1">
        <v>143</v>
      </c>
      <c r="B145" s="2" t="s">
        <v>43</v>
      </c>
      <c r="C145" s="2">
        <v>2005</v>
      </c>
      <c r="D145" s="3">
        <f t="shared" si="8"/>
        <v>3.4071066226224968E+19</v>
      </c>
      <c r="E145" s="3">
        <f t="shared" si="9"/>
        <v>1149032157981.4177</v>
      </c>
      <c r="F145" s="2">
        <v>22817519</v>
      </c>
      <c r="G145" s="3">
        <f t="shared" si="6"/>
        <v>2894665686510.8706</v>
      </c>
      <c r="H145" s="3">
        <f t="shared" si="7"/>
        <v>27247207.481016379</v>
      </c>
      <c r="I145" s="3">
        <f>(I110+I110*Q110/100)</f>
        <v>33.1</v>
      </c>
      <c r="J145" s="3">
        <f>(J110+J110*S110/100)</f>
        <v>52699.110623027998</v>
      </c>
      <c r="K145" s="3">
        <f>(K110+K110*P110/100)</f>
        <v>29161.728130079995</v>
      </c>
      <c r="L145" s="3">
        <v>94163</v>
      </c>
      <c r="M145" s="2">
        <v>784</v>
      </c>
      <c r="N145" s="2">
        <v>513</v>
      </c>
      <c r="O145" s="2">
        <v>57</v>
      </c>
      <c r="P145" s="2">
        <v>461</v>
      </c>
      <c r="Q145" s="2">
        <v>0</v>
      </c>
      <c r="R145" s="2">
        <v>461</v>
      </c>
      <c r="S145" s="2">
        <v>492</v>
      </c>
      <c r="T145" s="2">
        <v>344</v>
      </c>
      <c r="U145" s="2">
        <v>148</v>
      </c>
      <c r="V145" s="2">
        <v>88</v>
      </c>
      <c r="W145" s="2">
        <v>138</v>
      </c>
      <c r="X145" s="2">
        <v>390</v>
      </c>
      <c r="Y145" s="2">
        <v>3437</v>
      </c>
      <c r="Z145" s="2">
        <v>8694</v>
      </c>
      <c r="AA145" s="2">
        <v>5034</v>
      </c>
      <c r="AB145" s="2">
        <v>3660</v>
      </c>
      <c r="AC145" s="2">
        <v>899</v>
      </c>
      <c r="AD145" s="2">
        <v>562</v>
      </c>
      <c r="AE145" s="2">
        <v>1204</v>
      </c>
      <c r="AF145" s="2">
        <v>31</v>
      </c>
      <c r="AG145" s="2">
        <v>119</v>
      </c>
      <c r="AH145" s="2">
        <v>4569</v>
      </c>
      <c r="AI145" s="2">
        <v>212</v>
      </c>
      <c r="AJ145" s="2">
        <v>380</v>
      </c>
      <c r="AK145" s="2">
        <v>597</v>
      </c>
      <c r="AL145" s="2">
        <v>2075</v>
      </c>
      <c r="AM145" s="2">
        <v>0</v>
      </c>
      <c r="AN145" s="2">
        <v>1083</v>
      </c>
      <c r="AO145" s="2">
        <v>15879</v>
      </c>
      <c r="AP145" s="2">
        <v>288</v>
      </c>
      <c r="AQ145" s="2">
        <v>0</v>
      </c>
      <c r="AR145" s="2">
        <v>4069</v>
      </c>
      <c r="AS145" s="2">
        <v>42664</v>
      </c>
      <c r="AT145" s="2">
        <v>644.79358957821933</v>
      </c>
      <c r="AU145" s="2">
        <v>1206</v>
      </c>
      <c r="AV145" s="2">
        <v>54</v>
      </c>
      <c r="AW145" s="2">
        <v>12609</v>
      </c>
      <c r="AX145" s="2">
        <v>463902424</v>
      </c>
      <c r="AY145" s="2">
        <v>88</v>
      </c>
      <c r="AZ145" s="2">
        <v>390</v>
      </c>
      <c r="BA145" s="2">
        <v>3437</v>
      </c>
      <c r="BB145" s="2">
        <v>8694</v>
      </c>
      <c r="BC145" s="2">
        <v>12609</v>
      </c>
      <c r="BD145" s="2">
        <v>0</v>
      </c>
      <c r="BE145" s="2">
        <v>0</v>
      </c>
      <c r="BF145" s="2">
        <v>0</v>
      </c>
    </row>
    <row r="146" spans="1:58" x14ac:dyDescent="0.3">
      <c r="A146" s="1">
        <v>144</v>
      </c>
      <c r="B146" s="2" t="s">
        <v>44</v>
      </c>
      <c r="C146" s="2">
        <v>2005</v>
      </c>
      <c r="D146" s="3">
        <f t="shared" si="8"/>
        <v>3.5018112130968908E+19</v>
      </c>
      <c r="E146" s="3">
        <f t="shared" si="9"/>
        <v>31076095118.547489</v>
      </c>
      <c r="F146" s="2">
        <v>6485246</v>
      </c>
      <c r="G146" s="3">
        <f t="shared" si="6"/>
        <v>10964498218.46459</v>
      </c>
      <c r="H146" s="3">
        <f t="shared" si="7"/>
        <v>22284560.336727273</v>
      </c>
      <c r="I146" s="3">
        <f>(I111+I111*Q111/100)</f>
        <v>51.9</v>
      </c>
      <c r="J146" s="3">
        <f>(J111+J111*S111/100)</f>
        <v>15496.497388944001</v>
      </c>
      <c r="K146" s="3">
        <f>(K111+K111*P111/100)</f>
        <v>12531.233143296002</v>
      </c>
      <c r="L146" s="3">
        <v>135191</v>
      </c>
      <c r="M146" s="2">
        <v>110</v>
      </c>
      <c r="N146" s="2">
        <v>79</v>
      </c>
      <c r="O146" s="2">
        <v>22</v>
      </c>
      <c r="P146" s="2">
        <v>141</v>
      </c>
      <c r="Q146" s="2">
        <v>0</v>
      </c>
      <c r="R146" s="2">
        <v>141</v>
      </c>
      <c r="S146" s="2">
        <v>118</v>
      </c>
      <c r="T146" s="2">
        <v>102</v>
      </c>
      <c r="U146" s="2">
        <v>16</v>
      </c>
      <c r="V146" s="2">
        <v>6</v>
      </c>
      <c r="W146" s="2">
        <v>0</v>
      </c>
      <c r="X146" s="2">
        <v>22</v>
      </c>
      <c r="Y146" s="2">
        <v>696</v>
      </c>
      <c r="Z146" s="2">
        <v>696</v>
      </c>
      <c r="AA146" s="2">
        <v>166</v>
      </c>
      <c r="AB146" s="2">
        <v>530</v>
      </c>
      <c r="AC146" s="2">
        <v>558</v>
      </c>
      <c r="AD146" s="2">
        <v>82</v>
      </c>
      <c r="AE146" s="2">
        <v>163</v>
      </c>
      <c r="AF146" s="2">
        <v>6</v>
      </c>
      <c r="AG146" s="2">
        <v>97</v>
      </c>
      <c r="AH146" s="2">
        <v>1359</v>
      </c>
      <c r="AI146" s="2">
        <v>2</v>
      </c>
      <c r="AJ146" s="2">
        <v>286</v>
      </c>
      <c r="AK146" s="2">
        <v>29</v>
      </c>
      <c r="AL146" s="2">
        <v>228</v>
      </c>
      <c r="AM146" s="2">
        <v>0</v>
      </c>
      <c r="AN146" s="2">
        <v>480</v>
      </c>
      <c r="AO146" s="2">
        <v>7165</v>
      </c>
      <c r="AP146" s="2">
        <v>55</v>
      </c>
      <c r="AQ146" s="2">
        <v>10</v>
      </c>
      <c r="AR146" s="2">
        <v>788</v>
      </c>
      <c r="AS146" s="2">
        <v>12345</v>
      </c>
      <c r="AT146" s="2">
        <v>32.041310189362591</v>
      </c>
      <c r="AU146" s="2">
        <v>183</v>
      </c>
      <c r="AV146" s="2">
        <v>1</v>
      </c>
      <c r="AW146" s="2">
        <v>1420</v>
      </c>
      <c r="AX146" s="2">
        <v>68147727</v>
      </c>
      <c r="AY146" s="2">
        <v>6</v>
      </c>
      <c r="AZ146" s="2">
        <v>22</v>
      </c>
      <c r="BA146" s="2">
        <v>696</v>
      </c>
      <c r="BB146" s="2">
        <v>696</v>
      </c>
      <c r="BC146" s="2">
        <v>1420</v>
      </c>
      <c r="BD146" s="2">
        <v>0</v>
      </c>
      <c r="BE146" s="2">
        <v>0</v>
      </c>
      <c r="BF146" s="2">
        <v>0</v>
      </c>
    </row>
    <row r="147" spans="1:58" x14ac:dyDescent="0.3">
      <c r="A147" s="1">
        <v>145</v>
      </c>
      <c r="B147" s="2" t="s">
        <v>45</v>
      </c>
      <c r="C147" s="2">
        <v>2005</v>
      </c>
      <c r="D147" s="3">
        <f t="shared" si="8"/>
        <v>1432616759902.0154</v>
      </c>
      <c r="E147" s="3">
        <f t="shared" si="9"/>
        <v>158759467.91438788</v>
      </c>
      <c r="F147" s="2">
        <v>10662279</v>
      </c>
      <c r="G147" s="3">
        <f t="shared" si="6"/>
        <v>1571649617.6542807</v>
      </c>
      <c r="H147" s="3">
        <f t="shared" si="7"/>
        <v>6346978.2443844136</v>
      </c>
      <c r="I147" s="3">
        <f>(I112+I112*Q112/100)</f>
        <v>75.400000000000006</v>
      </c>
      <c r="J147" s="3">
        <f>(J112+J112*S112/100)</f>
        <v>11691.717558560003</v>
      </c>
      <c r="K147" s="3">
        <f>(K112+K112*P112/100)</f>
        <v>3820.5304404959998</v>
      </c>
      <c r="L147" s="3">
        <v>3702</v>
      </c>
      <c r="M147" s="2">
        <v>647</v>
      </c>
      <c r="N147" s="2">
        <v>905</v>
      </c>
      <c r="O147" s="2">
        <v>37</v>
      </c>
      <c r="P147" s="2">
        <v>201</v>
      </c>
      <c r="Q147" s="2">
        <v>0</v>
      </c>
      <c r="R147" s="2">
        <v>201</v>
      </c>
      <c r="S147" s="2">
        <v>748</v>
      </c>
      <c r="T147" s="2">
        <v>658</v>
      </c>
      <c r="U147" s="2">
        <v>90</v>
      </c>
      <c r="V147" s="2">
        <v>13</v>
      </c>
      <c r="W147" s="2">
        <v>0</v>
      </c>
      <c r="X147" s="2">
        <v>116</v>
      </c>
      <c r="Y147" s="2">
        <v>1397</v>
      </c>
      <c r="Z147" s="2">
        <v>1901</v>
      </c>
      <c r="AA147" s="2">
        <v>504</v>
      </c>
      <c r="AB147" s="2">
        <v>1397</v>
      </c>
      <c r="AC147" s="2">
        <v>1222</v>
      </c>
      <c r="AD147" s="2">
        <v>117</v>
      </c>
      <c r="AE147" s="2">
        <v>403</v>
      </c>
      <c r="AF147" s="2">
        <v>29</v>
      </c>
      <c r="AG147" s="2">
        <v>240</v>
      </c>
      <c r="AH147" s="2">
        <v>355</v>
      </c>
      <c r="AI147" s="2">
        <v>5</v>
      </c>
      <c r="AJ147" s="2">
        <v>830</v>
      </c>
      <c r="AK147" s="2">
        <v>371</v>
      </c>
      <c r="AL147" s="2">
        <v>76</v>
      </c>
      <c r="AM147" s="2">
        <v>0</v>
      </c>
      <c r="AN147" s="2">
        <v>462</v>
      </c>
      <c r="AO147" s="2">
        <v>10040</v>
      </c>
      <c r="AP147" s="2">
        <v>1</v>
      </c>
      <c r="AQ147" s="2">
        <v>0</v>
      </c>
      <c r="AR147" s="2">
        <v>2141</v>
      </c>
      <c r="AS147" s="2">
        <v>20115</v>
      </c>
      <c r="AT147" s="2">
        <v>103.25565620295809</v>
      </c>
      <c r="AU147" s="2">
        <v>6</v>
      </c>
      <c r="AV147" s="2">
        <v>47</v>
      </c>
      <c r="AW147" s="2">
        <v>3427</v>
      </c>
      <c r="AX147" s="2">
        <v>103828111</v>
      </c>
      <c r="AY147" s="2">
        <v>13</v>
      </c>
      <c r="AZ147" s="2">
        <v>116</v>
      </c>
      <c r="BA147" s="2">
        <v>1397</v>
      </c>
      <c r="BB147" s="2">
        <v>1901</v>
      </c>
      <c r="BC147" s="2">
        <v>3427</v>
      </c>
      <c r="BD147" s="2">
        <v>0</v>
      </c>
      <c r="BE147" s="2">
        <v>0</v>
      </c>
      <c r="BF147" s="2">
        <v>0</v>
      </c>
    </row>
    <row r="148" spans="1:58" x14ac:dyDescent="0.3">
      <c r="A148" s="1">
        <v>146</v>
      </c>
      <c r="B148" s="2" t="s">
        <v>46</v>
      </c>
      <c r="C148" s="2">
        <v>2005</v>
      </c>
      <c r="D148" s="3">
        <f t="shared" si="8"/>
        <v>3.8976744327341382E+20</v>
      </c>
      <c r="E148" s="3">
        <f t="shared" si="9"/>
        <v>59872459486.847008</v>
      </c>
      <c r="F148" s="2">
        <v>28568908</v>
      </c>
      <c r="G148" s="3">
        <f t="shared" si="6"/>
        <v>2687933283063.5879</v>
      </c>
      <c r="H148" s="3">
        <f t="shared" si="7"/>
        <v>120662537.845631</v>
      </c>
      <c r="I148" s="3">
        <f>(I113+I113*Q113/100)</f>
        <v>59.186</v>
      </c>
      <c r="J148" s="3">
        <f>(J113+J113*S113/100)</f>
        <v>82846.642885649999</v>
      </c>
      <c r="K148" s="3">
        <f>(K113+K113*P113/100)</f>
        <v>8952.0361895999995</v>
      </c>
      <c r="L148" s="3">
        <v>196024</v>
      </c>
      <c r="M148" s="2">
        <v>1523</v>
      </c>
      <c r="N148" s="2">
        <v>1084</v>
      </c>
      <c r="O148" s="2">
        <v>87</v>
      </c>
      <c r="P148" s="2">
        <v>753</v>
      </c>
      <c r="Q148" s="2">
        <v>5</v>
      </c>
      <c r="R148" s="2">
        <v>748</v>
      </c>
      <c r="S148" s="2">
        <v>621</v>
      </c>
      <c r="T148" s="2">
        <v>283</v>
      </c>
      <c r="U148" s="2">
        <v>338</v>
      </c>
      <c r="V148" s="2">
        <v>592</v>
      </c>
      <c r="W148" s="2">
        <v>49</v>
      </c>
      <c r="X148" s="2">
        <v>732</v>
      </c>
      <c r="Y148" s="2">
        <v>1610</v>
      </c>
      <c r="Z148" s="2">
        <v>6195</v>
      </c>
      <c r="AA148" s="2">
        <v>1181</v>
      </c>
      <c r="AB148" s="2">
        <v>5014</v>
      </c>
      <c r="AC148" s="2">
        <v>2524</v>
      </c>
      <c r="AD148" s="2">
        <v>243</v>
      </c>
      <c r="AE148" s="2">
        <v>643</v>
      </c>
      <c r="AF148" s="2">
        <v>19</v>
      </c>
      <c r="AG148" s="2">
        <v>202</v>
      </c>
      <c r="AH148" s="2">
        <v>3078</v>
      </c>
      <c r="AI148" s="2">
        <v>257</v>
      </c>
      <c r="AJ148" s="2">
        <v>293</v>
      </c>
      <c r="AK148" s="2">
        <v>36</v>
      </c>
      <c r="AL148" s="2">
        <v>590</v>
      </c>
      <c r="AM148" s="2">
        <v>4</v>
      </c>
      <c r="AN148" s="2">
        <v>1490</v>
      </c>
      <c r="AO148" s="2">
        <v>12550</v>
      </c>
      <c r="AP148" s="2">
        <v>277</v>
      </c>
      <c r="AQ148" s="2">
        <v>483</v>
      </c>
      <c r="AR148" s="2">
        <v>2216</v>
      </c>
      <c r="AS148" s="2">
        <v>35175</v>
      </c>
      <c r="AT148" s="2">
        <v>-86.881321835339122</v>
      </c>
      <c r="AU148" s="2">
        <v>883</v>
      </c>
      <c r="AV148" s="2">
        <v>12</v>
      </c>
      <c r="AW148" s="2">
        <v>-4870.6218515123037</v>
      </c>
      <c r="AX148" s="2">
        <v>369419695.91015601</v>
      </c>
      <c r="AY148" s="2">
        <v>592</v>
      </c>
      <c r="AZ148" s="2">
        <v>732</v>
      </c>
      <c r="BA148" s="2">
        <v>1610</v>
      </c>
      <c r="BB148" s="2">
        <v>6195</v>
      </c>
      <c r="BC148" s="2">
        <v>9129</v>
      </c>
      <c r="BD148" s="2">
        <v>1</v>
      </c>
      <c r="BE148" s="2">
        <v>0</v>
      </c>
      <c r="BF148" s="2">
        <v>0</v>
      </c>
    </row>
    <row r="149" spans="1:58" x14ac:dyDescent="0.3">
      <c r="A149" s="1">
        <v>147</v>
      </c>
      <c r="B149" s="2" t="s">
        <v>47</v>
      </c>
      <c r="C149" s="2">
        <v>2005</v>
      </c>
      <c r="D149" s="3">
        <f t="shared" si="8"/>
        <v>4.3674258175788749E+17</v>
      </c>
      <c r="E149" s="3">
        <f t="shared" si="9"/>
        <v>16769340481.860193</v>
      </c>
      <c r="F149" s="2">
        <v>56641538</v>
      </c>
      <c r="G149" s="3">
        <f t="shared" si="6"/>
        <v>135151694970.59369</v>
      </c>
      <c r="H149" s="3">
        <f t="shared" si="7"/>
        <v>27558543.338952661</v>
      </c>
      <c r="I149" s="3">
        <f>(I114+I114*Q114/100)</f>
        <v>45.7</v>
      </c>
      <c r="J149" s="3">
        <f>(J114+J114*S114/100)</f>
        <v>47306.772918719988</v>
      </c>
      <c r="K149" s="3">
        <f>(K114+K114*P114/100)</f>
        <v>22356.318857418006</v>
      </c>
      <c r="L149" s="3">
        <v>44212</v>
      </c>
      <c r="M149" s="2">
        <v>1609</v>
      </c>
      <c r="N149" s="2">
        <v>1406</v>
      </c>
      <c r="O149" s="2">
        <v>80</v>
      </c>
      <c r="P149" s="2">
        <v>343</v>
      </c>
      <c r="Q149" s="2">
        <v>0</v>
      </c>
      <c r="R149" s="2">
        <v>343</v>
      </c>
      <c r="S149" s="2">
        <v>589</v>
      </c>
      <c r="T149" s="2">
        <v>312</v>
      </c>
      <c r="U149" s="2">
        <v>277</v>
      </c>
      <c r="V149" s="2">
        <v>208</v>
      </c>
      <c r="W149" s="2">
        <v>119</v>
      </c>
      <c r="X149" s="2">
        <v>1202</v>
      </c>
      <c r="Y149" s="2">
        <v>5986</v>
      </c>
      <c r="Z149" s="2">
        <v>17008</v>
      </c>
      <c r="AA149" s="2">
        <v>5920</v>
      </c>
      <c r="AB149" s="2">
        <v>11088</v>
      </c>
      <c r="AC149" s="2">
        <v>6151</v>
      </c>
      <c r="AD149" s="2">
        <v>434</v>
      </c>
      <c r="AE149" s="2">
        <v>2909</v>
      </c>
      <c r="AF149" s="2">
        <v>133</v>
      </c>
      <c r="AG149" s="2">
        <v>238</v>
      </c>
      <c r="AH149" s="2">
        <v>20883</v>
      </c>
      <c r="AI149" s="2">
        <v>261</v>
      </c>
      <c r="AJ149" s="2">
        <v>1585</v>
      </c>
      <c r="AK149" s="2">
        <v>71</v>
      </c>
      <c r="AL149" s="2">
        <v>1883</v>
      </c>
      <c r="AM149" s="2">
        <v>0</v>
      </c>
      <c r="AN149" s="2">
        <v>243</v>
      </c>
      <c r="AO149" s="2">
        <v>54239</v>
      </c>
      <c r="AP149" s="2">
        <v>1780</v>
      </c>
      <c r="AQ149" s="2">
        <v>161</v>
      </c>
      <c r="AR149" s="2">
        <v>4455</v>
      </c>
      <c r="AS149" s="2">
        <v>117580</v>
      </c>
      <c r="AT149" s="2">
        <v>1101.2217491043809</v>
      </c>
      <c r="AU149" s="2">
        <v>236</v>
      </c>
      <c r="AV149" s="2">
        <v>17</v>
      </c>
      <c r="AW149" s="2">
        <v>24404</v>
      </c>
      <c r="AX149" s="2">
        <v>817172602</v>
      </c>
      <c r="AY149" s="2">
        <v>208</v>
      </c>
      <c r="AZ149" s="2">
        <v>1202</v>
      </c>
      <c r="BA149" s="2">
        <v>5986</v>
      </c>
      <c r="BB149" s="2">
        <v>17008</v>
      </c>
      <c r="BC149" s="2">
        <v>24404</v>
      </c>
      <c r="BD149" s="2">
        <v>1</v>
      </c>
      <c r="BE149" s="2">
        <v>2</v>
      </c>
      <c r="BF149" s="2">
        <v>0</v>
      </c>
    </row>
    <row r="150" spans="1:58" x14ac:dyDescent="0.3">
      <c r="A150" s="1">
        <v>148</v>
      </c>
      <c r="B150" s="2" t="s">
        <v>48</v>
      </c>
      <c r="C150" s="2">
        <v>2005</v>
      </c>
      <c r="D150" s="3">
        <f t="shared" si="8"/>
        <v>2.985294823750041E+17</v>
      </c>
      <c r="E150" s="3">
        <f t="shared" si="9"/>
        <v>3581613394.2640996</v>
      </c>
      <c r="F150" s="2">
        <v>32796224</v>
      </c>
      <c r="G150" s="3">
        <f t="shared" si="6"/>
        <v>42098371788.169365</v>
      </c>
      <c r="H150" s="3">
        <f t="shared" si="7"/>
        <v>4676949.1624080027</v>
      </c>
      <c r="I150" s="3">
        <f>(I115+I115*Q115/100)</f>
        <v>68.074000000000012</v>
      </c>
      <c r="J150" s="3">
        <f>(J115+J115*S115/100)</f>
        <v>60680.823535584015</v>
      </c>
      <c r="K150" s="3">
        <f>(K115+K115*P115/100)</f>
        <v>15886.385303040002</v>
      </c>
      <c r="L150" s="3">
        <v>55673</v>
      </c>
      <c r="M150" s="2">
        <v>388</v>
      </c>
      <c r="N150" s="2">
        <v>341</v>
      </c>
      <c r="O150" s="2">
        <v>88</v>
      </c>
      <c r="P150" s="2">
        <v>478</v>
      </c>
      <c r="Q150" s="2">
        <v>0</v>
      </c>
      <c r="R150" s="2">
        <v>478</v>
      </c>
      <c r="S150" s="2">
        <v>226</v>
      </c>
      <c r="T150" s="2">
        <v>129</v>
      </c>
      <c r="U150" s="2">
        <v>97</v>
      </c>
      <c r="V150" s="2">
        <v>110</v>
      </c>
      <c r="W150" s="2">
        <v>158</v>
      </c>
      <c r="X150" s="2">
        <v>621</v>
      </c>
      <c r="Y150" s="2">
        <v>4110</v>
      </c>
      <c r="Z150" s="2">
        <v>5454</v>
      </c>
      <c r="AA150" s="2">
        <v>1969</v>
      </c>
      <c r="AB150" s="2">
        <v>3485</v>
      </c>
      <c r="AC150" s="2">
        <v>6535</v>
      </c>
      <c r="AD150" s="2">
        <v>361</v>
      </c>
      <c r="AE150" s="2">
        <v>3261</v>
      </c>
      <c r="AF150" s="2">
        <v>79</v>
      </c>
      <c r="AG150" s="2">
        <v>456</v>
      </c>
      <c r="AH150" s="2">
        <v>18302</v>
      </c>
      <c r="AI150" s="2">
        <v>21</v>
      </c>
      <c r="AJ150" s="2">
        <v>2339</v>
      </c>
      <c r="AK150" s="2">
        <v>175</v>
      </c>
      <c r="AL150" s="2">
        <v>3283</v>
      </c>
      <c r="AM150" s="2">
        <v>0</v>
      </c>
      <c r="AN150" s="2">
        <v>34</v>
      </c>
      <c r="AO150" s="2">
        <v>57530</v>
      </c>
      <c r="AP150" s="2">
        <v>345</v>
      </c>
      <c r="AQ150" s="2">
        <v>82</v>
      </c>
      <c r="AR150" s="2">
        <v>6425</v>
      </c>
      <c r="AS150" s="2">
        <v>104350</v>
      </c>
      <c r="AT150" s="2">
        <v>448.20449100305808</v>
      </c>
      <c r="AU150" s="2">
        <v>380</v>
      </c>
      <c r="AV150" s="2">
        <v>9</v>
      </c>
      <c r="AW150" s="2">
        <v>10295</v>
      </c>
      <c r="AX150" s="2">
        <v>515566635</v>
      </c>
      <c r="AY150" s="2">
        <v>110</v>
      </c>
      <c r="AZ150" s="2">
        <v>621</v>
      </c>
      <c r="BA150" s="2">
        <v>4110</v>
      </c>
      <c r="BB150" s="2">
        <v>5454</v>
      </c>
      <c r="BC150" s="2">
        <v>10295</v>
      </c>
      <c r="BD150" s="2">
        <v>3</v>
      </c>
      <c r="BE150" s="2">
        <v>0</v>
      </c>
      <c r="BF150" s="2">
        <v>0</v>
      </c>
    </row>
    <row r="151" spans="1:58" x14ac:dyDescent="0.3">
      <c r="A151" s="1">
        <v>149</v>
      </c>
      <c r="B151" s="2" t="s">
        <v>49</v>
      </c>
      <c r="C151" s="2">
        <v>2005</v>
      </c>
      <c r="D151" s="3">
        <f t="shared" si="8"/>
        <v>1.7035988783125379E+17</v>
      </c>
      <c r="E151" s="3">
        <f t="shared" si="9"/>
        <v>15267637431.8918</v>
      </c>
      <c r="F151" s="2">
        <v>64383393</v>
      </c>
      <c r="G151" s="3">
        <f t="shared" si="6"/>
        <v>340309532469.10516</v>
      </c>
      <c r="H151" s="3">
        <f t="shared" si="7"/>
        <v>10523613.752174379</v>
      </c>
      <c r="I151" s="3">
        <f>(I116+I116*Q116/100)</f>
        <v>43</v>
      </c>
      <c r="J151" s="3">
        <f>(J116+J116*S116/100)</f>
        <v>55949.306645375997</v>
      </c>
      <c r="K151" s="3">
        <f>(K116+K116*P116/100)</f>
        <v>32700.003230700007</v>
      </c>
      <c r="L151" s="3">
        <v>42241</v>
      </c>
      <c r="M151" s="2">
        <v>2405</v>
      </c>
      <c r="N151" s="2">
        <v>2512</v>
      </c>
      <c r="O151" s="2">
        <v>134</v>
      </c>
      <c r="P151" s="2">
        <v>2921</v>
      </c>
      <c r="Q151" s="2">
        <v>0</v>
      </c>
      <c r="R151" s="2">
        <v>2921</v>
      </c>
      <c r="S151" s="2">
        <v>847</v>
      </c>
      <c r="T151" s="2">
        <v>604</v>
      </c>
      <c r="U151" s="2">
        <v>243</v>
      </c>
      <c r="V151" s="2">
        <v>147</v>
      </c>
      <c r="W151" s="2">
        <v>130</v>
      </c>
      <c r="X151" s="2">
        <v>1557</v>
      </c>
      <c r="Y151" s="2">
        <v>11192</v>
      </c>
      <c r="Z151" s="2">
        <v>20685</v>
      </c>
      <c r="AA151" s="2">
        <v>6390</v>
      </c>
      <c r="AB151" s="2">
        <v>14295</v>
      </c>
      <c r="AC151" s="2">
        <v>2573</v>
      </c>
      <c r="AD151" s="2">
        <v>613</v>
      </c>
      <c r="AE151" s="2">
        <v>1292</v>
      </c>
      <c r="AF151" s="2">
        <v>51</v>
      </c>
      <c r="AG151" s="2">
        <v>817</v>
      </c>
      <c r="AH151" s="2">
        <v>33803</v>
      </c>
      <c r="AI151" s="2">
        <v>739</v>
      </c>
      <c r="AJ151" s="2">
        <v>6426</v>
      </c>
      <c r="AK151" s="2">
        <v>792</v>
      </c>
      <c r="AL151" s="2">
        <v>2989</v>
      </c>
      <c r="AM151" s="2">
        <v>3</v>
      </c>
      <c r="AN151" s="2">
        <v>4593</v>
      </c>
      <c r="AO151" s="2">
        <v>91951</v>
      </c>
      <c r="AP151" s="2">
        <v>4356</v>
      </c>
      <c r="AQ151" s="2">
        <v>1615</v>
      </c>
      <c r="AR151" s="2">
        <v>14474</v>
      </c>
      <c r="AS151" s="2">
        <v>189172</v>
      </c>
      <c r="AT151" s="2">
        <v>2584.1563665262688</v>
      </c>
      <c r="AU151" s="2">
        <v>5673</v>
      </c>
      <c r="AV151" s="2">
        <v>43</v>
      </c>
      <c r="AW151" s="2">
        <v>33581</v>
      </c>
      <c r="AX151" s="2">
        <v>619740811</v>
      </c>
      <c r="AY151" s="2">
        <v>147</v>
      </c>
      <c r="AZ151" s="2">
        <v>1557</v>
      </c>
      <c r="BA151" s="2">
        <v>11192</v>
      </c>
      <c r="BB151" s="2">
        <v>20685</v>
      </c>
      <c r="BC151" s="2">
        <v>33581</v>
      </c>
      <c r="BD151" s="2">
        <v>0</v>
      </c>
      <c r="BE151" s="2">
        <v>0</v>
      </c>
      <c r="BF151" s="2">
        <v>0</v>
      </c>
    </row>
    <row r="152" spans="1:58" x14ac:dyDescent="0.3">
      <c r="A152" s="1">
        <v>150</v>
      </c>
      <c r="B152" s="2" t="s">
        <v>50</v>
      </c>
      <c r="C152" s="2">
        <v>2005</v>
      </c>
      <c r="D152" s="3">
        <f t="shared" si="8"/>
        <v>5.6255252620571638E+18</v>
      </c>
      <c r="E152" s="3">
        <f t="shared" si="9"/>
        <v>96690663662.45433</v>
      </c>
      <c r="F152" s="2">
        <v>102996199</v>
      </c>
      <c r="G152" s="3">
        <f t="shared" si="6"/>
        <v>363237940756.51477</v>
      </c>
      <c r="H152" s="3">
        <f t="shared" si="7"/>
        <v>22310379.3787238</v>
      </c>
      <c r="I152" s="3">
        <f>(I117+I117*Q117/100)</f>
        <v>38.9</v>
      </c>
      <c r="J152" s="3">
        <f>(J117+J117*S117/100)</f>
        <v>73060.452416179993</v>
      </c>
      <c r="K152" s="3">
        <f>(K117+K117*P117/100)</f>
        <v>205963.66423360002</v>
      </c>
      <c r="L152" s="3">
        <v>79716</v>
      </c>
      <c r="M152" s="2">
        <v>2621</v>
      </c>
      <c r="N152" s="2">
        <v>1614</v>
      </c>
      <c r="O152" s="2">
        <v>98</v>
      </c>
      <c r="P152" s="2">
        <v>1545</v>
      </c>
      <c r="Q152" s="2">
        <v>0</v>
      </c>
      <c r="R152" s="2">
        <v>1545</v>
      </c>
      <c r="S152" s="2">
        <v>1194</v>
      </c>
      <c r="T152" s="2">
        <v>851</v>
      </c>
      <c r="U152" s="2">
        <v>343</v>
      </c>
      <c r="V152" s="2">
        <v>641</v>
      </c>
      <c r="W152" s="2">
        <v>307</v>
      </c>
      <c r="X152" s="2">
        <v>2411</v>
      </c>
      <c r="Y152" s="2">
        <v>15615</v>
      </c>
      <c r="Z152" s="2">
        <v>46851</v>
      </c>
      <c r="AA152" s="2">
        <v>12189</v>
      </c>
      <c r="AB152" s="2">
        <v>34662</v>
      </c>
      <c r="AC152" s="2">
        <v>6779</v>
      </c>
      <c r="AD152" s="2">
        <v>1720</v>
      </c>
      <c r="AE152" s="2">
        <v>6391</v>
      </c>
      <c r="AF152" s="2">
        <v>385</v>
      </c>
      <c r="AG152" s="2">
        <v>1123</v>
      </c>
      <c r="AH152" s="2">
        <v>30017</v>
      </c>
      <c r="AI152" s="2">
        <v>341</v>
      </c>
      <c r="AJ152" s="2">
        <v>3228</v>
      </c>
      <c r="AK152" s="2">
        <v>919</v>
      </c>
      <c r="AL152" s="2">
        <v>6233</v>
      </c>
      <c r="AM152" s="2">
        <v>0</v>
      </c>
      <c r="AN152" s="2">
        <v>9608</v>
      </c>
      <c r="AO152" s="2">
        <v>47386</v>
      </c>
      <c r="AP152" s="2">
        <v>865</v>
      </c>
      <c r="AQ152" s="2">
        <v>224</v>
      </c>
      <c r="AR152" s="2">
        <v>13117</v>
      </c>
      <c r="AS152" s="2">
        <v>187027</v>
      </c>
      <c r="AT152" s="2">
        <v>3327.5839916753839</v>
      </c>
      <c r="AU152" s="2">
        <v>5696</v>
      </c>
      <c r="AV152" s="2">
        <v>105</v>
      </c>
      <c r="AW152" s="2">
        <v>65518</v>
      </c>
      <c r="AX152" s="2">
        <v>2936344274</v>
      </c>
      <c r="AY152" s="2">
        <v>641</v>
      </c>
      <c r="AZ152" s="2">
        <v>2411</v>
      </c>
      <c r="BA152" s="2">
        <v>15615</v>
      </c>
      <c r="BB152" s="2">
        <v>46851</v>
      </c>
      <c r="BC152" s="2">
        <v>65518</v>
      </c>
      <c r="BD152" s="2">
        <v>0</v>
      </c>
      <c r="BE152" s="2">
        <v>0</v>
      </c>
      <c r="BF152" s="2">
        <v>0</v>
      </c>
    </row>
    <row r="153" spans="1:58" x14ac:dyDescent="0.3">
      <c r="A153" s="1">
        <v>151</v>
      </c>
      <c r="B153" s="2" t="s">
        <v>51</v>
      </c>
      <c r="C153" s="2">
        <v>2005</v>
      </c>
      <c r="D153" s="3">
        <f t="shared" si="8"/>
        <v>3.6414500093256421E+20</v>
      </c>
      <c r="E153" s="3">
        <f t="shared" si="9"/>
        <v>1159901404423.9595</v>
      </c>
      <c r="F153" s="2">
        <v>2495663</v>
      </c>
      <c r="G153" s="3">
        <f t="shared" si="6"/>
        <v>682864952074.51318</v>
      </c>
      <c r="H153" s="3">
        <f t="shared" si="7"/>
        <v>108851665.43991426</v>
      </c>
      <c r="I153" s="3">
        <f>(I118+I118*Q118/100)</f>
        <v>56.9</v>
      </c>
      <c r="J153" s="3">
        <f>(J118+J118*S118/100)</f>
        <v>148488.90410486996</v>
      </c>
      <c r="K153" s="3">
        <f>(K118+K118*P118/100)</f>
        <v>662077.6450865278</v>
      </c>
      <c r="L153" s="3">
        <v>191792</v>
      </c>
      <c r="M153" s="2">
        <v>256</v>
      </c>
      <c r="N153" s="2">
        <v>252</v>
      </c>
      <c r="O153" s="2">
        <v>4</v>
      </c>
      <c r="P153" s="2">
        <v>25</v>
      </c>
      <c r="Q153" s="2">
        <v>0</v>
      </c>
      <c r="R153" s="2">
        <v>25</v>
      </c>
      <c r="S153" s="2">
        <v>106</v>
      </c>
      <c r="T153" s="2">
        <v>69</v>
      </c>
      <c r="U153" s="2">
        <v>37</v>
      </c>
      <c r="V153" s="2">
        <v>4</v>
      </c>
      <c r="W153" s="2">
        <v>0</v>
      </c>
      <c r="X153" s="2">
        <v>8</v>
      </c>
      <c r="Y153" s="2">
        <v>62</v>
      </c>
      <c r="Z153" s="2">
        <v>243</v>
      </c>
      <c r="AA153" s="2">
        <v>92</v>
      </c>
      <c r="AB153" s="2">
        <v>151</v>
      </c>
      <c r="AC153" s="2">
        <v>35</v>
      </c>
      <c r="AD153" s="2">
        <v>52</v>
      </c>
      <c r="AE153" s="2">
        <v>122</v>
      </c>
      <c r="AF153" s="2">
        <v>10</v>
      </c>
      <c r="AG153" s="2">
        <v>155</v>
      </c>
      <c r="AH153" s="2">
        <v>295</v>
      </c>
      <c r="AI153" s="2">
        <v>0</v>
      </c>
      <c r="AJ153" s="2">
        <v>25</v>
      </c>
      <c r="AK153" s="2">
        <v>0</v>
      </c>
      <c r="AL153" s="2">
        <v>20</v>
      </c>
      <c r="AM153" s="2">
        <v>0</v>
      </c>
      <c r="AN153" s="2">
        <v>5</v>
      </c>
      <c r="AO153" s="2">
        <v>1234</v>
      </c>
      <c r="AP153" s="2">
        <v>0</v>
      </c>
      <c r="AQ153" s="2">
        <v>0</v>
      </c>
      <c r="AR153" s="2">
        <v>139</v>
      </c>
      <c r="AS153" s="2">
        <v>2913</v>
      </c>
      <c r="AT153" s="2">
        <v>-30.41274923245664</v>
      </c>
      <c r="AU153" s="2">
        <v>0</v>
      </c>
      <c r="AV153" s="2">
        <v>2</v>
      </c>
      <c r="AW153" s="2">
        <v>317</v>
      </c>
      <c r="AX153" s="2">
        <v>16736542</v>
      </c>
      <c r="AY153" s="2">
        <v>4</v>
      </c>
      <c r="AZ153" s="2">
        <v>8</v>
      </c>
      <c r="BA153" s="2">
        <v>62</v>
      </c>
      <c r="BB153" s="2">
        <v>243</v>
      </c>
      <c r="BC153" s="2">
        <v>317</v>
      </c>
      <c r="BD153" s="2">
        <v>3</v>
      </c>
      <c r="BE153" s="2">
        <v>0</v>
      </c>
      <c r="BF153" s="2">
        <v>0</v>
      </c>
    </row>
    <row r="154" spans="1:58" x14ac:dyDescent="0.3">
      <c r="A154" s="1">
        <v>152</v>
      </c>
      <c r="B154" s="2" t="s">
        <v>52</v>
      </c>
      <c r="C154" s="2">
        <v>2005</v>
      </c>
      <c r="D154" s="3">
        <f t="shared" si="8"/>
        <v>3.5650231967669747E+17</v>
      </c>
      <c r="E154" s="3">
        <f t="shared" si="9"/>
        <v>97765598284468.375</v>
      </c>
      <c r="F154" s="2">
        <v>2468003</v>
      </c>
      <c r="G154" s="3">
        <f t="shared" si="6"/>
        <v>1439159870415.8313</v>
      </c>
      <c r="H154" s="3">
        <f t="shared" si="7"/>
        <v>103050740.7676329</v>
      </c>
      <c r="I154" s="3">
        <f>(I119+I119*Q119/100)</f>
        <v>87.9</v>
      </c>
      <c r="J154" s="3">
        <f>(J119+J119*S119/100)</f>
        <v>66353.093315712016</v>
      </c>
      <c r="K154" s="3">
        <f>(K119+K119*P119/100)</f>
        <v>322548.98436302401</v>
      </c>
      <c r="L154" s="3">
        <v>38863</v>
      </c>
      <c r="M154" s="2">
        <v>134</v>
      </c>
      <c r="N154" s="2">
        <v>35</v>
      </c>
      <c r="O154" s="2">
        <v>2</v>
      </c>
      <c r="P154" s="2">
        <v>63</v>
      </c>
      <c r="Q154" s="2">
        <v>0</v>
      </c>
      <c r="R154" s="2">
        <v>63</v>
      </c>
      <c r="S154" s="2">
        <v>48</v>
      </c>
      <c r="T154" s="2">
        <v>19</v>
      </c>
      <c r="U154" s="2">
        <v>29</v>
      </c>
      <c r="V154" s="2">
        <v>81</v>
      </c>
      <c r="W154" s="2">
        <v>1</v>
      </c>
      <c r="X154" s="2">
        <v>95</v>
      </c>
      <c r="Y154" s="2">
        <v>148</v>
      </c>
      <c r="Z154" s="2">
        <v>476</v>
      </c>
      <c r="AA154" s="2">
        <v>116</v>
      </c>
      <c r="AB154" s="2">
        <v>360</v>
      </c>
      <c r="AC154" s="2">
        <v>42</v>
      </c>
      <c r="AD154" s="2">
        <v>18</v>
      </c>
      <c r="AE154" s="2">
        <v>39</v>
      </c>
      <c r="AF154" s="2">
        <v>3</v>
      </c>
      <c r="AG154" s="2">
        <v>70</v>
      </c>
      <c r="AH154" s="2">
        <v>135</v>
      </c>
      <c r="AI154" s="2">
        <v>1</v>
      </c>
      <c r="AJ154" s="2">
        <v>44</v>
      </c>
      <c r="AK154" s="2">
        <v>0</v>
      </c>
      <c r="AL154" s="2">
        <v>3</v>
      </c>
      <c r="AM154" s="2">
        <v>0</v>
      </c>
      <c r="AN154" s="2">
        <v>61</v>
      </c>
      <c r="AO154" s="2">
        <v>381</v>
      </c>
      <c r="AP154" s="2">
        <v>0</v>
      </c>
      <c r="AQ154" s="2">
        <v>0</v>
      </c>
      <c r="AR154" s="2">
        <v>130</v>
      </c>
      <c r="AS154" s="2">
        <v>1880</v>
      </c>
      <c r="AT154" s="2">
        <v>-67.370258697892268</v>
      </c>
      <c r="AU154" s="2">
        <v>95</v>
      </c>
      <c r="AV154" s="2">
        <v>2</v>
      </c>
      <c r="AW154" s="2">
        <v>800</v>
      </c>
      <c r="AX154" s="2">
        <v>33918479</v>
      </c>
      <c r="AY154" s="2">
        <v>81</v>
      </c>
      <c r="AZ154" s="2">
        <v>95</v>
      </c>
      <c r="BA154" s="2">
        <v>148</v>
      </c>
      <c r="BB154" s="2">
        <v>476</v>
      </c>
      <c r="BC154" s="2">
        <v>800</v>
      </c>
      <c r="BD154" s="2">
        <v>0</v>
      </c>
      <c r="BE154" s="2">
        <v>0</v>
      </c>
      <c r="BF154" s="2">
        <v>0</v>
      </c>
    </row>
    <row r="155" spans="1:58" x14ac:dyDescent="0.3">
      <c r="A155" s="1">
        <v>153</v>
      </c>
      <c r="B155" s="2" t="s">
        <v>53</v>
      </c>
      <c r="C155" s="2">
        <v>2005</v>
      </c>
      <c r="D155" s="3">
        <f t="shared" si="8"/>
        <v>2.8435652016269773E+21</v>
      </c>
      <c r="E155" s="3">
        <f t="shared" si="9"/>
        <v>82976732654023.75</v>
      </c>
      <c r="F155" s="2">
        <v>926901</v>
      </c>
      <c r="G155" s="3">
        <f t="shared" si="6"/>
        <v>11317343122038.486</v>
      </c>
      <c r="H155" s="3">
        <f t="shared" si="7"/>
        <v>82028579.880022079</v>
      </c>
      <c r="I155" s="3">
        <f>(I120+I120*Q120/100)</f>
        <v>50.802999999999997</v>
      </c>
      <c r="J155" s="3">
        <f>(J120+J120*S120/100)</f>
        <v>28669.515114239999</v>
      </c>
      <c r="K155" s="3">
        <f>(K120+K120*P120/100)</f>
        <v>49599.578556528009</v>
      </c>
      <c r="L155" s="3">
        <v>308245</v>
      </c>
      <c r="M155" s="2">
        <v>24</v>
      </c>
      <c r="N155" s="2">
        <v>24</v>
      </c>
      <c r="O155" s="2">
        <v>5</v>
      </c>
      <c r="P155" s="2">
        <v>37</v>
      </c>
      <c r="Q155" s="2">
        <v>0</v>
      </c>
      <c r="R155" s="2">
        <v>37</v>
      </c>
      <c r="S155" s="2">
        <v>13</v>
      </c>
      <c r="T155" s="2">
        <v>0</v>
      </c>
      <c r="U155" s="2">
        <v>13</v>
      </c>
      <c r="V155" s="2">
        <v>3</v>
      </c>
      <c r="W155" s="2">
        <v>0</v>
      </c>
      <c r="X155" s="2">
        <v>6</v>
      </c>
      <c r="Y155" s="2">
        <v>442</v>
      </c>
      <c r="Z155" s="2">
        <v>777</v>
      </c>
      <c r="AA155" s="2">
        <v>0</v>
      </c>
      <c r="AB155" s="2">
        <v>777</v>
      </c>
      <c r="AC155" s="2">
        <v>35</v>
      </c>
      <c r="AD155" s="2">
        <v>11</v>
      </c>
      <c r="AE155" s="2">
        <v>58</v>
      </c>
      <c r="AF155" s="2">
        <v>5</v>
      </c>
      <c r="AG155" s="2">
        <v>20</v>
      </c>
      <c r="AH155" s="2">
        <v>77</v>
      </c>
      <c r="AI155" s="2">
        <v>4</v>
      </c>
      <c r="AJ155" s="2">
        <v>49</v>
      </c>
      <c r="AK155" s="2">
        <v>4</v>
      </c>
      <c r="AL155" s="2">
        <v>0</v>
      </c>
      <c r="AM155" s="2">
        <v>0</v>
      </c>
      <c r="AN155" s="2">
        <v>4</v>
      </c>
      <c r="AO155" s="2">
        <v>558</v>
      </c>
      <c r="AP155" s="2">
        <v>0</v>
      </c>
      <c r="AQ155" s="2">
        <v>0</v>
      </c>
      <c r="AR155" s="2">
        <v>94</v>
      </c>
      <c r="AS155" s="2">
        <v>2156</v>
      </c>
      <c r="AT155" s="2">
        <v>55.474632895537127</v>
      </c>
      <c r="AU155" s="2">
        <v>323</v>
      </c>
      <c r="AV155" s="2">
        <v>0</v>
      </c>
      <c r="AW155" s="2">
        <v>1228</v>
      </c>
      <c r="AX155" s="2">
        <v>17718795</v>
      </c>
      <c r="AY155" s="2">
        <v>3</v>
      </c>
      <c r="AZ155" s="2">
        <v>6</v>
      </c>
      <c r="BA155" s="2">
        <v>442</v>
      </c>
      <c r="BB155" s="2">
        <v>777</v>
      </c>
      <c r="BC155" s="2">
        <v>1228</v>
      </c>
      <c r="BD155" s="2">
        <v>0</v>
      </c>
      <c r="BE155" s="2">
        <v>0</v>
      </c>
      <c r="BF155" s="2">
        <v>0</v>
      </c>
    </row>
    <row r="156" spans="1:58" x14ac:dyDescent="0.3">
      <c r="A156" s="1">
        <v>154</v>
      </c>
      <c r="B156" s="2" t="s">
        <v>54</v>
      </c>
      <c r="C156" s="2">
        <v>2005</v>
      </c>
      <c r="D156" s="3">
        <f t="shared" si="8"/>
        <v>4.5186801872437101E+21</v>
      </c>
      <c r="E156" s="3">
        <f t="shared" si="9"/>
        <v>157352167816.50693</v>
      </c>
      <c r="F156" s="2">
        <v>2119579</v>
      </c>
      <c r="G156" s="3">
        <f t="shared" si="6"/>
        <v>983455411249.38733</v>
      </c>
      <c r="H156" s="3">
        <f t="shared" si="7"/>
        <v>319681910.3349458</v>
      </c>
      <c r="I156" s="3">
        <f>(I121+I121*Q121/100)</f>
        <v>67</v>
      </c>
      <c r="J156" s="3">
        <f>(J121+J121*S121/100)</f>
        <v>4109.0878044999999</v>
      </c>
      <c r="K156" s="3">
        <f>(K121+K121*P121/100)</f>
        <v>1823.1899615999998</v>
      </c>
      <c r="L156" s="3">
        <v>307713</v>
      </c>
      <c r="M156" s="2">
        <v>87</v>
      </c>
      <c r="N156" s="2">
        <v>26</v>
      </c>
      <c r="O156" s="2">
        <v>8</v>
      </c>
      <c r="P156" s="2">
        <v>17</v>
      </c>
      <c r="Q156" s="2">
        <v>0</v>
      </c>
      <c r="R156" s="2">
        <v>17</v>
      </c>
      <c r="S156" s="2">
        <v>26</v>
      </c>
      <c r="T156" s="2">
        <v>9</v>
      </c>
      <c r="U156" s="2">
        <v>17</v>
      </c>
      <c r="V156" s="2">
        <v>12</v>
      </c>
      <c r="W156" s="2">
        <v>0</v>
      </c>
      <c r="X156" s="2">
        <v>80</v>
      </c>
      <c r="Y156" s="2">
        <v>93</v>
      </c>
      <c r="Z156" s="2">
        <v>294</v>
      </c>
      <c r="AA156" s="2">
        <v>97</v>
      </c>
      <c r="AB156" s="2">
        <v>197</v>
      </c>
      <c r="AC156" s="2">
        <v>8</v>
      </c>
      <c r="AD156" s="2">
        <v>17</v>
      </c>
      <c r="AE156" s="2">
        <v>41</v>
      </c>
      <c r="AF156" s="2">
        <v>5</v>
      </c>
      <c r="AG156" s="2">
        <v>4</v>
      </c>
      <c r="AH156" s="2">
        <v>35</v>
      </c>
      <c r="AI156" s="2">
        <v>0</v>
      </c>
      <c r="AJ156" s="2">
        <v>7</v>
      </c>
      <c r="AK156" s="2">
        <v>0</v>
      </c>
      <c r="AL156" s="2">
        <v>0</v>
      </c>
      <c r="AM156" s="2">
        <v>0</v>
      </c>
      <c r="AN156" s="2">
        <v>37</v>
      </c>
      <c r="AO156" s="2">
        <v>252</v>
      </c>
      <c r="AP156" s="2">
        <v>0</v>
      </c>
      <c r="AQ156" s="2">
        <v>0</v>
      </c>
      <c r="AR156" s="2">
        <v>33</v>
      </c>
      <c r="AS156" s="2">
        <v>1049</v>
      </c>
      <c r="AT156" s="2">
        <v>0</v>
      </c>
      <c r="AU156" s="2">
        <v>3</v>
      </c>
      <c r="AV156" s="2">
        <v>1</v>
      </c>
      <c r="AW156" s="2">
        <v>479</v>
      </c>
      <c r="AX156" s="2">
        <v>9429668</v>
      </c>
      <c r="AY156" s="2">
        <v>12</v>
      </c>
      <c r="AZ156" s="2">
        <v>80</v>
      </c>
      <c r="BA156" s="2">
        <v>93</v>
      </c>
      <c r="BB156" s="2">
        <v>294</v>
      </c>
      <c r="BC156" s="2">
        <v>479</v>
      </c>
      <c r="BD156" s="2">
        <v>0</v>
      </c>
      <c r="BE156" s="2">
        <v>0</v>
      </c>
      <c r="BF156" s="2">
        <v>0</v>
      </c>
    </row>
    <row r="157" spans="1:58" x14ac:dyDescent="0.3">
      <c r="A157" s="1">
        <v>155</v>
      </c>
      <c r="B157" s="2" t="s">
        <v>55</v>
      </c>
      <c r="C157" s="2">
        <v>2005</v>
      </c>
      <c r="D157" s="3">
        <f t="shared" si="8"/>
        <v>3054313432415492</v>
      </c>
      <c r="E157" s="3">
        <f t="shared" si="9"/>
        <v>22547847.078393586</v>
      </c>
      <c r="F157" s="2">
        <v>39509013</v>
      </c>
      <c r="G157" s="3">
        <f t="shared" si="6"/>
        <v>87895529.751836568</v>
      </c>
      <c r="H157" s="3">
        <f t="shared" si="7"/>
        <v>3822068.8162063798</v>
      </c>
      <c r="I157" s="3">
        <f>(I122+I122*Q122/100)</f>
        <v>60.5</v>
      </c>
      <c r="J157" s="3">
        <f>(J122+J122*S122/100)</f>
        <v>314.550029376</v>
      </c>
      <c r="K157" s="3">
        <f>(K122+K122*P122/100)</f>
        <v>212.15446560000001</v>
      </c>
      <c r="L157" s="3">
        <v>22327</v>
      </c>
      <c r="M157" s="2">
        <v>1079</v>
      </c>
      <c r="N157" s="2">
        <v>1279</v>
      </c>
      <c r="O157" s="2">
        <v>48</v>
      </c>
      <c r="P157" s="2">
        <v>799</v>
      </c>
      <c r="Q157" s="2">
        <v>0</v>
      </c>
      <c r="R157" s="2">
        <v>799</v>
      </c>
      <c r="S157" s="2">
        <v>641</v>
      </c>
      <c r="T157" s="2">
        <v>547</v>
      </c>
      <c r="U157" s="2">
        <v>94</v>
      </c>
      <c r="V157" s="2">
        <v>184</v>
      </c>
      <c r="W157" s="2">
        <v>50</v>
      </c>
      <c r="X157" s="2">
        <v>998</v>
      </c>
      <c r="Y157" s="2">
        <v>3029</v>
      </c>
      <c r="Z157" s="2">
        <v>6743</v>
      </c>
      <c r="AA157" s="2">
        <v>1626</v>
      </c>
      <c r="AB157" s="2">
        <v>5117</v>
      </c>
      <c r="AC157" s="2">
        <v>1515</v>
      </c>
      <c r="AD157" s="2">
        <v>301</v>
      </c>
      <c r="AE157" s="2">
        <v>1040</v>
      </c>
      <c r="AF157" s="2">
        <v>31</v>
      </c>
      <c r="AG157" s="2">
        <v>386</v>
      </c>
      <c r="AH157" s="2">
        <v>5919</v>
      </c>
      <c r="AI157" s="2">
        <v>334</v>
      </c>
      <c r="AJ157" s="2">
        <v>2238</v>
      </c>
      <c r="AK157" s="2">
        <v>184</v>
      </c>
      <c r="AL157" s="2">
        <v>1671</v>
      </c>
      <c r="AM157" s="2">
        <v>0</v>
      </c>
      <c r="AN157" s="2">
        <v>3034</v>
      </c>
      <c r="AO157" s="2">
        <v>20182</v>
      </c>
      <c r="AP157" s="2">
        <v>1439</v>
      </c>
      <c r="AQ157" s="2">
        <v>602</v>
      </c>
      <c r="AR157" s="2">
        <v>5773</v>
      </c>
      <c r="AS157" s="2">
        <v>51685</v>
      </c>
      <c r="AT157" s="2">
        <v>86</v>
      </c>
      <c r="AU157" s="2">
        <v>596</v>
      </c>
      <c r="AV157" s="2">
        <v>7</v>
      </c>
      <c r="AW157" s="2">
        <v>10954</v>
      </c>
      <c r="AX157" s="2">
        <v>297906936</v>
      </c>
      <c r="AY157" s="2">
        <v>184</v>
      </c>
      <c r="AZ157" s="2">
        <v>998</v>
      </c>
      <c r="BA157" s="2">
        <v>3029</v>
      </c>
      <c r="BB157" s="2">
        <v>6743</v>
      </c>
      <c r="BC157" s="2">
        <v>10954</v>
      </c>
      <c r="BD157" s="2">
        <v>2</v>
      </c>
      <c r="BE157" s="2">
        <v>0</v>
      </c>
      <c r="BF157" s="2">
        <v>0</v>
      </c>
    </row>
    <row r="158" spans="1:58" x14ac:dyDescent="0.3">
      <c r="A158" s="1">
        <v>156</v>
      </c>
      <c r="B158" s="2" t="s">
        <v>56</v>
      </c>
      <c r="C158" s="2">
        <v>2005</v>
      </c>
      <c r="D158" s="3">
        <f t="shared" si="8"/>
        <v>3008506861953204.5</v>
      </c>
      <c r="E158" s="3">
        <f t="shared" si="9"/>
        <v>20418692.704946551</v>
      </c>
      <c r="F158" s="2">
        <v>25762254</v>
      </c>
      <c r="G158" s="3">
        <f t="shared" si="6"/>
        <v>32327022.536709689</v>
      </c>
      <c r="H158" s="3">
        <f t="shared" si="7"/>
        <v>2946412.6475357469</v>
      </c>
      <c r="I158" s="3">
        <f>(I123+I123*Q123/100)</f>
        <v>59.6</v>
      </c>
      <c r="J158" s="3">
        <f>(J123+J123*S123/100)</f>
        <v>937.01521692000006</v>
      </c>
      <c r="K158" s="3">
        <f>(K123+K123*P123/100)</f>
        <v>1376.8342156800002</v>
      </c>
      <c r="L158" s="3">
        <v>22429</v>
      </c>
      <c r="M158" s="2">
        <v>713</v>
      </c>
      <c r="N158" s="2">
        <v>723</v>
      </c>
      <c r="O158" s="2">
        <v>216</v>
      </c>
      <c r="P158" s="2">
        <v>398</v>
      </c>
      <c r="Q158" s="2">
        <v>0</v>
      </c>
      <c r="R158" s="2">
        <v>398</v>
      </c>
      <c r="S158" s="2">
        <v>478</v>
      </c>
      <c r="T158" s="2">
        <v>329</v>
      </c>
      <c r="U158" s="2">
        <v>149</v>
      </c>
      <c r="V158" s="2">
        <v>27</v>
      </c>
      <c r="W158" s="2">
        <v>103</v>
      </c>
      <c r="X158" s="2">
        <v>85</v>
      </c>
      <c r="Y158" s="2">
        <v>1933</v>
      </c>
      <c r="Z158" s="2">
        <v>2924</v>
      </c>
      <c r="AA158" s="2">
        <v>1151</v>
      </c>
      <c r="AB158" s="2">
        <v>1773</v>
      </c>
      <c r="AC158" s="2">
        <v>1</v>
      </c>
      <c r="AD158" s="2">
        <v>306</v>
      </c>
      <c r="AE158" s="2">
        <v>2934</v>
      </c>
      <c r="AF158" s="2">
        <v>73</v>
      </c>
      <c r="AG158" s="2">
        <v>55</v>
      </c>
      <c r="AH158" s="2">
        <v>4267</v>
      </c>
      <c r="AI158" s="2">
        <v>99</v>
      </c>
      <c r="AJ158" s="2">
        <v>308</v>
      </c>
      <c r="AK158" s="2">
        <v>43</v>
      </c>
      <c r="AL158" s="2">
        <v>729</v>
      </c>
      <c r="AM158" s="2">
        <v>0</v>
      </c>
      <c r="AN158" s="2">
        <v>2283</v>
      </c>
      <c r="AO158" s="2">
        <v>8438</v>
      </c>
      <c r="AP158" s="2">
        <v>140</v>
      </c>
      <c r="AQ158" s="2">
        <v>0</v>
      </c>
      <c r="AR158" s="2">
        <v>1906</v>
      </c>
      <c r="AS158" s="2">
        <v>27136</v>
      </c>
      <c r="AT158" s="2">
        <v>210</v>
      </c>
      <c r="AU158" s="2">
        <v>112</v>
      </c>
      <c r="AV158" s="2">
        <v>94</v>
      </c>
      <c r="AW158" s="2">
        <v>4969</v>
      </c>
      <c r="AX158" s="2">
        <v>325742308</v>
      </c>
      <c r="AY158" s="2">
        <v>27</v>
      </c>
      <c r="AZ158" s="2">
        <v>85</v>
      </c>
      <c r="BA158" s="2">
        <v>1933</v>
      </c>
      <c r="BB158" s="2">
        <v>2924</v>
      </c>
      <c r="BC158" s="2">
        <v>4969</v>
      </c>
      <c r="BD158" s="2">
        <v>0</v>
      </c>
      <c r="BE158" s="2">
        <v>0</v>
      </c>
      <c r="BF158" s="2">
        <v>0</v>
      </c>
    </row>
    <row r="159" spans="1:58" x14ac:dyDescent="0.3">
      <c r="A159" s="1">
        <v>157</v>
      </c>
      <c r="B159" s="2" t="s">
        <v>57</v>
      </c>
      <c r="C159" s="2">
        <v>2005</v>
      </c>
      <c r="D159" s="3">
        <f t="shared" si="8"/>
        <v>925419721643777.75</v>
      </c>
      <c r="E159" s="3">
        <f t="shared" si="9"/>
        <v>69227887.276022092</v>
      </c>
      <c r="F159" s="2">
        <v>59751511</v>
      </c>
      <c r="G159" s="3">
        <f t="shared" si="6"/>
        <v>27800864.291248199</v>
      </c>
      <c r="H159" s="3">
        <f t="shared" si="7"/>
        <v>5369724.2711123256</v>
      </c>
      <c r="I159" s="3">
        <f>(I124+I124*Q124/100)</f>
        <v>86.8</v>
      </c>
      <c r="J159" s="3">
        <f>(J124+J124*S124/100)</f>
        <v>3816.7647075780001</v>
      </c>
      <c r="K159" s="3">
        <f>(K124+K124*P124/100)</f>
        <v>6383.9936160000007</v>
      </c>
      <c r="L159" s="3">
        <v>21081</v>
      </c>
      <c r="M159" s="2">
        <v>1221</v>
      </c>
      <c r="N159" s="2">
        <v>1920</v>
      </c>
      <c r="O159" s="2">
        <v>59</v>
      </c>
      <c r="P159" s="2">
        <v>993</v>
      </c>
      <c r="Q159" s="2">
        <v>0</v>
      </c>
      <c r="R159" s="2">
        <v>993</v>
      </c>
      <c r="S159" s="2">
        <v>1993</v>
      </c>
      <c r="T159" s="2">
        <v>1549</v>
      </c>
      <c r="U159" s="2">
        <v>444</v>
      </c>
      <c r="V159" s="2">
        <v>41</v>
      </c>
      <c r="W159" s="2">
        <v>79</v>
      </c>
      <c r="X159" s="2">
        <v>590</v>
      </c>
      <c r="Y159" s="2">
        <v>5227</v>
      </c>
      <c r="Z159" s="2">
        <v>17898</v>
      </c>
      <c r="AA159" s="2">
        <v>6723</v>
      </c>
      <c r="AB159" s="2">
        <v>11175</v>
      </c>
      <c r="AC159" s="2">
        <v>2290</v>
      </c>
      <c r="AD159" s="2">
        <v>613</v>
      </c>
      <c r="AE159" s="2">
        <v>8341</v>
      </c>
      <c r="AF159" s="2">
        <v>88</v>
      </c>
      <c r="AG159" s="2">
        <v>648</v>
      </c>
      <c r="AH159" s="2">
        <v>22606</v>
      </c>
      <c r="AI159" s="2">
        <v>361</v>
      </c>
      <c r="AJ159" s="2">
        <v>2503</v>
      </c>
      <c r="AK159" s="2">
        <v>28</v>
      </c>
      <c r="AL159" s="2">
        <v>5997</v>
      </c>
      <c r="AM159" s="2">
        <v>0</v>
      </c>
      <c r="AN159" s="2">
        <v>5872</v>
      </c>
      <c r="AO159" s="2">
        <v>61549</v>
      </c>
      <c r="AP159" s="2">
        <v>3795</v>
      </c>
      <c r="AQ159" s="2">
        <v>863</v>
      </c>
      <c r="AR159" s="2">
        <v>11431</v>
      </c>
      <c r="AS159" s="2">
        <v>140917</v>
      </c>
      <c r="AT159" s="2">
        <v>580</v>
      </c>
      <c r="AU159" s="2">
        <v>1742</v>
      </c>
      <c r="AV159" s="2">
        <v>32</v>
      </c>
      <c r="AW159" s="2">
        <v>23756</v>
      </c>
      <c r="AX159" s="2">
        <v>718848065</v>
      </c>
      <c r="AY159" s="2">
        <v>41</v>
      </c>
      <c r="AZ159" s="2">
        <v>590</v>
      </c>
      <c r="BA159" s="2">
        <v>5227</v>
      </c>
      <c r="BB159" s="2">
        <v>17898</v>
      </c>
      <c r="BC159" s="2">
        <v>23756</v>
      </c>
      <c r="BD159" s="2">
        <v>-3.0808756720401851</v>
      </c>
      <c r="BE159" s="2">
        <v>4.538350971108601</v>
      </c>
      <c r="BF159" s="2">
        <v>-0.20207393631847201</v>
      </c>
    </row>
    <row r="160" spans="1:58" x14ac:dyDescent="0.3">
      <c r="A160" s="1">
        <v>158</v>
      </c>
      <c r="B160" s="2" t="s">
        <v>58</v>
      </c>
      <c r="C160" s="2">
        <v>2005</v>
      </c>
      <c r="D160" s="3">
        <f t="shared" si="8"/>
        <v>806151863281094.5</v>
      </c>
      <c r="E160" s="3">
        <f t="shared" si="9"/>
        <v>615006031.39949512</v>
      </c>
      <c r="F160" s="2">
        <v>575625</v>
      </c>
      <c r="G160" s="3">
        <f t="shared" si="6"/>
        <v>1085035574.820941</v>
      </c>
      <c r="H160" s="3">
        <f t="shared" si="7"/>
        <v>2331924.3097447921</v>
      </c>
      <c r="I160" s="3">
        <f>(I125+I125*Q125/100)</f>
        <v>61.5</v>
      </c>
      <c r="J160" s="3">
        <f>(J125+J125*S125/100)</f>
        <v>76437.037611648018</v>
      </c>
      <c r="K160" s="3">
        <f>(K125+K125*P125/100)</f>
        <v>33668.213604479999</v>
      </c>
      <c r="L160" s="3">
        <v>16579</v>
      </c>
      <c r="M160" s="2">
        <v>8</v>
      </c>
      <c r="N160" s="2">
        <v>16</v>
      </c>
      <c r="O160" s="2">
        <v>2</v>
      </c>
      <c r="P160" s="2">
        <v>18</v>
      </c>
      <c r="Q160" s="2">
        <v>0</v>
      </c>
      <c r="R160" s="2">
        <v>18</v>
      </c>
      <c r="S160" s="2">
        <v>3</v>
      </c>
      <c r="T160" s="2">
        <v>2</v>
      </c>
      <c r="U160" s="2">
        <v>1</v>
      </c>
      <c r="V160" s="2">
        <v>2</v>
      </c>
      <c r="W160" s="2">
        <v>0</v>
      </c>
      <c r="X160" s="2">
        <v>4</v>
      </c>
      <c r="Y160" s="2">
        <v>85</v>
      </c>
      <c r="Z160" s="2">
        <v>81</v>
      </c>
      <c r="AA160" s="2">
        <v>5</v>
      </c>
      <c r="AB160" s="2">
        <v>76</v>
      </c>
      <c r="AC160" s="2">
        <v>19</v>
      </c>
      <c r="AD160" s="2">
        <v>4</v>
      </c>
      <c r="AE160" s="2">
        <v>44</v>
      </c>
      <c r="AF160" s="2">
        <v>2</v>
      </c>
      <c r="AG160" s="2">
        <v>3</v>
      </c>
      <c r="AH160" s="2">
        <v>99</v>
      </c>
      <c r="AI160" s="2">
        <v>0</v>
      </c>
      <c r="AJ160" s="2">
        <v>38</v>
      </c>
      <c r="AK160" s="2">
        <v>0</v>
      </c>
      <c r="AL160" s="2">
        <v>4</v>
      </c>
      <c r="AM160" s="2">
        <v>0</v>
      </c>
      <c r="AN160" s="2">
        <v>53</v>
      </c>
      <c r="AO160" s="2">
        <v>67</v>
      </c>
      <c r="AP160" s="2">
        <v>7</v>
      </c>
      <c r="AQ160" s="2">
        <v>22</v>
      </c>
      <c r="AR160" s="2">
        <v>62</v>
      </c>
      <c r="AS160" s="2">
        <v>552</v>
      </c>
      <c r="AT160" s="2">
        <v>25</v>
      </c>
      <c r="AU160" s="2">
        <v>23</v>
      </c>
      <c r="AV160" s="2">
        <v>1</v>
      </c>
      <c r="AW160" s="2">
        <v>172</v>
      </c>
      <c r="AX160" s="2">
        <v>4533982</v>
      </c>
      <c r="AY160" s="2">
        <v>2</v>
      </c>
      <c r="AZ160" s="2">
        <v>4</v>
      </c>
      <c r="BA160" s="2">
        <v>85</v>
      </c>
      <c r="BB160" s="2">
        <v>81</v>
      </c>
      <c r="BC160" s="2">
        <v>172</v>
      </c>
      <c r="BD160" s="2">
        <v>1.0469632421986861</v>
      </c>
      <c r="BE160" s="2">
        <v>-0.71018176705657776</v>
      </c>
      <c r="BF160" s="2">
        <v>1.4835261385598651E-2</v>
      </c>
    </row>
    <row r="161" spans="1:58" x14ac:dyDescent="0.3">
      <c r="A161" s="1">
        <v>159</v>
      </c>
      <c r="B161" s="2" t="s">
        <v>59</v>
      </c>
      <c r="C161" s="2">
        <v>2005</v>
      </c>
      <c r="D161" s="3">
        <f t="shared" si="8"/>
        <v>1.0968540403266087E+20</v>
      </c>
      <c r="E161" s="3">
        <f t="shared" si="9"/>
        <v>1182272379719.5063</v>
      </c>
      <c r="F161" s="2">
        <v>66827019</v>
      </c>
      <c r="G161" s="3">
        <f t="shared" si="6"/>
        <v>7037802386793.6211</v>
      </c>
      <c r="H161" s="3">
        <f t="shared" si="7"/>
        <v>28305297.149201773</v>
      </c>
      <c r="I161" s="3">
        <f>(I126+I126*Q126/100)</f>
        <v>50.5</v>
      </c>
      <c r="J161" s="3">
        <f>(J126+J126*S126/100)</f>
        <v>74950.843542119997</v>
      </c>
      <c r="K161" s="3">
        <f>(K126+K126*P126/100)</f>
        <v>26541.613864499996</v>
      </c>
      <c r="L161" s="3">
        <v>155707</v>
      </c>
      <c r="M161" s="2">
        <v>1440</v>
      </c>
      <c r="N161" s="2">
        <v>1759</v>
      </c>
      <c r="O161" s="2">
        <v>28</v>
      </c>
      <c r="P161" s="2">
        <v>571</v>
      </c>
      <c r="Q161" s="2">
        <v>1</v>
      </c>
      <c r="R161" s="2">
        <v>570</v>
      </c>
      <c r="S161" s="2">
        <v>1029</v>
      </c>
      <c r="T161" s="2">
        <v>783</v>
      </c>
      <c r="U161" s="2">
        <v>246</v>
      </c>
      <c r="V161" s="2">
        <v>73</v>
      </c>
      <c r="W161" s="2">
        <v>0</v>
      </c>
      <c r="X161" s="2">
        <v>437</v>
      </c>
      <c r="Y161" s="2">
        <v>3738</v>
      </c>
      <c r="Z161" s="2">
        <v>15851</v>
      </c>
      <c r="AA161" s="2">
        <v>3583</v>
      </c>
      <c r="AB161" s="2">
        <v>12268</v>
      </c>
      <c r="AC161" s="2">
        <v>2551</v>
      </c>
      <c r="AD161" s="2">
        <v>239</v>
      </c>
      <c r="AE161" s="2">
        <v>2694</v>
      </c>
      <c r="AF161" s="2">
        <v>40</v>
      </c>
      <c r="AG161" s="2">
        <v>495</v>
      </c>
      <c r="AH161" s="2">
        <v>31725</v>
      </c>
      <c r="AI161" s="2">
        <v>215</v>
      </c>
      <c r="AJ161" s="2">
        <v>1764</v>
      </c>
      <c r="AK161" s="2">
        <v>665</v>
      </c>
      <c r="AL161" s="2">
        <v>1650</v>
      </c>
      <c r="AM161" s="2">
        <v>0</v>
      </c>
      <c r="AN161" s="2">
        <v>8902</v>
      </c>
      <c r="AO161" s="2">
        <v>86494</v>
      </c>
      <c r="AP161" s="2">
        <v>1206</v>
      </c>
      <c r="AQ161" s="2">
        <v>13</v>
      </c>
      <c r="AR161" s="2">
        <v>5648</v>
      </c>
      <c r="AS161" s="2">
        <v>162360</v>
      </c>
      <c r="AT161" s="2">
        <v>288</v>
      </c>
      <c r="AU161" s="2">
        <v>858</v>
      </c>
      <c r="AV161" s="2">
        <v>45</v>
      </c>
      <c r="AW161" s="2">
        <v>20099</v>
      </c>
      <c r="AX161" s="2">
        <v>385878772</v>
      </c>
      <c r="AY161" s="2">
        <v>73</v>
      </c>
      <c r="AZ161" s="2">
        <v>437</v>
      </c>
      <c r="BA161" s="2">
        <v>3738</v>
      </c>
      <c r="BB161" s="2">
        <v>15851</v>
      </c>
      <c r="BC161" s="2">
        <v>20099</v>
      </c>
      <c r="BD161" s="2">
        <v>3</v>
      </c>
      <c r="BE161" s="2">
        <v>2</v>
      </c>
      <c r="BF161" s="2">
        <v>0</v>
      </c>
    </row>
    <row r="162" spans="1:58" x14ac:dyDescent="0.3">
      <c r="A162" s="1">
        <v>160</v>
      </c>
      <c r="B162" s="2" t="s">
        <v>60</v>
      </c>
      <c r="C162" s="2">
        <v>2005</v>
      </c>
      <c r="D162" s="3">
        <f t="shared" si="8"/>
        <v>8.4057309656520064E+17</v>
      </c>
      <c r="E162" s="3">
        <f t="shared" si="9"/>
        <v>86282986939.866638</v>
      </c>
      <c r="F162" s="2">
        <v>3369280</v>
      </c>
      <c r="G162" s="3">
        <f t="shared" si="6"/>
        <v>2466526282801.9072</v>
      </c>
      <c r="H162" s="3">
        <f t="shared" si="7"/>
        <v>58900673.324311659</v>
      </c>
      <c r="I162" s="3">
        <f>(I127+I127*Q127/100)</f>
        <v>63.4</v>
      </c>
      <c r="J162" s="3">
        <f>(J127+J127*S127/100)</f>
        <v>120148.323664</v>
      </c>
      <c r="K162" s="3">
        <f>(K127+K127*P127/100)</f>
        <v>25217.864287880006</v>
      </c>
      <c r="L162" s="3">
        <v>50362</v>
      </c>
      <c r="M162" s="2">
        <v>121</v>
      </c>
      <c r="N162" s="2">
        <v>56</v>
      </c>
      <c r="O162" s="2">
        <v>1</v>
      </c>
      <c r="P162" s="2">
        <v>162</v>
      </c>
      <c r="Q162" s="2">
        <v>0</v>
      </c>
      <c r="R162" s="2">
        <v>162</v>
      </c>
      <c r="S162" s="2">
        <v>85</v>
      </c>
      <c r="T162" s="2">
        <v>43</v>
      </c>
      <c r="U162" s="2">
        <v>42</v>
      </c>
      <c r="V162" s="2">
        <v>22</v>
      </c>
      <c r="W162" s="2">
        <v>0</v>
      </c>
      <c r="X162" s="2">
        <v>61</v>
      </c>
      <c r="Y162" s="2">
        <v>170</v>
      </c>
      <c r="Z162" s="2">
        <v>325</v>
      </c>
      <c r="AA162" s="2">
        <v>62</v>
      </c>
      <c r="AB162" s="2">
        <v>263</v>
      </c>
      <c r="AC162" s="2">
        <v>148</v>
      </c>
      <c r="AD162" s="2">
        <v>32</v>
      </c>
      <c r="AE162" s="2">
        <v>59</v>
      </c>
      <c r="AF162" s="2">
        <v>16</v>
      </c>
      <c r="AG162" s="2">
        <v>35</v>
      </c>
      <c r="AH162" s="2">
        <v>429</v>
      </c>
      <c r="AI162" s="2">
        <v>34</v>
      </c>
      <c r="AJ162" s="2">
        <v>161</v>
      </c>
      <c r="AK162" s="2">
        <v>1</v>
      </c>
      <c r="AL162" s="2">
        <v>439</v>
      </c>
      <c r="AM162" s="2">
        <v>0</v>
      </c>
      <c r="AN162" s="2">
        <v>188</v>
      </c>
      <c r="AO162" s="2">
        <v>811</v>
      </c>
      <c r="AP162" s="2">
        <v>38</v>
      </c>
      <c r="AQ162" s="2">
        <v>12</v>
      </c>
      <c r="AR162" s="2">
        <v>840</v>
      </c>
      <c r="AS162" s="2">
        <v>3356</v>
      </c>
      <c r="AT162" s="2">
        <v>28</v>
      </c>
      <c r="AU162" s="2">
        <v>0</v>
      </c>
      <c r="AV162" s="2">
        <v>8</v>
      </c>
      <c r="AW162" s="2">
        <v>578</v>
      </c>
      <c r="AX162" s="2">
        <v>14557243</v>
      </c>
      <c r="AY162" s="2">
        <v>22</v>
      </c>
      <c r="AZ162" s="2">
        <v>61</v>
      </c>
      <c r="BA162" s="2">
        <v>170</v>
      </c>
      <c r="BB162" s="2">
        <v>325</v>
      </c>
      <c r="BC162" s="2">
        <v>578</v>
      </c>
      <c r="BD162" s="2">
        <v>1.608652083318534</v>
      </c>
      <c r="BE162" s="2">
        <v>-0.2229118882861103</v>
      </c>
      <c r="BF162" s="2">
        <v>0.52527327957905801</v>
      </c>
    </row>
    <row r="163" spans="1:58" x14ac:dyDescent="0.3">
      <c r="A163" s="1">
        <v>161</v>
      </c>
      <c r="B163" s="2" t="s">
        <v>61</v>
      </c>
      <c r="C163" s="2">
        <v>2005</v>
      </c>
      <c r="D163" s="3">
        <f t="shared" si="8"/>
        <v>4.0355412918989845E+21</v>
      </c>
      <c r="E163" s="3">
        <f t="shared" si="9"/>
        <v>142231069962.10767</v>
      </c>
      <c r="F163" s="2">
        <v>179586262</v>
      </c>
      <c r="G163" s="3">
        <f t="shared" si="6"/>
        <v>9419339092676.6445</v>
      </c>
      <c r="H163" s="3">
        <f t="shared" si="7"/>
        <v>121363085.42854406</v>
      </c>
      <c r="I163" s="3">
        <f>(I128+I128*Q128/100)</f>
        <v>74.63900000000001</v>
      </c>
      <c r="J163" s="3">
        <f>(J128+J128*S128/100)</f>
        <v>45300.097257513989</v>
      </c>
      <c r="K163" s="3">
        <f>(K128+K128*P128/100)</f>
        <v>12566.130052320001</v>
      </c>
      <c r="L163" s="3">
        <v>342239</v>
      </c>
      <c r="M163" s="2">
        <v>5711</v>
      </c>
      <c r="N163" s="2">
        <v>5637</v>
      </c>
      <c r="O163" s="2">
        <v>1520</v>
      </c>
      <c r="P163" s="2">
        <v>1217</v>
      </c>
      <c r="Q163" s="2">
        <v>0</v>
      </c>
      <c r="R163" s="2">
        <v>1217</v>
      </c>
      <c r="S163" s="2">
        <v>2955</v>
      </c>
      <c r="T163" s="2">
        <v>2256</v>
      </c>
      <c r="U163" s="2">
        <v>699</v>
      </c>
      <c r="V163" s="2">
        <v>286</v>
      </c>
      <c r="W163" s="2">
        <v>89</v>
      </c>
      <c r="X163" s="2">
        <v>2049</v>
      </c>
      <c r="Y163" s="2">
        <v>4556</v>
      </c>
      <c r="Z163" s="2">
        <v>20695</v>
      </c>
      <c r="AA163" s="2">
        <v>8647</v>
      </c>
      <c r="AB163" s="2">
        <v>12048</v>
      </c>
      <c r="AC163" s="2">
        <v>3926</v>
      </c>
      <c r="AD163" s="2">
        <v>2524</v>
      </c>
      <c r="AE163" s="2">
        <v>4556</v>
      </c>
      <c r="AF163" s="2">
        <v>261</v>
      </c>
      <c r="AG163" s="2">
        <v>398</v>
      </c>
      <c r="AH163" s="2">
        <v>10379</v>
      </c>
      <c r="AI163" s="2">
        <v>1564</v>
      </c>
      <c r="AJ163" s="2">
        <v>1835</v>
      </c>
      <c r="AK163" s="2">
        <v>2881</v>
      </c>
      <c r="AL163" s="2">
        <v>4505</v>
      </c>
      <c r="AM163" s="2">
        <v>0</v>
      </c>
      <c r="AN163" s="2">
        <v>7406</v>
      </c>
      <c r="AO163" s="2">
        <v>37158</v>
      </c>
      <c r="AP163" s="2">
        <v>4397</v>
      </c>
      <c r="AQ163" s="2">
        <v>6</v>
      </c>
      <c r="AR163" s="2">
        <v>14258</v>
      </c>
      <c r="AS163" s="2">
        <v>122108</v>
      </c>
      <c r="AT163" s="2">
        <v>1801</v>
      </c>
      <c r="AU163" s="2">
        <v>105</v>
      </c>
      <c r="AV163" s="2">
        <v>118</v>
      </c>
      <c r="AW163" s="2">
        <v>27586</v>
      </c>
      <c r="AX163" s="2">
        <v>874168257</v>
      </c>
      <c r="AY163" s="2">
        <v>286</v>
      </c>
      <c r="AZ163" s="2">
        <v>2049</v>
      </c>
      <c r="BA163" s="2">
        <v>4556</v>
      </c>
      <c r="BB163" s="2">
        <v>20695</v>
      </c>
      <c r="BC163" s="2">
        <v>27586</v>
      </c>
      <c r="BD163" s="2">
        <v>0</v>
      </c>
      <c r="BE163" s="2">
        <v>0</v>
      </c>
      <c r="BF163" s="2">
        <v>0</v>
      </c>
    </row>
    <row r="164" spans="1:58" x14ac:dyDescent="0.3">
      <c r="A164" s="1">
        <v>162</v>
      </c>
      <c r="B164" s="2" t="s">
        <v>62</v>
      </c>
      <c r="C164" s="2">
        <v>2005</v>
      </c>
      <c r="D164" s="3">
        <f t="shared" si="8"/>
        <v>7728304265952.2715</v>
      </c>
      <c r="E164" s="3">
        <f t="shared" si="9"/>
        <v>46972945.875927433</v>
      </c>
      <c r="F164" s="2">
        <v>8848211</v>
      </c>
      <c r="G164" s="3">
        <f t="shared" si="6"/>
        <v>344244881.73896027</v>
      </c>
      <c r="H164" s="3">
        <f t="shared" si="7"/>
        <v>396302.41050927876</v>
      </c>
      <c r="I164" s="3">
        <f>(I129+I129*Q129/100)</f>
        <v>60.4</v>
      </c>
      <c r="J164" s="3">
        <f>(J129+J129*S129/100)</f>
        <v>74993.11887311998</v>
      </c>
      <c r="K164" s="3">
        <f>(K129+K129*P129/100)</f>
        <v>15091.660447487999</v>
      </c>
      <c r="L164" s="3">
        <v>7096</v>
      </c>
      <c r="M164" s="2">
        <v>279</v>
      </c>
      <c r="N164" s="2">
        <v>202</v>
      </c>
      <c r="O164" s="2">
        <v>30</v>
      </c>
      <c r="P164" s="2">
        <v>133</v>
      </c>
      <c r="Q164" s="2">
        <v>0</v>
      </c>
      <c r="R164" s="2">
        <v>133</v>
      </c>
      <c r="S164" s="2">
        <v>203</v>
      </c>
      <c r="T164" s="2">
        <v>125</v>
      </c>
      <c r="U164" s="2">
        <v>78</v>
      </c>
      <c r="V164" s="2">
        <v>48</v>
      </c>
      <c r="W164" s="2">
        <v>0</v>
      </c>
      <c r="X164" s="2">
        <v>159</v>
      </c>
      <c r="Y164" s="2">
        <v>521</v>
      </c>
      <c r="Z164" s="2">
        <v>1630</v>
      </c>
      <c r="AA164" s="2">
        <v>533</v>
      </c>
      <c r="AB164" s="2">
        <v>1097</v>
      </c>
      <c r="AC164" s="2">
        <v>433</v>
      </c>
      <c r="AD164" s="2">
        <v>144</v>
      </c>
      <c r="AE164" s="2">
        <v>396</v>
      </c>
      <c r="AF164" s="2">
        <v>22</v>
      </c>
      <c r="AG164" s="2">
        <v>24</v>
      </c>
      <c r="AH164" s="2">
        <v>745</v>
      </c>
      <c r="AI164" s="2">
        <v>63</v>
      </c>
      <c r="AJ164" s="2">
        <v>100</v>
      </c>
      <c r="AK164" s="2">
        <v>89</v>
      </c>
      <c r="AL164" s="2">
        <v>272</v>
      </c>
      <c r="AM164" s="2">
        <v>0</v>
      </c>
      <c r="AN164" s="2">
        <v>462</v>
      </c>
      <c r="AO164" s="2">
        <v>2078</v>
      </c>
      <c r="AP164" s="2">
        <v>99</v>
      </c>
      <c r="AQ164" s="2">
        <v>1</v>
      </c>
      <c r="AR164" s="2">
        <v>782</v>
      </c>
      <c r="AS164" s="2">
        <v>8033</v>
      </c>
      <c r="AT164" s="2">
        <v>76</v>
      </c>
      <c r="AU164" s="2">
        <v>32</v>
      </c>
      <c r="AV164" s="2">
        <v>17</v>
      </c>
      <c r="AW164" s="2">
        <v>2358</v>
      </c>
      <c r="AX164" s="2">
        <v>69814936</v>
      </c>
      <c r="AY164" s="2">
        <v>48</v>
      </c>
      <c r="AZ164" s="2">
        <v>159</v>
      </c>
      <c r="BA164" s="2">
        <v>521</v>
      </c>
      <c r="BB164" s="2">
        <v>1630</v>
      </c>
      <c r="BC164" s="2">
        <v>2358</v>
      </c>
      <c r="BD164" s="2">
        <v>2.7251859073912712</v>
      </c>
      <c r="BE164" s="2">
        <v>0.33677440305234468</v>
      </c>
      <c r="BF164" s="2">
        <v>0.43814179137665482</v>
      </c>
    </row>
    <row r="165" spans="1:58" x14ac:dyDescent="0.3">
      <c r="A165" s="1">
        <v>163</v>
      </c>
      <c r="B165" s="2" t="s">
        <v>63</v>
      </c>
      <c r="C165" s="2">
        <v>2005</v>
      </c>
      <c r="D165" s="3">
        <f t="shared" si="8"/>
        <v>8.9741361361412293E+19</v>
      </c>
      <c r="E165" s="3">
        <f t="shared" si="9"/>
        <v>190821647672.08145</v>
      </c>
      <c r="F165" s="2">
        <v>84370259</v>
      </c>
      <c r="G165" s="3">
        <f t="shared" si="6"/>
        <v>5845970833547.1543</v>
      </c>
      <c r="H165" s="3">
        <f t="shared" si="7"/>
        <v>200764610.7369051</v>
      </c>
      <c r="I165" s="3">
        <f>(I130+I130*Q130/100)</f>
        <v>64.400000000000006</v>
      </c>
      <c r="J165" s="3">
        <f>(J130+J130*S130/100)</f>
        <v>142776.89747097596</v>
      </c>
      <c r="K165" s="3">
        <f>(K130+K130*P130/100)</f>
        <v>17379.688107599999</v>
      </c>
      <c r="L165" s="3">
        <v>130058</v>
      </c>
      <c r="M165" s="2">
        <v>1453</v>
      </c>
      <c r="N165" s="2">
        <v>434</v>
      </c>
      <c r="O165" s="2">
        <v>408</v>
      </c>
      <c r="P165" s="2">
        <v>1686</v>
      </c>
      <c r="Q165" s="2">
        <v>0</v>
      </c>
      <c r="R165" s="2">
        <v>1686</v>
      </c>
      <c r="S165" s="2">
        <v>1207</v>
      </c>
      <c r="T165" s="2">
        <v>1039</v>
      </c>
      <c r="U165" s="2">
        <v>168</v>
      </c>
      <c r="V165" s="2">
        <v>211</v>
      </c>
      <c r="W165" s="2">
        <v>1221</v>
      </c>
      <c r="X165" s="2">
        <v>426</v>
      </c>
      <c r="Y165" s="2">
        <v>739</v>
      </c>
      <c r="Z165" s="2">
        <v>12124</v>
      </c>
      <c r="AA165" s="2">
        <v>2435</v>
      </c>
      <c r="AB165" s="2">
        <v>9689</v>
      </c>
      <c r="AC165" s="2">
        <v>2635</v>
      </c>
      <c r="AD165" s="2">
        <v>528</v>
      </c>
      <c r="AE165" s="2">
        <v>1760</v>
      </c>
      <c r="AF165" s="2">
        <v>107</v>
      </c>
      <c r="AG165" s="2">
        <v>92</v>
      </c>
      <c r="AH165" s="2">
        <v>4125</v>
      </c>
      <c r="AI165" s="2">
        <v>446</v>
      </c>
      <c r="AJ165" s="2">
        <v>1572</v>
      </c>
      <c r="AK165" s="2">
        <v>54</v>
      </c>
      <c r="AL165" s="2">
        <v>6936</v>
      </c>
      <c r="AM165" s="2">
        <v>61</v>
      </c>
      <c r="AN165" s="2">
        <v>2737</v>
      </c>
      <c r="AO165" s="2">
        <v>25444</v>
      </c>
      <c r="AP165" s="2">
        <v>12</v>
      </c>
      <c r="AQ165" s="2">
        <v>12</v>
      </c>
      <c r="AR165" s="2">
        <v>11794</v>
      </c>
      <c r="AS165" s="2">
        <v>66406</v>
      </c>
      <c r="AT165" s="2">
        <v>236</v>
      </c>
      <c r="AU165" s="2">
        <v>99</v>
      </c>
      <c r="AV165" s="2">
        <v>23</v>
      </c>
      <c r="AW165" s="2">
        <v>13500</v>
      </c>
      <c r="AX165" s="2">
        <v>311480004</v>
      </c>
      <c r="AY165" s="2">
        <v>211</v>
      </c>
      <c r="AZ165" s="2">
        <v>426</v>
      </c>
      <c r="BA165" s="2">
        <v>739</v>
      </c>
      <c r="BB165" s="2">
        <v>12124</v>
      </c>
      <c r="BC165" s="2">
        <v>13500</v>
      </c>
      <c r="BD165" s="2">
        <v>9</v>
      </c>
      <c r="BE165" s="2">
        <v>7</v>
      </c>
      <c r="BF165" s="2">
        <v>0</v>
      </c>
    </row>
    <row r="166" spans="1:58" x14ac:dyDescent="0.3">
      <c r="A166" s="1">
        <v>164</v>
      </c>
      <c r="B166" s="2" t="s">
        <v>64</v>
      </c>
      <c r="C166" s="2">
        <v>2005</v>
      </c>
      <c r="D166" s="3">
        <f t="shared" si="8"/>
        <v>205469559591661.94</v>
      </c>
      <c r="E166" s="3">
        <f t="shared" si="9"/>
        <v>7400369783.3413725</v>
      </c>
      <c r="F166" s="2">
        <v>421779</v>
      </c>
      <c r="G166" s="3">
        <f t="shared" ref="G166:G229" si="10">(G131+G131*J131/100)</f>
        <v>104132554461.39481</v>
      </c>
      <c r="H166" s="3">
        <f t="shared" ref="H166:H229" si="11">(H131+H131*I131/100)</f>
        <v>4017878.985219263</v>
      </c>
      <c r="I166" s="3">
        <f>(I131+I131*Q131/100)</f>
        <v>65.044000000000011</v>
      </c>
      <c r="J166" s="3">
        <f>(J131+J131*S131/100)</f>
        <v>194414.95826999994</v>
      </c>
      <c r="K166" s="3">
        <f>(K131+K131*P131/100)</f>
        <v>73034.151308999993</v>
      </c>
      <c r="L166" s="3">
        <v>10486</v>
      </c>
      <c r="M166" s="2">
        <v>14</v>
      </c>
      <c r="N166" s="2">
        <v>3</v>
      </c>
      <c r="O166" s="2">
        <v>3</v>
      </c>
      <c r="P166" s="2">
        <v>4</v>
      </c>
      <c r="Q166" s="2">
        <v>0</v>
      </c>
      <c r="R166" s="2">
        <v>4</v>
      </c>
      <c r="S166" s="2">
        <v>2</v>
      </c>
      <c r="T166" s="2">
        <v>1</v>
      </c>
      <c r="U166" s="2">
        <v>1</v>
      </c>
      <c r="V166" s="2">
        <v>0</v>
      </c>
      <c r="W166" s="2">
        <v>0</v>
      </c>
      <c r="X166" s="2">
        <v>4</v>
      </c>
      <c r="Y166" s="2">
        <v>68</v>
      </c>
      <c r="Z166" s="2">
        <v>92</v>
      </c>
      <c r="AA166" s="2">
        <v>6</v>
      </c>
      <c r="AB166" s="2">
        <v>86</v>
      </c>
      <c r="AC166" s="2">
        <v>4</v>
      </c>
      <c r="AD166" s="2">
        <v>8</v>
      </c>
      <c r="AE166" s="2">
        <v>13</v>
      </c>
      <c r="AF166" s="2">
        <v>0</v>
      </c>
      <c r="AG166" s="2">
        <v>6</v>
      </c>
      <c r="AH166" s="2">
        <v>79</v>
      </c>
      <c r="AI166" s="2">
        <v>0</v>
      </c>
      <c r="AJ166" s="2">
        <v>11</v>
      </c>
      <c r="AK166" s="2">
        <v>1</v>
      </c>
      <c r="AL166" s="2">
        <v>5</v>
      </c>
      <c r="AM166" s="2">
        <v>0</v>
      </c>
      <c r="AN166" s="2">
        <v>3</v>
      </c>
      <c r="AO166" s="2">
        <v>362</v>
      </c>
      <c r="AP166" s="2">
        <v>0</v>
      </c>
      <c r="AQ166" s="2">
        <v>2</v>
      </c>
      <c r="AR166" s="2">
        <v>22</v>
      </c>
      <c r="AS166" s="2">
        <v>682</v>
      </c>
      <c r="AT166" s="2">
        <v>8</v>
      </c>
      <c r="AU166" s="2">
        <v>-1264.3211430025599</v>
      </c>
      <c r="AV166" s="2">
        <v>0</v>
      </c>
      <c r="AW166" s="2">
        <v>164</v>
      </c>
      <c r="AX166" s="2">
        <v>8895067</v>
      </c>
      <c r="AY166" s="2">
        <v>0</v>
      </c>
      <c r="AZ166" s="2">
        <v>4</v>
      </c>
      <c r="BA166" s="2">
        <v>68</v>
      </c>
      <c r="BB166" s="2">
        <v>92</v>
      </c>
      <c r="BC166" s="2">
        <v>164</v>
      </c>
      <c r="BD166" s="2">
        <v>9.0899600080845069</v>
      </c>
      <c r="BE166" s="2">
        <v>10.80507731838232</v>
      </c>
      <c r="BF166" s="2">
        <v>3.574992486107551</v>
      </c>
    </row>
    <row r="167" spans="1:58" x14ac:dyDescent="0.3">
      <c r="A167" s="1">
        <v>165</v>
      </c>
      <c r="B167" s="2" t="s">
        <v>65</v>
      </c>
      <c r="C167" s="2">
        <v>2005</v>
      </c>
      <c r="D167" s="3">
        <f t="shared" si="8"/>
        <v>2.9519619056850483E+21</v>
      </c>
      <c r="E167" s="3">
        <f t="shared" si="9"/>
        <v>8578569641136.0381</v>
      </c>
      <c r="F167" s="2">
        <v>985880</v>
      </c>
      <c r="G167" s="3">
        <f t="shared" si="10"/>
        <v>28051132575660.734</v>
      </c>
      <c r="H167" s="3">
        <f t="shared" si="11"/>
        <v>8909849.4219130501</v>
      </c>
      <c r="I167" s="3">
        <f>(I132+I132*Q132/100)</f>
        <v>42.2</v>
      </c>
      <c r="J167" s="3">
        <f>(J132+J132*S132/100)</f>
        <v>93737.501761920008</v>
      </c>
      <c r="K167" s="3">
        <f>(K132+K132*P132/100)</f>
        <v>26545.435159320001</v>
      </c>
      <c r="L167" s="3">
        <v>240928</v>
      </c>
      <c r="M167" s="2">
        <v>18</v>
      </c>
      <c r="N167" s="2">
        <v>15</v>
      </c>
      <c r="O167" s="2">
        <v>4</v>
      </c>
      <c r="P167" s="2">
        <v>33</v>
      </c>
      <c r="Q167" s="2">
        <v>0</v>
      </c>
      <c r="R167" s="2">
        <v>33</v>
      </c>
      <c r="S167" s="2">
        <v>54</v>
      </c>
      <c r="T167" s="2">
        <v>45</v>
      </c>
      <c r="U167" s="2">
        <v>9</v>
      </c>
      <c r="V167" s="2">
        <v>0</v>
      </c>
      <c r="W167" s="2">
        <v>2</v>
      </c>
      <c r="X167" s="2">
        <v>12</v>
      </c>
      <c r="Y167" s="2">
        <v>223</v>
      </c>
      <c r="Z167" s="2">
        <v>1373</v>
      </c>
      <c r="AA167" s="2">
        <v>579</v>
      </c>
      <c r="AB167" s="2">
        <v>794</v>
      </c>
      <c r="AC167" s="2">
        <v>43</v>
      </c>
      <c r="AD167" s="2">
        <v>41</v>
      </c>
      <c r="AE167" s="2">
        <v>161</v>
      </c>
      <c r="AF167" s="2">
        <v>0</v>
      </c>
      <c r="AG167" s="2">
        <v>1</v>
      </c>
      <c r="AH167" s="2">
        <v>57</v>
      </c>
      <c r="AI167" s="2">
        <v>3</v>
      </c>
      <c r="AJ167" s="2">
        <v>31</v>
      </c>
      <c r="AK167" s="2">
        <v>9</v>
      </c>
      <c r="AL167" s="2">
        <v>75</v>
      </c>
      <c r="AM167" s="2">
        <v>0</v>
      </c>
      <c r="AN167" s="2">
        <v>9</v>
      </c>
      <c r="AO167" s="2">
        <v>969</v>
      </c>
      <c r="AP167" s="2">
        <v>0</v>
      </c>
      <c r="AQ167" s="2">
        <v>0</v>
      </c>
      <c r="AR167" s="2">
        <v>196</v>
      </c>
      <c r="AS167" s="2">
        <v>3133</v>
      </c>
      <c r="AT167" s="2">
        <v>57</v>
      </c>
      <c r="AU167" s="2">
        <v>114</v>
      </c>
      <c r="AV167" s="2">
        <v>3</v>
      </c>
      <c r="AW167" s="2">
        <v>1608</v>
      </c>
      <c r="AX167" s="2">
        <v>59967766</v>
      </c>
      <c r="AY167" s="2">
        <v>0</v>
      </c>
      <c r="AZ167" s="2">
        <v>12</v>
      </c>
      <c r="BA167" s="2">
        <v>223</v>
      </c>
      <c r="BB167" s="2">
        <v>1373</v>
      </c>
      <c r="BC167" s="2">
        <v>1608</v>
      </c>
      <c r="BD167" s="2">
        <v>0</v>
      </c>
      <c r="BE167" s="2">
        <v>0</v>
      </c>
      <c r="BF167" s="2">
        <v>0</v>
      </c>
    </row>
    <row r="168" spans="1:58" x14ac:dyDescent="0.3">
      <c r="A168" s="1">
        <v>166</v>
      </c>
      <c r="B168" s="2" t="s">
        <v>66</v>
      </c>
      <c r="C168" s="2">
        <v>2005</v>
      </c>
      <c r="D168" s="3">
        <f t="shared" si="8"/>
        <v>3.5581961484887181E+17</v>
      </c>
      <c r="E168" s="3">
        <f t="shared" si="9"/>
        <v>2237143979.2717953</v>
      </c>
      <c r="F168" s="2">
        <v>234231</v>
      </c>
      <c r="G168" s="3">
        <f t="shared" si="10"/>
        <v>434815253027.2168</v>
      </c>
      <c r="H168" s="3">
        <f t="shared" si="11"/>
        <v>224103492.85834971</v>
      </c>
      <c r="I168" s="3">
        <f>(I133+I133*Q133/100)</f>
        <v>59.6</v>
      </c>
      <c r="J168" s="3">
        <f>(J133+J133*S133/100)</f>
        <v>3447.482025372</v>
      </c>
      <c r="K168" s="3">
        <f>(K133+K133*P133/100)</f>
        <v>1298.980308528</v>
      </c>
      <c r="L168" s="3">
        <v>53483</v>
      </c>
      <c r="M168" s="2">
        <v>7</v>
      </c>
      <c r="N168" s="2">
        <v>5</v>
      </c>
      <c r="O168" s="2">
        <v>0</v>
      </c>
      <c r="P168" s="2">
        <v>5</v>
      </c>
      <c r="Q168" s="2">
        <v>0</v>
      </c>
      <c r="R168" s="2">
        <v>5</v>
      </c>
      <c r="S168" s="2">
        <v>13</v>
      </c>
      <c r="T168" s="2">
        <v>9</v>
      </c>
      <c r="U168" s="2">
        <v>4</v>
      </c>
      <c r="V168" s="2">
        <v>3</v>
      </c>
      <c r="W168" s="2">
        <v>0</v>
      </c>
      <c r="X168" s="2">
        <v>2</v>
      </c>
      <c r="Y168" s="2">
        <v>25</v>
      </c>
      <c r="Z168" s="2">
        <v>74</v>
      </c>
      <c r="AA168" s="2">
        <v>17</v>
      </c>
      <c r="AB168" s="2">
        <v>57</v>
      </c>
      <c r="AC168" s="2">
        <v>18</v>
      </c>
      <c r="AD168" s="2">
        <v>12</v>
      </c>
      <c r="AE168" s="2">
        <v>10</v>
      </c>
      <c r="AF168" s="2">
        <v>4</v>
      </c>
      <c r="AG168" s="2">
        <v>1</v>
      </c>
      <c r="AH168" s="2">
        <v>33</v>
      </c>
      <c r="AI168" s="2">
        <v>0</v>
      </c>
      <c r="AJ168" s="2">
        <v>5</v>
      </c>
      <c r="AK168" s="2">
        <v>0</v>
      </c>
      <c r="AL168" s="2">
        <v>5</v>
      </c>
      <c r="AM168" s="2">
        <v>0</v>
      </c>
      <c r="AN168" s="2">
        <v>17</v>
      </c>
      <c r="AO168" s="2">
        <v>195</v>
      </c>
      <c r="AP168" s="2">
        <v>2</v>
      </c>
      <c r="AQ168" s="2">
        <v>2</v>
      </c>
      <c r="AR168" s="2">
        <v>24</v>
      </c>
      <c r="AS168" s="2">
        <v>434</v>
      </c>
      <c r="AT168" s="2">
        <v>5</v>
      </c>
      <c r="AU168" s="2">
        <v>19</v>
      </c>
      <c r="AV168" s="2">
        <v>0</v>
      </c>
      <c r="AW168" s="2">
        <v>104</v>
      </c>
      <c r="AX168" s="2">
        <v>12749605</v>
      </c>
      <c r="AY168" s="2">
        <v>3</v>
      </c>
      <c r="AZ168" s="2">
        <v>2</v>
      </c>
      <c r="BA168" s="2">
        <v>25</v>
      </c>
      <c r="BB168" s="2">
        <v>74</v>
      </c>
      <c r="BC168" s="2">
        <v>104</v>
      </c>
      <c r="BD168" s="2">
        <v>0.52866206322175469</v>
      </c>
      <c r="BE168" s="2">
        <v>-0.81121002964749955</v>
      </c>
      <c r="BF168" s="2">
        <v>-0.24357914309703199</v>
      </c>
    </row>
    <row r="169" spans="1:58" x14ac:dyDescent="0.3">
      <c r="A169" s="1">
        <v>167</v>
      </c>
      <c r="B169" s="2" t="s">
        <v>67</v>
      </c>
      <c r="C169" s="2">
        <v>2005</v>
      </c>
      <c r="D169" s="3">
        <f t="shared" si="8"/>
        <v>2.585759494120199E+19</v>
      </c>
      <c r="E169" s="3">
        <f t="shared" si="9"/>
        <v>21879261039.251598</v>
      </c>
      <c r="F169" s="2">
        <v>169805</v>
      </c>
      <c r="G169" s="3">
        <f t="shared" si="10"/>
        <v>83629406295.540237</v>
      </c>
      <c r="H169" s="3">
        <f t="shared" si="11"/>
        <v>145514942.37280911</v>
      </c>
      <c r="I169" s="3">
        <f>(I134+I134*Q134/100)</f>
        <v>59.6</v>
      </c>
      <c r="J169" s="3">
        <f>(J134+J134*S134/100)</f>
        <v>1132.106976</v>
      </c>
      <c r="K169" s="3">
        <f>(K134+K134*P134/100)</f>
        <v>714.72437584799991</v>
      </c>
      <c r="L169" s="3">
        <v>88752</v>
      </c>
      <c r="M169" s="2">
        <v>5</v>
      </c>
      <c r="N169" s="2">
        <v>2</v>
      </c>
      <c r="O169" s="2">
        <v>0</v>
      </c>
      <c r="P169" s="2">
        <v>2</v>
      </c>
      <c r="Q169" s="2">
        <v>0</v>
      </c>
      <c r="R169" s="2">
        <v>2</v>
      </c>
      <c r="S169" s="2">
        <v>4</v>
      </c>
      <c r="T169" s="2">
        <v>2</v>
      </c>
      <c r="U169" s="2">
        <v>2</v>
      </c>
      <c r="V169" s="2">
        <v>4</v>
      </c>
      <c r="W169" s="2">
        <v>0</v>
      </c>
      <c r="X169" s="2">
        <v>0</v>
      </c>
      <c r="Y169" s="2">
        <v>37</v>
      </c>
      <c r="Z169" s="2">
        <v>50</v>
      </c>
      <c r="AA169" s="2">
        <v>27</v>
      </c>
      <c r="AB169" s="2">
        <v>23</v>
      </c>
      <c r="AC169" s="2">
        <v>19</v>
      </c>
      <c r="AD169" s="2">
        <v>6</v>
      </c>
      <c r="AE169" s="2">
        <v>3</v>
      </c>
      <c r="AF169" s="2">
        <v>7</v>
      </c>
      <c r="AG169" s="2">
        <v>1</v>
      </c>
      <c r="AH169" s="2">
        <v>16</v>
      </c>
      <c r="AI169" s="2">
        <v>1</v>
      </c>
      <c r="AJ169" s="2">
        <v>1</v>
      </c>
      <c r="AK169" s="2">
        <v>0</v>
      </c>
      <c r="AL169" s="2">
        <v>3</v>
      </c>
      <c r="AM169" s="2">
        <v>0</v>
      </c>
      <c r="AN169" s="2">
        <v>24</v>
      </c>
      <c r="AO169" s="2">
        <v>58</v>
      </c>
      <c r="AP169" s="2">
        <v>2</v>
      </c>
      <c r="AQ169" s="2">
        <v>0</v>
      </c>
      <c r="AR169" s="2">
        <v>9</v>
      </c>
      <c r="AS169" s="2">
        <v>243</v>
      </c>
      <c r="AT169" s="2">
        <v>5</v>
      </c>
      <c r="AU169" s="2">
        <v>1</v>
      </c>
      <c r="AV169" s="2">
        <v>0</v>
      </c>
      <c r="AW169" s="2">
        <v>91</v>
      </c>
      <c r="AX169" s="2">
        <v>6939313</v>
      </c>
      <c r="AY169" s="2">
        <v>4</v>
      </c>
      <c r="AZ169" s="2">
        <v>0</v>
      </c>
      <c r="BA169" s="2">
        <v>37</v>
      </c>
      <c r="BB169" s="2">
        <v>50</v>
      </c>
      <c r="BC169" s="2">
        <v>91</v>
      </c>
      <c r="BD169" s="2">
        <v>1.0917370419400581</v>
      </c>
      <c r="BE169" s="2">
        <v>-0.59066047648946185</v>
      </c>
      <c r="BF169" s="2">
        <v>0.72951655036045038</v>
      </c>
    </row>
    <row r="170" spans="1:58" x14ac:dyDescent="0.3">
      <c r="A170" s="1">
        <v>168</v>
      </c>
      <c r="B170" s="2" t="s">
        <v>68</v>
      </c>
      <c r="C170" s="2">
        <v>2005</v>
      </c>
      <c r="D170" s="3">
        <f t="shared" si="8"/>
        <v>9376945642785.6348</v>
      </c>
      <c r="E170" s="3">
        <f t="shared" si="9"/>
        <v>2160581.0902303206</v>
      </c>
      <c r="F170" s="2">
        <v>65164</v>
      </c>
      <c r="G170" s="3">
        <f t="shared" si="10"/>
        <v>4851921.2152697407</v>
      </c>
      <c r="H170" s="3">
        <f t="shared" si="11"/>
        <v>1094800.6847494473</v>
      </c>
      <c r="I170" s="3">
        <f>(I135+I135*Q135/100)</f>
        <v>75.2</v>
      </c>
      <c r="J170" s="3">
        <f>(J135+J135*S135/100)</f>
        <v>147.95022765599998</v>
      </c>
      <c r="K170" s="3">
        <f>(K135+K135*P135/100)</f>
        <v>100.79814160199999</v>
      </c>
      <c r="L170" s="3">
        <v>8249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2</v>
      </c>
      <c r="Z170" s="2">
        <v>7</v>
      </c>
      <c r="AA170" s="2">
        <v>0</v>
      </c>
      <c r="AB170" s="2">
        <v>7</v>
      </c>
      <c r="AC170" s="2">
        <v>6</v>
      </c>
      <c r="AD170" s="2">
        <v>0</v>
      </c>
      <c r="AE170" s="2">
        <v>0</v>
      </c>
      <c r="AF170" s="2">
        <v>0</v>
      </c>
      <c r="AG170" s="2">
        <v>0</v>
      </c>
      <c r="AH170" s="2">
        <v>4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22</v>
      </c>
      <c r="AP170" s="2">
        <v>0</v>
      </c>
      <c r="AQ170" s="2">
        <v>0</v>
      </c>
      <c r="AR170" s="2">
        <v>0</v>
      </c>
      <c r="AS170" s="2">
        <v>42</v>
      </c>
      <c r="AT170" s="2">
        <v>0</v>
      </c>
      <c r="AU170" s="2">
        <v>1</v>
      </c>
      <c r="AV170" s="2">
        <v>0</v>
      </c>
      <c r="AW170" s="2">
        <v>9</v>
      </c>
      <c r="AX170" s="2">
        <v>261658</v>
      </c>
      <c r="AY170" s="2">
        <v>0</v>
      </c>
      <c r="AZ170" s="2">
        <v>0</v>
      </c>
      <c r="BA170" s="2">
        <v>2</v>
      </c>
      <c r="BB170" s="2">
        <v>7</v>
      </c>
      <c r="BC170" s="2">
        <v>9</v>
      </c>
      <c r="BD170" s="2">
        <v>0.90112262437335122</v>
      </c>
      <c r="BE170" s="2">
        <v>-0.57359689220459753</v>
      </c>
      <c r="BF170" s="2">
        <v>0.71205184797497578</v>
      </c>
    </row>
    <row r="171" spans="1:58" x14ac:dyDescent="0.3">
      <c r="A171" s="1">
        <v>169</v>
      </c>
      <c r="B171" s="2" t="s">
        <v>69</v>
      </c>
      <c r="C171" s="2">
        <v>2005</v>
      </c>
      <c r="D171" s="3">
        <f t="shared" si="8"/>
        <v>10658847.86217984</v>
      </c>
      <c r="E171" s="3">
        <f t="shared" si="9"/>
        <v>5788573.2349127922</v>
      </c>
      <c r="F171" s="2">
        <v>1034495</v>
      </c>
      <c r="G171" s="3">
        <f t="shared" si="10"/>
        <v>2453421.0536807203</v>
      </c>
      <c r="H171" s="3">
        <f t="shared" si="11"/>
        <v>7846336.3377073221</v>
      </c>
      <c r="I171" s="3">
        <f>(I136+I136*Q136/100)</f>
        <v>76.5</v>
      </c>
      <c r="J171" s="3">
        <f>(J136+J136*S136/100)</f>
        <v>147.86848439999997</v>
      </c>
      <c r="K171" s="3">
        <f>(K136+K136*P136/100)</f>
        <v>105.53306400000001</v>
      </c>
      <c r="L171" s="3">
        <v>114</v>
      </c>
      <c r="M171" s="2">
        <v>19</v>
      </c>
      <c r="N171" s="2">
        <v>24</v>
      </c>
      <c r="O171" s="2">
        <v>8</v>
      </c>
      <c r="P171" s="2">
        <v>6</v>
      </c>
      <c r="Q171" s="2">
        <v>0</v>
      </c>
      <c r="R171" s="2">
        <v>6</v>
      </c>
      <c r="S171" s="2">
        <v>6</v>
      </c>
      <c r="T171" s="2">
        <v>3</v>
      </c>
      <c r="U171" s="2">
        <v>3</v>
      </c>
      <c r="V171" s="2">
        <v>1</v>
      </c>
      <c r="W171" s="2">
        <v>0</v>
      </c>
      <c r="X171" s="2">
        <v>5</v>
      </c>
      <c r="Y171" s="2">
        <v>67</v>
      </c>
      <c r="Z171" s="2">
        <v>466</v>
      </c>
      <c r="AA171" s="2">
        <v>235</v>
      </c>
      <c r="AB171" s="2">
        <v>231</v>
      </c>
      <c r="AC171" s="2">
        <v>159</v>
      </c>
      <c r="AD171" s="2">
        <v>8</v>
      </c>
      <c r="AE171" s="2">
        <v>41</v>
      </c>
      <c r="AF171" s="2">
        <v>0</v>
      </c>
      <c r="AG171" s="2">
        <v>9</v>
      </c>
      <c r="AH171" s="2">
        <v>857</v>
      </c>
      <c r="AI171" s="2">
        <v>4</v>
      </c>
      <c r="AJ171" s="2">
        <v>60</v>
      </c>
      <c r="AK171" s="2">
        <v>26</v>
      </c>
      <c r="AL171" s="2">
        <v>6</v>
      </c>
      <c r="AM171" s="2">
        <v>0</v>
      </c>
      <c r="AN171" s="2">
        <v>224</v>
      </c>
      <c r="AO171" s="2">
        <v>2579</v>
      </c>
      <c r="AP171" s="2">
        <v>14</v>
      </c>
      <c r="AQ171" s="2">
        <v>0</v>
      </c>
      <c r="AR171" s="2">
        <v>105</v>
      </c>
      <c r="AS171" s="2">
        <v>4575</v>
      </c>
      <c r="AT171" s="2">
        <v>8</v>
      </c>
      <c r="AU171" s="2">
        <v>40</v>
      </c>
      <c r="AV171" s="2">
        <v>0</v>
      </c>
      <c r="AW171" s="2">
        <v>539</v>
      </c>
      <c r="AX171" s="2">
        <v>11322670</v>
      </c>
      <c r="AY171" s="2">
        <v>1</v>
      </c>
      <c r="AZ171" s="2">
        <v>5</v>
      </c>
      <c r="BA171" s="2">
        <v>67</v>
      </c>
      <c r="BB171" s="2">
        <v>466</v>
      </c>
      <c r="BC171" s="2">
        <v>539</v>
      </c>
      <c r="BD171" s="2">
        <v>0.1356911284098952</v>
      </c>
      <c r="BE171" s="2">
        <v>-0.55981346767716467</v>
      </c>
      <c r="BF171" s="2">
        <v>0.43113629715241197</v>
      </c>
    </row>
    <row r="172" spans="1:58" x14ac:dyDescent="0.3">
      <c r="A172" s="1">
        <v>170</v>
      </c>
      <c r="B172" s="2" t="s">
        <v>36</v>
      </c>
      <c r="C172" s="2">
        <v>2006</v>
      </c>
      <c r="D172" s="3">
        <f t="shared" si="8"/>
        <v>297318881.10983813</v>
      </c>
      <c r="E172" s="3">
        <f t="shared" si="9"/>
        <v>697009.3986096743</v>
      </c>
      <c r="F172" s="2">
        <v>83899047</v>
      </c>
      <c r="G172" s="3">
        <f t="shared" si="10"/>
        <v>1654893.0075043689</v>
      </c>
      <c r="H172" s="3">
        <f t="shared" si="11"/>
        <v>211016.88871262997</v>
      </c>
      <c r="I172" s="3">
        <f>(I137+I137*Q137/100)</f>
        <v>43</v>
      </c>
      <c r="J172" s="3">
        <f>(J137+J137*S137/100)</f>
        <v>86.370855999999989</v>
      </c>
      <c r="K172" s="3">
        <f>(K137+K137*P137/100)</f>
        <v>67.466880000000003</v>
      </c>
      <c r="L172" s="3">
        <v>603</v>
      </c>
      <c r="M172" s="2">
        <v>2766</v>
      </c>
      <c r="N172" s="2">
        <v>1860</v>
      </c>
      <c r="O172" s="2">
        <v>123</v>
      </c>
      <c r="P172" s="2">
        <v>1049</v>
      </c>
      <c r="Q172" s="2">
        <v>1</v>
      </c>
      <c r="R172" s="2">
        <v>1048</v>
      </c>
      <c r="S172" s="2">
        <v>2030</v>
      </c>
      <c r="T172" s="2">
        <v>1329</v>
      </c>
      <c r="U172" s="2">
        <v>701</v>
      </c>
      <c r="V172" s="2">
        <v>178</v>
      </c>
      <c r="W172" s="2">
        <v>3</v>
      </c>
      <c r="X172" s="2">
        <v>679</v>
      </c>
      <c r="Y172" s="2">
        <v>8304</v>
      </c>
      <c r="Z172" s="2">
        <v>23510</v>
      </c>
      <c r="AA172" s="2">
        <v>5313</v>
      </c>
      <c r="AB172" s="2">
        <v>18197</v>
      </c>
      <c r="AC172" s="2">
        <v>2916</v>
      </c>
      <c r="AD172" s="2">
        <v>1007</v>
      </c>
      <c r="AE172" s="2">
        <v>8363</v>
      </c>
      <c r="AF172" s="2">
        <v>324</v>
      </c>
      <c r="AG172" s="2">
        <v>1012</v>
      </c>
      <c r="AH172" s="2">
        <v>47946</v>
      </c>
      <c r="AI172" s="2">
        <v>519</v>
      </c>
      <c r="AJ172" s="2">
        <v>4534</v>
      </c>
      <c r="AK172" s="2">
        <v>2411</v>
      </c>
      <c r="AL172" s="2">
        <v>9164</v>
      </c>
      <c r="AM172" s="2">
        <v>0</v>
      </c>
      <c r="AN172" s="2">
        <v>11489</v>
      </c>
      <c r="AO172" s="2">
        <v>43722</v>
      </c>
      <c r="AP172" s="2">
        <v>3891</v>
      </c>
      <c r="AQ172" s="2">
        <v>793</v>
      </c>
      <c r="AR172" s="2">
        <v>19006</v>
      </c>
      <c r="AS172" s="2">
        <v>173909</v>
      </c>
      <c r="AT172" s="2">
        <v>1386</v>
      </c>
      <c r="AU172" s="2">
        <v>1651</v>
      </c>
      <c r="AV172" s="2">
        <v>49</v>
      </c>
      <c r="AW172" s="2">
        <v>81145.378148487696</v>
      </c>
      <c r="AX172" s="2">
        <v>369429644.12975699</v>
      </c>
      <c r="AY172" s="2">
        <v>178</v>
      </c>
      <c r="AZ172" s="2">
        <v>679</v>
      </c>
      <c r="BA172" s="2">
        <v>8304</v>
      </c>
      <c r="BB172" s="2">
        <v>23510</v>
      </c>
      <c r="BC172" s="2">
        <v>32671</v>
      </c>
      <c r="BD172" s="2">
        <v>0</v>
      </c>
      <c r="BE172" s="2">
        <v>0</v>
      </c>
      <c r="BF172" s="2">
        <v>0</v>
      </c>
    </row>
    <row r="173" spans="1:58" x14ac:dyDescent="0.3">
      <c r="A173" s="1">
        <v>171</v>
      </c>
      <c r="B173" s="2" t="s">
        <v>37</v>
      </c>
      <c r="C173" s="2">
        <v>2006</v>
      </c>
      <c r="D173" s="3">
        <f t="shared" si="8"/>
        <v>225870612.14707515</v>
      </c>
      <c r="E173" s="3">
        <f t="shared" si="9"/>
        <v>718168.64463228837</v>
      </c>
      <c r="F173" s="2">
        <v>1207224</v>
      </c>
      <c r="G173" s="3">
        <f t="shared" si="10"/>
        <v>1480226.0188236251</v>
      </c>
      <c r="H173" s="3">
        <f t="shared" si="11"/>
        <v>483500.17798565072</v>
      </c>
      <c r="I173" s="3">
        <f>(I138+I138*Q138/100)</f>
        <v>71.103999999999999</v>
      </c>
      <c r="J173" s="3">
        <f>(J138+J138*S138/100)</f>
        <v>1875.1125120000002</v>
      </c>
      <c r="K173" s="3">
        <f>(K138+K138*P138/100)</f>
        <v>864.7344270000001</v>
      </c>
      <c r="L173" s="3">
        <v>603</v>
      </c>
      <c r="M173" s="2">
        <v>60</v>
      </c>
      <c r="N173" s="2">
        <v>33</v>
      </c>
      <c r="O173" s="2">
        <v>3</v>
      </c>
      <c r="P173" s="2">
        <v>37</v>
      </c>
      <c r="Q173" s="2">
        <v>0</v>
      </c>
      <c r="R173" s="2">
        <v>37</v>
      </c>
      <c r="S173" s="2">
        <v>75</v>
      </c>
      <c r="T173" s="2">
        <v>51</v>
      </c>
      <c r="U173" s="2">
        <v>24</v>
      </c>
      <c r="V173" s="2">
        <v>28</v>
      </c>
      <c r="W173" s="2">
        <v>0</v>
      </c>
      <c r="X173" s="2">
        <v>74</v>
      </c>
      <c r="Y173" s="2">
        <v>257</v>
      </c>
      <c r="Z173" s="2">
        <v>451</v>
      </c>
      <c r="AA173" s="2">
        <v>74</v>
      </c>
      <c r="AB173" s="2">
        <v>377</v>
      </c>
      <c r="AC173" s="2">
        <v>6</v>
      </c>
      <c r="AD173" s="2">
        <v>61</v>
      </c>
      <c r="AE173" s="2">
        <v>38</v>
      </c>
      <c r="AF173" s="2">
        <v>9</v>
      </c>
      <c r="AG173" s="2">
        <v>20</v>
      </c>
      <c r="AH173" s="2">
        <v>415</v>
      </c>
      <c r="AI173" s="2">
        <v>1</v>
      </c>
      <c r="AJ173" s="2">
        <v>63</v>
      </c>
      <c r="AK173" s="2">
        <v>2</v>
      </c>
      <c r="AL173" s="2">
        <v>14</v>
      </c>
      <c r="AM173" s="2">
        <v>0</v>
      </c>
      <c r="AN173" s="2">
        <v>82</v>
      </c>
      <c r="AO173" s="2">
        <v>565</v>
      </c>
      <c r="AP173" s="2">
        <v>0</v>
      </c>
      <c r="AQ173" s="2">
        <v>27</v>
      </c>
      <c r="AR173" s="2">
        <v>168</v>
      </c>
      <c r="AS173" s="2">
        <v>2294</v>
      </c>
      <c r="AT173" s="2">
        <v>27</v>
      </c>
      <c r="AU173" s="2">
        <v>80</v>
      </c>
      <c r="AV173" s="2">
        <v>0</v>
      </c>
      <c r="AW173" s="2">
        <v>-4102.6218515123037</v>
      </c>
      <c r="AX173" s="2">
        <v>369420145.84916598</v>
      </c>
      <c r="AY173" s="2">
        <v>28</v>
      </c>
      <c r="AZ173" s="2">
        <v>74</v>
      </c>
      <c r="BA173" s="2">
        <v>257</v>
      </c>
      <c r="BB173" s="2">
        <v>451</v>
      </c>
      <c r="BC173" s="2">
        <v>810</v>
      </c>
      <c r="BD173" s="2">
        <v>0</v>
      </c>
      <c r="BE173" s="2">
        <v>0</v>
      </c>
      <c r="BF173" s="2">
        <v>0</v>
      </c>
    </row>
    <row r="174" spans="1:58" x14ac:dyDescent="0.3">
      <c r="A174" s="1">
        <v>172</v>
      </c>
      <c r="B174" s="2" t="s">
        <v>38</v>
      </c>
      <c r="C174" s="2">
        <v>2006</v>
      </c>
      <c r="D174" s="3">
        <f t="shared" si="8"/>
        <v>476614932964.89417</v>
      </c>
      <c r="E174" s="3">
        <f t="shared" si="9"/>
        <v>408146089.25425822</v>
      </c>
      <c r="F174" s="2">
        <v>28411051</v>
      </c>
      <c r="G174" s="3">
        <f t="shared" si="10"/>
        <v>107942164.68209527</v>
      </c>
      <c r="H174" s="3">
        <f t="shared" si="11"/>
        <v>120214229.58209547</v>
      </c>
      <c r="I174" s="3">
        <f>(I139+I139*Q139/100)</f>
        <v>74.7</v>
      </c>
      <c r="J174" s="3">
        <f>(J139+J139*S139/100)</f>
        <v>2467.087524</v>
      </c>
      <c r="K174" s="3">
        <f>(K139+K139*P139/100)</f>
        <v>1304.7457319999999</v>
      </c>
      <c r="L174" s="3">
        <v>1484</v>
      </c>
      <c r="M174" s="2">
        <v>1207</v>
      </c>
      <c r="N174" s="2">
        <v>414</v>
      </c>
      <c r="O174" s="2">
        <v>32</v>
      </c>
      <c r="P174" s="2">
        <v>1244</v>
      </c>
      <c r="Q174" s="2">
        <v>0</v>
      </c>
      <c r="R174" s="2">
        <v>1244</v>
      </c>
      <c r="S174" s="2">
        <v>1825</v>
      </c>
      <c r="T174" s="2">
        <v>1544</v>
      </c>
      <c r="U174" s="2">
        <v>281</v>
      </c>
      <c r="V174" s="2">
        <v>319</v>
      </c>
      <c r="W174" s="2">
        <v>12</v>
      </c>
      <c r="X174" s="2">
        <v>544</v>
      </c>
      <c r="Y174" s="2">
        <v>2911</v>
      </c>
      <c r="Z174" s="2">
        <v>7820</v>
      </c>
      <c r="AA174" s="2">
        <v>1362</v>
      </c>
      <c r="AB174" s="2">
        <v>6458</v>
      </c>
      <c r="AC174" s="2">
        <v>2684</v>
      </c>
      <c r="AD174" s="2">
        <v>461</v>
      </c>
      <c r="AE174" s="2">
        <v>905</v>
      </c>
      <c r="AF174" s="2">
        <v>98</v>
      </c>
      <c r="AG174" s="2">
        <v>488</v>
      </c>
      <c r="AH174" s="2">
        <v>5290</v>
      </c>
      <c r="AI174" s="2">
        <v>105</v>
      </c>
      <c r="AJ174" s="2">
        <v>1290</v>
      </c>
      <c r="AK174" s="2">
        <v>10</v>
      </c>
      <c r="AL174" s="2">
        <v>2548</v>
      </c>
      <c r="AM174" s="2">
        <v>0</v>
      </c>
      <c r="AN174" s="2">
        <v>3022</v>
      </c>
      <c r="AO174" s="2">
        <v>10444</v>
      </c>
      <c r="AP174" s="2">
        <v>282</v>
      </c>
      <c r="AQ174" s="2">
        <v>244</v>
      </c>
      <c r="AR174" s="2">
        <v>6741</v>
      </c>
      <c r="AS174" s="2">
        <v>43673</v>
      </c>
      <c r="AT174" s="2">
        <v>252</v>
      </c>
      <c r="AU174" s="2">
        <v>539</v>
      </c>
      <c r="AV174" s="2">
        <v>19</v>
      </c>
      <c r="AW174" s="2">
        <v>15609.3781484877</v>
      </c>
      <c r="AX174" s="2">
        <v>369419882.87471747</v>
      </c>
      <c r="AY174" s="2">
        <v>319</v>
      </c>
      <c r="AZ174" s="2">
        <v>544</v>
      </c>
      <c r="BA174" s="2">
        <v>2911</v>
      </c>
      <c r="BB174" s="2">
        <v>7820</v>
      </c>
      <c r="BC174" s="2">
        <v>11594</v>
      </c>
      <c r="BD174" s="2">
        <v>1</v>
      </c>
      <c r="BE174" s="2">
        <v>0</v>
      </c>
      <c r="BF174" s="2">
        <v>0</v>
      </c>
    </row>
    <row r="175" spans="1:58" x14ac:dyDescent="0.3">
      <c r="A175" s="1">
        <v>173</v>
      </c>
      <c r="B175" s="2" t="s">
        <v>39</v>
      </c>
      <c r="C175" s="2">
        <v>2006</v>
      </c>
      <c r="D175" s="3">
        <f t="shared" si="8"/>
        <v>106455.30533887999</v>
      </c>
      <c r="E175" s="3">
        <f t="shared" si="9"/>
        <v>17520076.11877422</v>
      </c>
      <c r="F175" s="2">
        <v>89008384</v>
      </c>
      <c r="G175" s="3">
        <f t="shared" si="10"/>
        <v>54069036.921882771</v>
      </c>
      <c r="H175" s="3">
        <f t="shared" si="11"/>
        <v>286247.34032915439</v>
      </c>
      <c r="I175" s="3">
        <f>(I140+I140*Q140/100)</f>
        <v>80.5</v>
      </c>
      <c r="J175" s="3">
        <f>(J140+J140*S140/100)</f>
        <v>46568.762954999998</v>
      </c>
      <c r="K175" s="3">
        <f>(K140+K140*P140/100)</f>
        <v>18781.130819448001</v>
      </c>
      <c r="L175" s="3">
        <v>36</v>
      </c>
      <c r="M175" s="2">
        <v>3249</v>
      </c>
      <c r="N175" s="2">
        <v>3303</v>
      </c>
      <c r="O175" s="2">
        <v>326</v>
      </c>
      <c r="P175" s="2">
        <v>1232</v>
      </c>
      <c r="Q175" s="2">
        <v>0</v>
      </c>
      <c r="R175" s="2">
        <v>1232</v>
      </c>
      <c r="S175" s="2">
        <v>2619</v>
      </c>
      <c r="T175" s="2">
        <v>1084</v>
      </c>
      <c r="U175" s="2">
        <v>1535</v>
      </c>
      <c r="V175" s="2">
        <v>1001</v>
      </c>
      <c r="W175" s="2">
        <v>140</v>
      </c>
      <c r="X175" s="2">
        <v>2169</v>
      </c>
      <c r="Y175" s="2">
        <v>3531</v>
      </c>
      <c r="Z175" s="2">
        <v>11752</v>
      </c>
      <c r="AA175" s="2">
        <v>2023</v>
      </c>
      <c r="AB175" s="2">
        <v>9729</v>
      </c>
      <c r="AC175" s="2">
        <v>8259</v>
      </c>
      <c r="AD175" s="2">
        <v>1054</v>
      </c>
      <c r="AE175" s="2">
        <v>2171</v>
      </c>
      <c r="AF175" s="2">
        <v>97</v>
      </c>
      <c r="AG175" s="2">
        <v>785</v>
      </c>
      <c r="AH175" s="2">
        <v>12674</v>
      </c>
      <c r="AI175" s="2">
        <v>1188</v>
      </c>
      <c r="AJ175" s="2">
        <v>530</v>
      </c>
      <c r="AK175" s="2">
        <v>53</v>
      </c>
      <c r="AL175" s="2">
        <v>1689</v>
      </c>
      <c r="AM175" s="2">
        <v>42</v>
      </c>
      <c r="AN175" s="2">
        <v>2860</v>
      </c>
      <c r="AO175" s="2">
        <v>39941</v>
      </c>
      <c r="AP175" s="2">
        <v>2043</v>
      </c>
      <c r="AQ175" s="2">
        <v>56</v>
      </c>
      <c r="AR175" s="2">
        <v>5818</v>
      </c>
      <c r="AS175" s="2">
        <v>100665</v>
      </c>
      <c r="AT175" s="2">
        <v>66</v>
      </c>
      <c r="AU175" s="2">
        <v>228</v>
      </c>
      <c r="AV175" s="2">
        <v>14</v>
      </c>
      <c r="AW175" s="2">
        <v>17613.82248004328</v>
      </c>
      <c r="AX175" s="2">
        <v>369420663.63982427</v>
      </c>
      <c r="AY175" s="2">
        <v>1001</v>
      </c>
      <c r="AZ175" s="2">
        <v>2169</v>
      </c>
      <c r="BA175" s="2">
        <v>3531</v>
      </c>
      <c r="BB175" s="2">
        <v>11752</v>
      </c>
      <c r="BC175" s="2">
        <v>18453</v>
      </c>
      <c r="BD175" s="2">
        <v>2.0553407934758732</v>
      </c>
      <c r="BE175" s="2">
        <v>5.9761750244431848</v>
      </c>
      <c r="BF175" s="2">
        <v>7.9187218209962218E-2</v>
      </c>
    </row>
    <row r="176" spans="1:58" x14ac:dyDescent="0.3">
      <c r="A176" s="1">
        <v>174</v>
      </c>
      <c r="B176" s="2" t="s">
        <v>40</v>
      </c>
      <c r="C176" s="2">
        <v>2006</v>
      </c>
      <c r="D176" s="3">
        <f t="shared" si="8"/>
        <v>546990851.49663115</v>
      </c>
      <c r="E176" s="3">
        <f t="shared" si="9"/>
        <v>16755819552.882969</v>
      </c>
      <c r="F176" s="2">
        <v>22341673</v>
      </c>
      <c r="G176" s="3">
        <f t="shared" si="10"/>
        <v>75662245252.231064</v>
      </c>
      <c r="H176" s="3">
        <f t="shared" si="11"/>
        <v>5931820.4146135841</v>
      </c>
      <c r="I176" s="3">
        <f>(I141+I141*Q141/100)</f>
        <v>73.900000000000006</v>
      </c>
      <c r="J176" s="3">
        <f>(J141+J141*S141/100)</f>
        <v>1169210.9705431678</v>
      </c>
      <c r="K176" s="3">
        <f>(K141+K141*P141/100)</f>
        <v>185789.39625752805</v>
      </c>
      <c r="L176" s="3">
        <v>479</v>
      </c>
      <c r="M176" s="2">
        <v>1098</v>
      </c>
      <c r="N176" s="2">
        <v>825</v>
      </c>
      <c r="O176" s="2">
        <v>15</v>
      </c>
      <c r="P176" s="2">
        <v>995</v>
      </c>
      <c r="Q176" s="2">
        <v>0</v>
      </c>
      <c r="R176" s="2">
        <v>995</v>
      </c>
      <c r="S176" s="2">
        <v>239</v>
      </c>
      <c r="T176" s="2">
        <v>178</v>
      </c>
      <c r="U176" s="2">
        <v>61</v>
      </c>
      <c r="V176" s="2">
        <v>160</v>
      </c>
      <c r="W176" s="2">
        <v>24</v>
      </c>
      <c r="X176" s="2">
        <v>439</v>
      </c>
      <c r="Y176" s="2">
        <v>3507</v>
      </c>
      <c r="Z176" s="2">
        <v>5262</v>
      </c>
      <c r="AA176" s="2">
        <v>1623</v>
      </c>
      <c r="AB176" s="2">
        <v>3639</v>
      </c>
      <c r="AC176" s="2">
        <v>905</v>
      </c>
      <c r="AD176" s="2">
        <v>137</v>
      </c>
      <c r="AE176" s="2">
        <v>507</v>
      </c>
      <c r="AF176" s="2">
        <v>33</v>
      </c>
      <c r="AG176" s="2">
        <v>262</v>
      </c>
      <c r="AH176" s="2">
        <v>6722</v>
      </c>
      <c r="AI176" s="2">
        <v>103</v>
      </c>
      <c r="AJ176" s="2">
        <v>1598</v>
      </c>
      <c r="AK176" s="2">
        <v>143</v>
      </c>
      <c r="AL176" s="2">
        <v>717</v>
      </c>
      <c r="AM176" s="2">
        <v>1</v>
      </c>
      <c r="AN176" s="2">
        <v>2239</v>
      </c>
      <c r="AO176" s="2">
        <v>19246</v>
      </c>
      <c r="AP176" s="2">
        <v>444</v>
      </c>
      <c r="AQ176" s="2">
        <v>583</v>
      </c>
      <c r="AR176" s="2">
        <v>3735</v>
      </c>
      <c r="AS176" s="2">
        <v>45177</v>
      </c>
      <c r="AT176" s="2">
        <v>1238</v>
      </c>
      <c r="AU176" s="2">
        <v>1816</v>
      </c>
      <c r="AV176" s="2">
        <v>30</v>
      </c>
      <c r="AW176" s="2">
        <v>17657.3781484877</v>
      </c>
      <c r="AX176" s="2">
        <v>369422700.26017421</v>
      </c>
      <c r="AY176" s="2">
        <v>160</v>
      </c>
      <c r="AZ176" s="2">
        <v>439</v>
      </c>
      <c r="BA176" s="2">
        <v>3507</v>
      </c>
      <c r="BB176" s="2">
        <v>5262</v>
      </c>
      <c r="BC176" s="2">
        <v>9368</v>
      </c>
      <c r="BD176" s="2">
        <v>0</v>
      </c>
      <c r="BE176" s="2">
        <v>0</v>
      </c>
      <c r="BF176" s="2">
        <v>0</v>
      </c>
    </row>
    <row r="177" spans="1:58" x14ac:dyDescent="0.3">
      <c r="A177" s="1">
        <v>175</v>
      </c>
      <c r="B177" s="2" t="s">
        <v>41</v>
      </c>
      <c r="C177" s="2">
        <v>2006</v>
      </c>
      <c r="D177" s="3">
        <f t="shared" si="8"/>
        <v>9.9617018897630055E+23</v>
      </c>
      <c r="E177" s="3">
        <f t="shared" si="9"/>
        <v>531891891244243.5</v>
      </c>
      <c r="F177" s="2">
        <v>1469303</v>
      </c>
      <c r="G177" s="3">
        <f t="shared" si="10"/>
        <v>3.0182029859958052E+16</v>
      </c>
      <c r="H177" s="3">
        <f t="shared" si="11"/>
        <v>160672686.29140255</v>
      </c>
      <c r="I177" s="3">
        <f>(I142+I142*Q142/100)</f>
        <v>50.903999999999996</v>
      </c>
      <c r="J177" s="3">
        <f>(J142+J142*S142/100)</f>
        <v>2971946.515099783</v>
      </c>
      <c r="K177" s="3">
        <f>(K142+K142*P142/100)</f>
        <v>1573382.6709760502</v>
      </c>
      <c r="L177" s="3">
        <v>191792</v>
      </c>
      <c r="M177" s="2">
        <v>39</v>
      </c>
      <c r="N177" s="2">
        <v>17</v>
      </c>
      <c r="O177" s="2">
        <v>1</v>
      </c>
      <c r="P177" s="2">
        <v>21</v>
      </c>
      <c r="Q177" s="2">
        <v>0</v>
      </c>
      <c r="R177" s="2">
        <v>21</v>
      </c>
      <c r="S177" s="2">
        <v>16</v>
      </c>
      <c r="T177" s="2">
        <v>10</v>
      </c>
      <c r="U177" s="2">
        <v>6</v>
      </c>
      <c r="V177" s="2">
        <v>7</v>
      </c>
      <c r="W177" s="2">
        <v>0</v>
      </c>
      <c r="X177" s="2">
        <v>17</v>
      </c>
      <c r="Y177" s="2">
        <v>252</v>
      </c>
      <c r="Z177" s="2">
        <v>494</v>
      </c>
      <c r="AA177" s="2">
        <v>223</v>
      </c>
      <c r="AB177" s="2">
        <v>271</v>
      </c>
      <c r="AC177" s="2">
        <v>63</v>
      </c>
      <c r="AD177" s="2">
        <v>35</v>
      </c>
      <c r="AE177" s="2">
        <v>55</v>
      </c>
      <c r="AF177" s="2">
        <v>9</v>
      </c>
      <c r="AG177" s="2">
        <v>38</v>
      </c>
      <c r="AH177" s="2">
        <v>170</v>
      </c>
      <c r="AI177" s="2">
        <v>0</v>
      </c>
      <c r="AJ177" s="2">
        <v>18</v>
      </c>
      <c r="AK177" s="2">
        <v>7</v>
      </c>
      <c r="AL177" s="2">
        <v>14</v>
      </c>
      <c r="AM177" s="2">
        <v>0</v>
      </c>
      <c r="AN177" s="2">
        <v>233</v>
      </c>
      <c r="AO177" s="2">
        <v>698</v>
      </c>
      <c r="AP177" s="2">
        <v>4</v>
      </c>
      <c r="AQ177" s="2">
        <v>0</v>
      </c>
      <c r="AR177" s="2">
        <v>70</v>
      </c>
      <c r="AS177" s="2">
        <v>2204</v>
      </c>
      <c r="AT177" s="2">
        <v>54</v>
      </c>
      <c r="AU177" s="2">
        <v>67</v>
      </c>
      <c r="AV177" s="2">
        <v>0</v>
      </c>
      <c r="AW177" s="2">
        <v>1378.6703879792331</v>
      </c>
      <c r="AX177" s="2">
        <v>369416172.41049731</v>
      </c>
      <c r="AY177" s="2">
        <v>7</v>
      </c>
      <c r="AZ177" s="2">
        <v>17</v>
      </c>
      <c r="BA177" s="2">
        <v>252</v>
      </c>
      <c r="BB177" s="2">
        <v>494</v>
      </c>
      <c r="BC177" s="2">
        <v>770</v>
      </c>
      <c r="BD177" s="2">
        <v>1</v>
      </c>
      <c r="BE177" s="2">
        <v>1</v>
      </c>
      <c r="BF177" s="2">
        <v>0</v>
      </c>
    </row>
    <row r="178" spans="1:58" x14ac:dyDescent="0.3">
      <c r="A178" s="1">
        <v>176</v>
      </c>
      <c r="B178" s="2" t="s">
        <v>42</v>
      </c>
      <c r="C178" s="2">
        <v>2006</v>
      </c>
      <c r="D178" s="3">
        <f t="shared" si="8"/>
        <v>2.3779836501205759E+20</v>
      </c>
      <c r="E178" s="3">
        <f t="shared" si="9"/>
        <v>913071249068.94995</v>
      </c>
      <c r="F178" s="2">
        <v>53845144</v>
      </c>
      <c r="G178" s="3">
        <f t="shared" si="10"/>
        <v>50566302484135.18</v>
      </c>
      <c r="H178" s="3">
        <f t="shared" si="11"/>
        <v>1386652.4455685667</v>
      </c>
      <c r="I178" s="3">
        <f>(I143+I143*Q143/100)</f>
        <v>43.5</v>
      </c>
      <c r="J178" s="3">
        <f>(J143+J143*S143/100)</f>
        <v>183722.44766655774</v>
      </c>
      <c r="K178" s="3">
        <f>(K143+K143*P143/100)</f>
        <v>107553.34891853998</v>
      </c>
      <c r="L178" s="3">
        <v>83743</v>
      </c>
      <c r="M178" s="2">
        <v>1165</v>
      </c>
      <c r="N178" s="2">
        <v>471</v>
      </c>
      <c r="O178" s="2">
        <v>24</v>
      </c>
      <c r="P178" s="2">
        <v>354</v>
      </c>
      <c r="Q178" s="2">
        <v>0</v>
      </c>
      <c r="R178" s="2">
        <v>354</v>
      </c>
      <c r="S178" s="2">
        <v>1128</v>
      </c>
      <c r="T178" s="2">
        <v>945</v>
      </c>
      <c r="U178" s="2">
        <v>183</v>
      </c>
      <c r="V178" s="2">
        <v>290</v>
      </c>
      <c r="W178" s="2">
        <v>12</v>
      </c>
      <c r="X178" s="2">
        <v>970</v>
      </c>
      <c r="Y178" s="2">
        <v>5530</v>
      </c>
      <c r="Z178" s="2">
        <v>18475</v>
      </c>
      <c r="AA178" s="2">
        <v>7188</v>
      </c>
      <c r="AB178" s="2">
        <v>11287</v>
      </c>
      <c r="AC178" s="2">
        <v>1534</v>
      </c>
      <c r="AD178" s="2">
        <v>1246</v>
      </c>
      <c r="AE178" s="2">
        <v>1529</v>
      </c>
      <c r="AF178" s="2">
        <v>196</v>
      </c>
      <c r="AG178" s="2">
        <v>321</v>
      </c>
      <c r="AH178" s="2">
        <v>10685</v>
      </c>
      <c r="AI178" s="2">
        <v>50</v>
      </c>
      <c r="AJ178" s="2">
        <v>736</v>
      </c>
      <c r="AK178" s="2">
        <v>138</v>
      </c>
      <c r="AL178" s="2">
        <v>4977</v>
      </c>
      <c r="AM178" s="2">
        <v>0</v>
      </c>
      <c r="AN178" s="2">
        <v>4339</v>
      </c>
      <c r="AO178" s="2">
        <v>66802</v>
      </c>
      <c r="AP178" s="2">
        <v>995</v>
      </c>
      <c r="AQ178" s="2">
        <v>164</v>
      </c>
      <c r="AR178" s="2">
        <v>7200</v>
      </c>
      <c r="AS178" s="2">
        <v>120972</v>
      </c>
      <c r="AT178" s="2">
        <v>977</v>
      </c>
      <c r="AU178" s="2">
        <v>2125</v>
      </c>
      <c r="AV178" s="2">
        <v>43</v>
      </c>
      <c r="AW178" s="2">
        <v>53074.177261877587</v>
      </c>
      <c r="AX178" s="2">
        <v>369425720.85268623</v>
      </c>
      <c r="AY178" s="2">
        <v>290</v>
      </c>
      <c r="AZ178" s="2">
        <v>970</v>
      </c>
      <c r="BA178" s="2">
        <v>5530</v>
      </c>
      <c r="BB178" s="2">
        <v>18475</v>
      </c>
      <c r="BC178" s="2">
        <v>25265</v>
      </c>
      <c r="BD178" s="2">
        <v>15</v>
      </c>
      <c r="BE178" s="2">
        <v>13</v>
      </c>
      <c r="BF178" s="2">
        <v>0</v>
      </c>
    </row>
    <row r="179" spans="1:58" x14ac:dyDescent="0.3">
      <c r="A179" s="1">
        <v>177</v>
      </c>
      <c r="B179" s="2" t="s">
        <v>43</v>
      </c>
      <c r="C179" s="2">
        <v>2006</v>
      </c>
      <c r="D179" s="3">
        <f t="shared" si="8"/>
        <v>4.119970739139084E+21</v>
      </c>
      <c r="E179" s="3">
        <f t="shared" si="9"/>
        <v>5746180698293314</v>
      </c>
      <c r="F179" s="2">
        <v>23252069</v>
      </c>
      <c r="G179" s="3">
        <f t="shared" si="10"/>
        <v>9.067206797533448E+16</v>
      </c>
      <c r="H179" s="3">
        <f t="shared" si="11"/>
        <v>30374555.492753811</v>
      </c>
      <c r="I179" s="3">
        <f>(I144+I144*Q144/100)</f>
        <v>54.6</v>
      </c>
      <c r="J179" s="3">
        <f>(J144+J144*S144/100)</f>
        <v>1096891.1108669217</v>
      </c>
      <c r="K179" s="3">
        <f>(K144+K144*P144/100)</f>
        <v>383614.36541184958</v>
      </c>
      <c r="L179" s="3">
        <v>78438</v>
      </c>
      <c r="M179" s="2">
        <v>873</v>
      </c>
      <c r="N179" s="2">
        <v>585</v>
      </c>
      <c r="O179" s="2">
        <v>59</v>
      </c>
      <c r="P179" s="2">
        <v>608</v>
      </c>
      <c r="Q179" s="2">
        <v>0</v>
      </c>
      <c r="R179" s="2">
        <v>608</v>
      </c>
      <c r="S179" s="2">
        <v>635</v>
      </c>
      <c r="T179" s="2">
        <v>431</v>
      </c>
      <c r="U179" s="2">
        <v>204</v>
      </c>
      <c r="V179" s="2">
        <v>104</v>
      </c>
      <c r="W179" s="2">
        <v>224</v>
      </c>
      <c r="X179" s="2">
        <v>410</v>
      </c>
      <c r="Y179" s="2">
        <v>4001</v>
      </c>
      <c r="Z179" s="2">
        <v>10518</v>
      </c>
      <c r="AA179" s="2">
        <v>6300</v>
      </c>
      <c r="AB179" s="2">
        <v>4218</v>
      </c>
      <c r="AC179" s="2">
        <v>1142</v>
      </c>
      <c r="AD179" s="2">
        <v>750</v>
      </c>
      <c r="AE179" s="2">
        <v>1424</v>
      </c>
      <c r="AF179" s="2">
        <v>35</v>
      </c>
      <c r="AG179" s="2">
        <v>156</v>
      </c>
      <c r="AH179" s="2">
        <v>5135</v>
      </c>
      <c r="AI179" s="2">
        <v>255</v>
      </c>
      <c r="AJ179" s="2">
        <v>486</v>
      </c>
      <c r="AK179" s="2">
        <v>491</v>
      </c>
      <c r="AL179" s="2">
        <v>2254</v>
      </c>
      <c r="AM179" s="2">
        <v>0</v>
      </c>
      <c r="AN179" s="2">
        <v>1350</v>
      </c>
      <c r="AO179" s="2">
        <v>19014</v>
      </c>
      <c r="AP179" s="2">
        <v>283</v>
      </c>
      <c r="AQ179" s="2">
        <v>0</v>
      </c>
      <c r="AR179" s="2">
        <v>4525</v>
      </c>
      <c r="AS179" s="2">
        <v>50509</v>
      </c>
      <c r="AT179" s="2">
        <v>462</v>
      </c>
      <c r="AU179" s="2">
        <v>1253</v>
      </c>
      <c r="AV179" s="2">
        <v>54</v>
      </c>
      <c r="AW179" s="2">
        <v>14521.113114863399</v>
      </c>
      <c r="AX179" s="2">
        <v>369418183.83267468</v>
      </c>
      <c r="AY179" s="2">
        <v>104</v>
      </c>
      <c r="AZ179" s="2">
        <v>410</v>
      </c>
      <c r="BA179" s="2">
        <v>4001</v>
      </c>
      <c r="BB179" s="2">
        <v>10518</v>
      </c>
      <c r="BC179" s="2">
        <v>15033</v>
      </c>
      <c r="BD179" s="2">
        <v>3.5966947608183131</v>
      </c>
      <c r="BE179" s="2">
        <v>2.2534090902240562</v>
      </c>
      <c r="BF179" s="2">
        <v>0.97378673981873565</v>
      </c>
    </row>
    <row r="180" spans="1:58" x14ac:dyDescent="0.3">
      <c r="A180" s="1">
        <v>178</v>
      </c>
      <c r="B180" s="2" t="s">
        <v>44</v>
      </c>
      <c r="C180" s="2">
        <v>2006</v>
      </c>
      <c r="D180" s="3">
        <f t="shared" si="8"/>
        <v>3.2116409156826445E+22</v>
      </c>
      <c r="E180" s="3">
        <f t="shared" si="9"/>
        <v>336226666195713.75</v>
      </c>
      <c r="F180" s="2">
        <v>6593382</v>
      </c>
      <c r="G180" s="3">
        <f t="shared" si="10"/>
        <v>1528357737987707.3</v>
      </c>
      <c r="H180" s="3">
        <f t="shared" si="11"/>
        <v>36266033.157232799</v>
      </c>
      <c r="I180" s="3">
        <f>(I145+I145*Q145/100)</f>
        <v>33.1</v>
      </c>
      <c r="J180" s="3">
        <f>(J145+J145*S145/100)</f>
        <v>311978.73488832574</v>
      </c>
      <c r="K180" s="3">
        <f>(K145+K145*P145/100)</f>
        <v>163597.29480974877</v>
      </c>
      <c r="L180" s="3">
        <v>94163</v>
      </c>
      <c r="M180" s="2">
        <v>111</v>
      </c>
      <c r="N180" s="2">
        <v>78</v>
      </c>
      <c r="O180" s="2">
        <v>20</v>
      </c>
      <c r="P180" s="2">
        <v>113</v>
      </c>
      <c r="Q180" s="2">
        <v>0</v>
      </c>
      <c r="R180" s="2">
        <v>113</v>
      </c>
      <c r="S180" s="2">
        <v>130</v>
      </c>
      <c r="T180" s="2">
        <v>109</v>
      </c>
      <c r="U180" s="2">
        <v>21</v>
      </c>
      <c r="V180" s="2">
        <v>7</v>
      </c>
      <c r="W180" s="2">
        <v>0</v>
      </c>
      <c r="X180" s="2">
        <v>29</v>
      </c>
      <c r="Y180" s="2">
        <v>754</v>
      </c>
      <c r="Z180" s="2">
        <v>812</v>
      </c>
      <c r="AA180" s="2">
        <v>214</v>
      </c>
      <c r="AB180" s="2">
        <v>598</v>
      </c>
      <c r="AC180" s="2">
        <v>566</v>
      </c>
      <c r="AD180" s="2">
        <v>137</v>
      </c>
      <c r="AE180" s="2">
        <v>129</v>
      </c>
      <c r="AF180" s="2">
        <v>4</v>
      </c>
      <c r="AG180" s="2">
        <v>115</v>
      </c>
      <c r="AH180" s="2">
        <v>1261</v>
      </c>
      <c r="AI180" s="2">
        <v>3</v>
      </c>
      <c r="AJ180" s="2">
        <v>275</v>
      </c>
      <c r="AK180" s="2">
        <v>31</v>
      </c>
      <c r="AL180" s="2">
        <v>259</v>
      </c>
      <c r="AM180" s="2">
        <v>0</v>
      </c>
      <c r="AN180" s="2">
        <v>499</v>
      </c>
      <c r="AO180" s="2">
        <v>7760</v>
      </c>
      <c r="AP180" s="2">
        <v>92</v>
      </c>
      <c r="AQ180" s="2">
        <v>17</v>
      </c>
      <c r="AR180" s="2">
        <v>790</v>
      </c>
      <c r="AS180" s="2">
        <v>13093</v>
      </c>
      <c r="AT180" s="2">
        <v>136</v>
      </c>
      <c r="AU180" s="2">
        <v>119</v>
      </c>
      <c r="AV180" s="2">
        <v>1</v>
      </c>
      <c r="AW180" s="2">
        <v>2297.3781484876959</v>
      </c>
      <c r="AX180" s="2">
        <v>369418752.44240218</v>
      </c>
      <c r="AY180" s="2">
        <v>7</v>
      </c>
      <c r="AZ180" s="2">
        <v>29</v>
      </c>
      <c r="BA180" s="2">
        <v>754</v>
      </c>
      <c r="BB180" s="2">
        <v>812</v>
      </c>
      <c r="BC180" s="2">
        <v>1602</v>
      </c>
      <c r="BD180" s="2">
        <v>0</v>
      </c>
      <c r="BE180" s="2">
        <v>0</v>
      </c>
      <c r="BF180" s="2">
        <v>0</v>
      </c>
    </row>
    <row r="181" spans="1:58" x14ac:dyDescent="0.3">
      <c r="A181" s="1">
        <v>179</v>
      </c>
      <c r="B181" s="2" t="s">
        <v>45</v>
      </c>
      <c r="C181" s="2">
        <v>2006</v>
      </c>
      <c r="D181" s="3">
        <f t="shared" si="8"/>
        <v>4.737635408310914E+22</v>
      </c>
      <c r="E181" s="3">
        <f t="shared" si="9"/>
        <v>3925294026256.1611</v>
      </c>
      <c r="F181" s="2">
        <v>10801836</v>
      </c>
      <c r="G181" s="3">
        <f t="shared" si="10"/>
        <v>1710077678353.6411</v>
      </c>
      <c r="H181" s="3">
        <f t="shared" si="11"/>
        <v>33850247.151488729</v>
      </c>
      <c r="I181" s="3">
        <f>(I146+I146*Q146/100)</f>
        <v>51.9</v>
      </c>
      <c r="J181" s="3">
        <f>(J146+J146*S146/100)</f>
        <v>33782.364307897922</v>
      </c>
      <c r="K181" s="3">
        <f>(K146+K146*P146/100)</f>
        <v>30200.271875343366</v>
      </c>
      <c r="L181" s="3">
        <v>135191</v>
      </c>
      <c r="M181" s="2">
        <v>487</v>
      </c>
      <c r="N181" s="2">
        <v>854</v>
      </c>
      <c r="O181" s="2">
        <v>40</v>
      </c>
      <c r="P181" s="2">
        <v>250</v>
      </c>
      <c r="Q181" s="2">
        <v>0</v>
      </c>
      <c r="R181" s="2">
        <v>250</v>
      </c>
      <c r="S181" s="2">
        <v>789</v>
      </c>
      <c r="T181" s="2">
        <v>723</v>
      </c>
      <c r="U181" s="2">
        <v>66</v>
      </c>
      <c r="V181" s="2">
        <v>10</v>
      </c>
      <c r="W181" s="2">
        <v>0</v>
      </c>
      <c r="X181" s="2">
        <v>112</v>
      </c>
      <c r="Y181" s="2">
        <v>1351</v>
      </c>
      <c r="Z181" s="2">
        <v>1937</v>
      </c>
      <c r="AA181" s="2">
        <v>554</v>
      </c>
      <c r="AB181" s="2">
        <v>1383</v>
      </c>
      <c r="AC181" s="2">
        <v>1197</v>
      </c>
      <c r="AD181" s="2">
        <v>123</v>
      </c>
      <c r="AE181" s="2">
        <v>463</v>
      </c>
      <c r="AF181" s="2">
        <v>35</v>
      </c>
      <c r="AG181" s="2">
        <v>203</v>
      </c>
      <c r="AH181" s="2">
        <v>376</v>
      </c>
      <c r="AI181" s="2">
        <v>10</v>
      </c>
      <c r="AJ181" s="2">
        <v>960</v>
      </c>
      <c r="AK181" s="2">
        <v>347</v>
      </c>
      <c r="AL181" s="2">
        <v>135</v>
      </c>
      <c r="AM181" s="2">
        <v>0</v>
      </c>
      <c r="AN181" s="2">
        <v>222</v>
      </c>
      <c r="AO181" s="2">
        <v>10886</v>
      </c>
      <c r="AP181" s="2">
        <v>2</v>
      </c>
      <c r="AQ181" s="2">
        <v>0</v>
      </c>
      <c r="AR181" s="2">
        <v>2425</v>
      </c>
      <c r="AS181" s="2">
        <v>20787</v>
      </c>
      <c r="AT181" s="2">
        <v>85</v>
      </c>
      <c r="AU181" s="2">
        <v>7</v>
      </c>
      <c r="AV181" s="2">
        <v>59</v>
      </c>
      <c r="AW181" s="2">
        <v>-8906.745133037708</v>
      </c>
      <c r="AX181" s="2">
        <v>369427021.08373421</v>
      </c>
      <c r="AY181" s="2">
        <v>10</v>
      </c>
      <c r="AZ181" s="2">
        <v>112</v>
      </c>
      <c r="BA181" s="2">
        <v>1351</v>
      </c>
      <c r="BB181" s="2">
        <v>1937</v>
      </c>
      <c r="BC181" s="2">
        <v>3410</v>
      </c>
      <c r="BD181" s="2">
        <v>3</v>
      </c>
      <c r="BE181" s="2">
        <v>3</v>
      </c>
      <c r="BF181" s="2">
        <v>0</v>
      </c>
    </row>
    <row r="182" spans="1:58" x14ac:dyDescent="0.3">
      <c r="A182" s="1">
        <v>180</v>
      </c>
      <c r="B182" s="2" t="s">
        <v>46</v>
      </c>
      <c r="C182" s="2">
        <v>2006</v>
      </c>
      <c r="D182" s="3">
        <f t="shared" si="8"/>
        <v>54468089211474.625</v>
      </c>
      <c r="E182" s="3">
        <f t="shared" si="9"/>
        <v>6224213266.7530556</v>
      </c>
      <c r="F182" s="2">
        <v>28984975</v>
      </c>
      <c r="G182" s="3">
        <f t="shared" si="10"/>
        <v>185324483923.98096</v>
      </c>
      <c r="H182" s="3">
        <f t="shared" si="11"/>
        <v>11132599.840650262</v>
      </c>
      <c r="I182" s="3">
        <f>(I147+I147*Q147/100)</f>
        <v>75.400000000000006</v>
      </c>
      <c r="J182" s="3">
        <f>(J147+J147*S147/100)</f>
        <v>99145.764896588837</v>
      </c>
      <c r="K182" s="3">
        <f>(K147+K147*P147/100)</f>
        <v>11499.796625892959</v>
      </c>
      <c r="L182" s="3">
        <v>3702</v>
      </c>
      <c r="M182" s="2">
        <v>1492</v>
      </c>
      <c r="N182" s="2">
        <v>1078</v>
      </c>
      <c r="O182" s="2">
        <v>97</v>
      </c>
      <c r="P182" s="2">
        <v>799</v>
      </c>
      <c r="Q182" s="2">
        <v>0</v>
      </c>
      <c r="R182" s="2">
        <v>799</v>
      </c>
      <c r="S182" s="2">
        <v>635</v>
      </c>
      <c r="T182" s="2">
        <v>410</v>
      </c>
      <c r="U182" s="2">
        <v>225</v>
      </c>
      <c r="V182" s="2">
        <v>536</v>
      </c>
      <c r="W182" s="2">
        <v>45</v>
      </c>
      <c r="X182" s="2">
        <v>779</v>
      </c>
      <c r="Y182" s="2">
        <v>1428</v>
      </c>
      <c r="Z182" s="2">
        <v>6173</v>
      </c>
      <c r="AA182" s="2">
        <v>1146</v>
      </c>
      <c r="AB182" s="2">
        <v>5027</v>
      </c>
      <c r="AC182" s="2">
        <v>2650</v>
      </c>
      <c r="AD182" s="2">
        <v>319</v>
      </c>
      <c r="AE182" s="2">
        <v>833</v>
      </c>
      <c r="AF182" s="2">
        <v>34</v>
      </c>
      <c r="AG182" s="2">
        <v>178</v>
      </c>
      <c r="AH182" s="2">
        <v>3055</v>
      </c>
      <c r="AI182" s="2">
        <v>281</v>
      </c>
      <c r="AJ182" s="2">
        <v>414</v>
      </c>
      <c r="AK182" s="2">
        <v>44</v>
      </c>
      <c r="AL182" s="2">
        <v>668</v>
      </c>
      <c r="AM182" s="2">
        <v>5</v>
      </c>
      <c r="AN182" s="2">
        <v>1154</v>
      </c>
      <c r="AO182" s="2">
        <v>13667</v>
      </c>
      <c r="AP182" s="2">
        <v>333</v>
      </c>
      <c r="AQ182" s="2">
        <v>332</v>
      </c>
      <c r="AR182" s="2">
        <v>2621</v>
      </c>
      <c r="AS182" s="2">
        <v>36364</v>
      </c>
      <c r="AT182" s="2">
        <v>112</v>
      </c>
      <c r="AU182" s="2">
        <v>838</v>
      </c>
      <c r="AV182" s="2">
        <v>25</v>
      </c>
      <c r="AW182" s="2">
        <v>-4870.6218515123037</v>
      </c>
      <c r="AX182" s="2">
        <v>369419695.90741199</v>
      </c>
      <c r="AY182" s="2">
        <v>536</v>
      </c>
      <c r="AZ182" s="2">
        <v>779</v>
      </c>
      <c r="BA182" s="2">
        <v>1428</v>
      </c>
      <c r="BB182" s="2">
        <v>6173</v>
      </c>
      <c r="BC182" s="2">
        <v>8916</v>
      </c>
      <c r="BD182" s="2">
        <v>1</v>
      </c>
      <c r="BE182" s="2">
        <v>0</v>
      </c>
      <c r="BF182" s="2">
        <v>0</v>
      </c>
    </row>
    <row r="183" spans="1:58" x14ac:dyDescent="0.3">
      <c r="A183" s="1">
        <v>181</v>
      </c>
      <c r="B183" s="2" t="s">
        <v>47</v>
      </c>
      <c r="C183" s="2">
        <v>2006</v>
      </c>
      <c r="D183" s="3">
        <f t="shared" si="8"/>
        <v>7.6442750044555016E+23</v>
      </c>
      <c r="E183" s="3">
        <f t="shared" si="9"/>
        <v>5419676700352.9893</v>
      </c>
      <c r="F183" s="2">
        <v>57656060</v>
      </c>
      <c r="G183" s="3">
        <f t="shared" si="10"/>
        <v>2229550421307281.8</v>
      </c>
      <c r="H183" s="3">
        <f t="shared" si="11"/>
        <v>192077867.49494618</v>
      </c>
      <c r="I183" s="3">
        <f>(I148+I148*Q148/100)</f>
        <v>62.145299999999999</v>
      </c>
      <c r="J183" s="3">
        <f>(J148+J148*S148/100)</f>
        <v>597324.29520553653</v>
      </c>
      <c r="K183" s="3">
        <f>(K148+K148*P148/100)</f>
        <v>76360.868697287995</v>
      </c>
      <c r="L183" s="3">
        <v>196024</v>
      </c>
      <c r="M183" s="2">
        <v>1627</v>
      </c>
      <c r="N183" s="2">
        <v>1484</v>
      </c>
      <c r="O183" s="2">
        <v>68</v>
      </c>
      <c r="P183" s="2">
        <v>400</v>
      </c>
      <c r="Q183" s="2">
        <v>0</v>
      </c>
      <c r="R183" s="2">
        <v>400</v>
      </c>
      <c r="S183" s="2">
        <v>563</v>
      </c>
      <c r="T183" s="2">
        <v>328</v>
      </c>
      <c r="U183" s="2">
        <v>235</v>
      </c>
      <c r="V183" s="2">
        <v>202</v>
      </c>
      <c r="W183" s="2">
        <v>247</v>
      </c>
      <c r="X183" s="2">
        <v>1349</v>
      </c>
      <c r="Y183" s="2">
        <v>5967</v>
      </c>
      <c r="Z183" s="2">
        <v>14901</v>
      </c>
      <c r="AA183" s="2">
        <v>5759</v>
      </c>
      <c r="AB183" s="2">
        <v>9142</v>
      </c>
      <c r="AC183" s="2">
        <v>6183</v>
      </c>
      <c r="AD183" s="2">
        <v>471</v>
      </c>
      <c r="AE183" s="2">
        <v>2910</v>
      </c>
      <c r="AF183" s="2">
        <v>139</v>
      </c>
      <c r="AG183" s="2">
        <v>268</v>
      </c>
      <c r="AH183" s="2">
        <v>19488</v>
      </c>
      <c r="AI183" s="2">
        <v>244</v>
      </c>
      <c r="AJ183" s="2">
        <v>1683</v>
      </c>
      <c r="AK183" s="2">
        <v>38</v>
      </c>
      <c r="AL183" s="2">
        <v>2129</v>
      </c>
      <c r="AM183" s="2">
        <v>0</v>
      </c>
      <c r="AN183" s="2">
        <v>534</v>
      </c>
      <c r="AO183" s="2">
        <v>56815</v>
      </c>
      <c r="AP183" s="2">
        <v>1730</v>
      </c>
      <c r="AQ183" s="2">
        <v>214</v>
      </c>
      <c r="AR183" s="2">
        <v>4822</v>
      </c>
      <c r="AS183" s="2">
        <v>117710</v>
      </c>
      <c r="AT183" s="2">
        <v>276</v>
      </c>
      <c r="AU183" s="2">
        <v>487</v>
      </c>
      <c r="AV183" s="2">
        <v>9</v>
      </c>
      <c r="AW183" s="2">
        <v>56569.378148487704</v>
      </c>
      <c r="AX183" s="2">
        <v>369425510.69228733</v>
      </c>
      <c r="AY183" s="2">
        <v>202</v>
      </c>
      <c r="AZ183" s="2">
        <v>1349</v>
      </c>
      <c r="BA183" s="2">
        <v>5967</v>
      </c>
      <c r="BB183" s="2">
        <v>14901</v>
      </c>
      <c r="BC183" s="2">
        <v>22419</v>
      </c>
      <c r="BD183" s="2">
        <v>0</v>
      </c>
      <c r="BE183" s="2">
        <v>0</v>
      </c>
      <c r="BF183" s="2">
        <v>0</v>
      </c>
    </row>
    <row r="184" spans="1:58" x14ac:dyDescent="0.3">
      <c r="A184" s="1">
        <v>182</v>
      </c>
      <c r="B184" s="2" t="s">
        <v>48</v>
      </c>
      <c r="C184" s="2">
        <v>2006</v>
      </c>
      <c r="D184" s="3">
        <f t="shared" si="8"/>
        <v>1.9352937282855512E+20</v>
      </c>
      <c r="E184" s="3">
        <f t="shared" si="9"/>
        <v>3765776568892.6021</v>
      </c>
      <c r="F184" s="2">
        <v>33032295</v>
      </c>
      <c r="G184" s="3">
        <f t="shared" si="10"/>
        <v>64071057130510.453</v>
      </c>
      <c r="H184" s="3">
        <f t="shared" si="11"/>
        <v>40152797.644854024</v>
      </c>
      <c r="I184" s="3">
        <f>(I149+I149*Q149/100)</f>
        <v>45.7</v>
      </c>
      <c r="J184" s="3">
        <f>(J149+J149*S149/100)</f>
        <v>325943.66540998069</v>
      </c>
      <c r="K184" s="3">
        <f>(K149+K149*P149/100)</f>
        <v>99038.492538361766</v>
      </c>
      <c r="L184" s="3">
        <v>44212</v>
      </c>
      <c r="M184" s="2">
        <v>393</v>
      </c>
      <c r="N184" s="2">
        <v>347</v>
      </c>
      <c r="O184" s="2">
        <v>87</v>
      </c>
      <c r="P184" s="2">
        <v>601</v>
      </c>
      <c r="Q184" s="2">
        <v>0</v>
      </c>
      <c r="R184" s="2">
        <v>601</v>
      </c>
      <c r="S184" s="2">
        <v>294</v>
      </c>
      <c r="T184" s="2">
        <v>202</v>
      </c>
      <c r="U184" s="2">
        <v>92</v>
      </c>
      <c r="V184" s="2">
        <v>129</v>
      </c>
      <c r="W184" s="2">
        <v>125</v>
      </c>
      <c r="X184" s="2">
        <v>691</v>
      </c>
      <c r="Y184" s="2">
        <v>4245</v>
      </c>
      <c r="Z184" s="2">
        <v>5431</v>
      </c>
      <c r="AA184" s="2">
        <v>2014</v>
      </c>
      <c r="AB184" s="2">
        <v>3417</v>
      </c>
      <c r="AC184" s="2">
        <v>6365</v>
      </c>
      <c r="AD184" s="2">
        <v>299</v>
      </c>
      <c r="AE184" s="2">
        <v>3316</v>
      </c>
      <c r="AF184" s="2">
        <v>68</v>
      </c>
      <c r="AG184" s="2">
        <v>435</v>
      </c>
      <c r="AH184" s="2">
        <v>19105</v>
      </c>
      <c r="AI184" s="2">
        <v>25</v>
      </c>
      <c r="AJ184" s="2">
        <v>2543</v>
      </c>
      <c r="AK184" s="2">
        <v>222</v>
      </c>
      <c r="AL184" s="2">
        <v>3708</v>
      </c>
      <c r="AM184" s="2">
        <v>0</v>
      </c>
      <c r="AN184" s="2">
        <v>49</v>
      </c>
      <c r="AO184" s="2">
        <v>56777</v>
      </c>
      <c r="AP184" s="2">
        <v>364</v>
      </c>
      <c r="AQ184" s="2">
        <v>75</v>
      </c>
      <c r="AR184" s="2">
        <v>7301</v>
      </c>
      <c r="AS184" s="2">
        <v>105255</v>
      </c>
      <c r="AT184" s="2">
        <v>553</v>
      </c>
      <c r="AU184" s="2">
        <v>402</v>
      </c>
      <c r="AV184" s="2">
        <v>1</v>
      </c>
      <c r="AW184" s="2">
        <v>31993.3781484877</v>
      </c>
      <c r="AX184" s="2">
        <v>369417917.84249598</v>
      </c>
      <c r="AY184" s="2">
        <v>129</v>
      </c>
      <c r="AZ184" s="2">
        <v>691</v>
      </c>
      <c r="BA184" s="2">
        <v>4245</v>
      </c>
      <c r="BB184" s="2">
        <v>5431</v>
      </c>
      <c r="BC184" s="2">
        <v>10496</v>
      </c>
      <c r="BD184" s="2">
        <v>1</v>
      </c>
      <c r="BE184" s="2">
        <v>0</v>
      </c>
      <c r="BF184" s="2">
        <v>0</v>
      </c>
    </row>
    <row r="185" spans="1:58" x14ac:dyDescent="0.3">
      <c r="A185" s="1">
        <v>183</v>
      </c>
      <c r="B185" s="2" t="s">
        <v>49</v>
      </c>
      <c r="C185" s="2">
        <v>2006</v>
      </c>
      <c r="D185" s="3">
        <f t="shared" si="8"/>
        <v>1.6649884820501103E+20</v>
      </c>
      <c r="E185" s="3">
        <f t="shared" si="9"/>
        <v>572570517272.34827</v>
      </c>
      <c r="F185" s="2">
        <v>65406766</v>
      </c>
      <c r="G185" s="3">
        <f t="shared" si="10"/>
        <v>25587737067921.305</v>
      </c>
      <c r="H185" s="3">
        <f t="shared" si="11"/>
        <v>7860735.535225627</v>
      </c>
      <c r="I185" s="3">
        <f>(I150+I150*Q150/100)</f>
        <v>68.074000000000012</v>
      </c>
      <c r="J185" s="3">
        <f>(J150+J150*S150/100)</f>
        <v>197819.4847260039</v>
      </c>
      <c r="K185" s="3">
        <f>(K150+K150*P150/100)</f>
        <v>91823.307051571217</v>
      </c>
      <c r="L185" s="3">
        <v>55673</v>
      </c>
      <c r="M185" s="2">
        <v>2309</v>
      </c>
      <c r="N185" s="2">
        <v>2370</v>
      </c>
      <c r="O185" s="2">
        <v>138</v>
      </c>
      <c r="P185" s="2">
        <v>2900</v>
      </c>
      <c r="Q185" s="2">
        <v>0</v>
      </c>
      <c r="R185" s="2">
        <v>2900</v>
      </c>
      <c r="S185" s="2">
        <v>808</v>
      </c>
      <c r="T185" s="2">
        <v>617</v>
      </c>
      <c r="U185" s="2">
        <v>191</v>
      </c>
      <c r="V185" s="2">
        <v>151</v>
      </c>
      <c r="W185" s="2">
        <v>121</v>
      </c>
      <c r="X185" s="2">
        <v>1770</v>
      </c>
      <c r="Y185" s="2">
        <v>10960</v>
      </c>
      <c r="Z185" s="2">
        <v>21733</v>
      </c>
      <c r="AA185" s="2">
        <v>7552</v>
      </c>
      <c r="AB185" s="2">
        <v>14181</v>
      </c>
      <c r="AC185" s="2">
        <v>2308</v>
      </c>
      <c r="AD185" s="2">
        <v>519</v>
      </c>
      <c r="AE185" s="2">
        <v>1522</v>
      </c>
      <c r="AF185" s="2">
        <v>38</v>
      </c>
      <c r="AG185" s="2">
        <v>815</v>
      </c>
      <c r="AH185" s="2">
        <v>34709</v>
      </c>
      <c r="AI185" s="2">
        <v>764</v>
      </c>
      <c r="AJ185" s="2">
        <v>6243</v>
      </c>
      <c r="AK185" s="2">
        <v>762</v>
      </c>
      <c r="AL185" s="2">
        <v>2989</v>
      </c>
      <c r="AM185" s="2">
        <v>0</v>
      </c>
      <c r="AN185" s="2">
        <v>4823</v>
      </c>
      <c r="AO185" s="2">
        <v>95959</v>
      </c>
      <c r="AP185" s="2">
        <v>4214</v>
      </c>
      <c r="AQ185" s="2">
        <v>1498</v>
      </c>
      <c r="AR185" s="2">
        <v>14275</v>
      </c>
      <c r="AS185" s="2">
        <v>194711</v>
      </c>
      <c r="AT185" s="2">
        <v>3939</v>
      </c>
      <c r="AU185" s="2">
        <v>5936</v>
      </c>
      <c r="AV185" s="2">
        <v>30</v>
      </c>
      <c r="AW185" s="2">
        <v>97529.378148487696</v>
      </c>
      <c r="AX185" s="2">
        <v>369431292.47623253</v>
      </c>
      <c r="AY185" s="2">
        <v>151</v>
      </c>
      <c r="AZ185" s="2">
        <v>1770</v>
      </c>
      <c r="BA185" s="2">
        <v>10960</v>
      </c>
      <c r="BB185" s="2">
        <v>21733</v>
      </c>
      <c r="BC185" s="2">
        <v>34614</v>
      </c>
      <c r="BD185" s="2">
        <v>0</v>
      </c>
      <c r="BE185" s="2">
        <v>0</v>
      </c>
      <c r="BF185" s="2">
        <v>0</v>
      </c>
    </row>
    <row r="186" spans="1:58" x14ac:dyDescent="0.3">
      <c r="A186" s="1">
        <v>184</v>
      </c>
      <c r="B186" s="2" t="s">
        <v>50</v>
      </c>
      <c r="C186" s="2">
        <v>2006</v>
      </c>
      <c r="D186" s="3">
        <f t="shared" si="8"/>
        <v>7.2132080106631168E+19</v>
      </c>
      <c r="E186" s="3">
        <f t="shared" si="9"/>
        <v>5007785570912.0742</v>
      </c>
      <c r="F186" s="2">
        <v>104542388</v>
      </c>
      <c r="G186" s="3">
        <f t="shared" si="10"/>
        <v>190741133397054.13</v>
      </c>
      <c r="H186" s="3">
        <f t="shared" si="11"/>
        <v>15048767.665609363</v>
      </c>
      <c r="I186" s="3">
        <f>(I151+I151*Q151/100)</f>
        <v>43</v>
      </c>
      <c r="J186" s="3">
        <f>(J151+J151*S151/100)</f>
        <v>529839.93393171066</v>
      </c>
      <c r="K186" s="3">
        <f>(K151+K151*P151/100)</f>
        <v>987867.09759944724</v>
      </c>
      <c r="L186" s="3">
        <v>42241</v>
      </c>
      <c r="M186" s="2">
        <v>2656</v>
      </c>
      <c r="N186" s="2">
        <v>1680</v>
      </c>
      <c r="O186" s="2">
        <v>100</v>
      </c>
      <c r="P186" s="2">
        <v>1500</v>
      </c>
      <c r="Q186" s="2">
        <v>1</v>
      </c>
      <c r="R186" s="2">
        <v>1499</v>
      </c>
      <c r="S186" s="2">
        <v>1261</v>
      </c>
      <c r="T186" s="2">
        <v>921</v>
      </c>
      <c r="U186" s="2">
        <v>340</v>
      </c>
      <c r="V186" s="2">
        <v>663</v>
      </c>
      <c r="W186" s="2">
        <v>323</v>
      </c>
      <c r="X186" s="2">
        <v>2574</v>
      </c>
      <c r="Y186" s="2">
        <v>15877</v>
      </c>
      <c r="Z186" s="2">
        <v>46473</v>
      </c>
      <c r="AA186" s="2">
        <v>12741</v>
      </c>
      <c r="AB186" s="2">
        <v>33732</v>
      </c>
      <c r="AC186" s="2">
        <v>7453</v>
      </c>
      <c r="AD186" s="2">
        <v>1726</v>
      </c>
      <c r="AE186" s="2">
        <v>6234</v>
      </c>
      <c r="AF186" s="2">
        <v>317</v>
      </c>
      <c r="AG186" s="2">
        <v>1188</v>
      </c>
      <c r="AH186" s="2">
        <v>29407</v>
      </c>
      <c r="AI186" s="2">
        <v>387</v>
      </c>
      <c r="AJ186" s="2">
        <v>3479</v>
      </c>
      <c r="AK186" s="2">
        <v>984</v>
      </c>
      <c r="AL186" s="2">
        <v>6738</v>
      </c>
      <c r="AM186" s="2">
        <v>1</v>
      </c>
      <c r="AN186" s="2">
        <v>10933</v>
      </c>
      <c r="AO186" s="2">
        <v>49834</v>
      </c>
      <c r="AP186" s="2">
        <v>1053</v>
      </c>
      <c r="AQ186" s="2">
        <v>267</v>
      </c>
      <c r="AR186" s="2">
        <v>14010</v>
      </c>
      <c r="AS186" s="2">
        <v>191788</v>
      </c>
      <c r="AT186" s="2">
        <v>2841</v>
      </c>
      <c r="AU186" s="2">
        <v>5965</v>
      </c>
      <c r="AV186" s="2">
        <v>99</v>
      </c>
      <c r="AW186" s="2">
        <v>139573.25486696229</v>
      </c>
      <c r="AX186" s="2">
        <v>369431267.03154641</v>
      </c>
      <c r="AY186" s="2">
        <v>663</v>
      </c>
      <c r="AZ186" s="2">
        <v>2574</v>
      </c>
      <c r="BA186" s="2">
        <v>15877</v>
      </c>
      <c r="BB186" s="2">
        <v>46473</v>
      </c>
      <c r="BC186" s="2">
        <v>65587</v>
      </c>
      <c r="BD186" s="2">
        <v>5</v>
      </c>
      <c r="BE186" s="2">
        <v>3</v>
      </c>
      <c r="BF186" s="2">
        <v>0</v>
      </c>
    </row>
    <row r="187" spans="1:58" x14ac:dyDescent="0.3">
      <c r="A187" s="1">
        <v>185</v>
      </c>
      <c r="B187" s="2" t="s">
        <v>51</v>
      </c>
      <c r="C187" s="2">
        <v>2006</v>
      </c>
      <c r="D187" s="3">
        <f t="shared" si="8"/>
        <v>4.490069243163546E+21</v>
      </c>
      <c r="E187" s="3">
        <f t="shared" si="9"/>
        <v>199244324514639.44</v>
      </c>
      <c r="F187" s="2">
        <v>2544899</v>
      </c>
      <c r="G187" s="3">
        <f t="shared" si="10"/>
        <v>265746520804682.06</v>
      </c>
      <c r="H187" s="3">
        <f t="shared" si="11"/>
        <v>30989116.957047358</v>
      </c>
      <c r="I187" s="3">
        <f>(I152+I152*Q152/100)</f>
        <v>38.9</v>
      </c>
      <c r="J187" s="3">
        <f>(J152+J152*S152/100)</f>
        <v>945402.25426536915</v>
      </c>
      <c r="K187" s="3">
        <f>(K152+K152*P152/100)</f>
        <v>3388102.2766427202</v>
      </c>
      <c r="L187" s="3">
        <v>79716</v>
      </c>
      <c r="M187" s="2">
        <v>205</v>
      </c>
      <c r="N187" s="2">
        <v>265</v>
      </c>
      <c r="O187" s="2">
        <v>4</v>
      </c>
      <c r="P187" s="2">
        <v>40</v>
      </c>
      <c r="Q187" s="2">
        <v>0</v>
      </c>
      <c r="R187" s="2">
        <v>40</v>
      </c>
      <c r="S187" s="2">
        <v>130</v>
      </c>
      <c r="T187" s="2">
        <v>79</v>
      </c>
      <c r="U187" s="2">
        <v>51</v>
      </c>
      <c r="V187" s="2">
        <v>2</v>
      </c>
      <c r="W187" s="2">
        <v>27</v>
      </c>
      <c r="X187" s="2">
        <v>8</v>
      </c>
      <c r="Y187" s="2">
        <v>55</v>
      </c>
      <c r="Z187" s="2">
        <v>290</v>
      </c>
      <c r="AA187" s="2">
        <v>105</v>
      </c>
      <c r="AB187" s="2">
        <v>185</v>
      </c>
      <c r="AC187" s="2">
        <v>60</v>
      </c>
      <c r="AD187" s="2">
        <v>40</v>
      </c>
      <c r="AE187" s="2">
        <v>82</v>
      </c>
      <c r="AF187" s="2">
        <v>9</v>
      </c>
      <c r="AG187" s="2">
        <v>109</v>
      </c>
      <c r="AH187" s="2">
        <v>296</v>
      </c>
      <c r="AI187" s="2">
        <v>0</v>
      </c>
      <c r="AJ187" s="2">
        <v>42</v>
      </c>
      <c r="AK187" s="2">
        <v>0</v>
      </c>
      <c r="AL187" s="2">
        <v>10</v>
      </c>
      <c r="AM187" s="2">
        <v>0</v>
      </c>
      <c r="AN187" s="2">
        <v>3</v>
      </c>
      <c r="AO187" s="2">
        <v>1207</v>
      </c>
      <c r="AP187" s="2">
        <v>0</v>
      </c>
      <c r="AQ187" s="2">
        <v>26</v>
      </c>
      <c r="AR187" s="2">
        <v>171</v>
      </c>
      <c r="AS187" s="2">
        <v>2884</v>
      </c>
      <c r="AT187" s="2">
        <v>54</v>
      </c>
      <c r="AU187" s="2">
        <v>0</v>
      </c>
      <c r="AV187" s="2">
        <v>7</v>
      </c>
      <c r="AW187" s="2">
        <v>-2054.6218515123041</v>
      </c>
      <c r="AX187" s="2">
        <v>369417096.97370911</v>
      </c>
      <c r="AY187" s="2">
        <v>2</v>
      </c>
      <c r="AZ187" s="2">
        <v>8</v>
      </c>
      <c r="BA187" s="2">
        <v>55</v>
      </c>
      <c r="BB187" s="2">
        <v>290</v>
      </c>
      <c r="BC187" s="2">
        <v>355</v>
      </c>
      <c r="BD187" s="2">
        <v>0</v>
      </c>
      <c r="BE187" s="2">
        <v>0</v>
      </c>
      <c r="BF187" s="2">
        <v>0</v>
      </c>
    </row>
    <row r="188" spans="1:58" x14ac:dyDescent="0.3">
      <c r="A188" s="1">
        <v>186</v>
      </c>
      <c r="B188" s="2" t="s">
        <v>52</v>
      </c>
      <c r="C188" s="2">
        <v>2006</v>
      </c>
      <c r="D188" s="3">
        <f t="shared" si="8"/>
        <v>6.9876512518951619E+23</v>
      </c>
      <c r="E188" s="3">
        <f t="shared" si="9"/>
        <v>7680607805140137</v>
      </c>
      <c r="F188" s="2">
        <v>2506380</v>
      </c>
      <c r="G188" s="3">
        <f t="shared" si="10"/>
        <v>1014661548803764.6</v>
      </c>
      <c r="H188" s="3">
        <f t="shared" si="11"/>
        <v>170788263.07522547</v>
      </c>
      <c r="I188" s="3">
        <f>(I153+I153*Q153/100)</f>
        <v>56.9</v>
      </c>
      <c r="J188" s="3">
        <f>(J153+J153*S153/100)</f>
        <v>305887.1424560321</v>
      </c>
      <c r="K188" s="3">
        <f>(K153+K153*P153/100)</f>
        <v>827597.05635815975</v>
      </c>
      <c r="L188" s="3">
        <v>191792</v>
      </c>
      <c r="M188" s="2">
        <v>157</v>
      </c>
      <c r="N188" s="2">
        <v>42</v>
      </c>
      <c r="O188" s="2">
        <v>8</v>
      </c>
      <c r="P188" s="2">
        <v>74</v>
      </c>
      <c r="Q188" s="2">
        <v>0</v>
      </c>
      <c r="R188" s="2">
        <v>74</v>
      </c>
      <c r="S188" s="2">
        <v>57</v>
      </c>
      <c r="T188" s="2">
        <v>25</v>
      </c>
      <c r="U188" s="2">
        <v>32</v>
      </c>
      <c r="V188" s="2">
        <v>57</v>
      </c>
      <c r="W188" s="2">
        <v>4</v>
      </c>
      <c r="X188" s="2">
        <v>65</v>
      </c>
      <c r="Y188" s="2">
        <v>140</v>
      </c>
      <c r="Z188" s="2">
        <v>470</v>
      </c>
      <c r="AA188" s="2">
        <v>135</v>
      </c>
      <c r="AB188" s="2">
        <v>335</v>
      </c>
      <c r="AC188" s="2">
        <v>7</v>
      </c>
      <c r="AD188" s="2">
        <v>16</v>
      </c>
      <c r="AE188" s="2">
        <v>83</v>
      </c>
      <c r="AF188" s="2">
        <v>7</v>
      </c>
      <c r="AG188" s="2">
        <v>28</v>
      </c>
      <c r="AH188" s="2">
        <v>138</v>
      </c>
      <c r="AI188" s="2">
        <v>6</v>
      </c>
      <c r="AJ188" s="2">
        <v>57</v>
      </c>
      <c r="AK188" s="2">
        <v>0</v>
      </c>
      <c r="AL188" s="2">
        <v>13</v>
      </c>
      <c r="AM188" s="2">
        <v>0</v>
      </c>
      <c r="AN188" s="2">
        <v>68</v>
      </c>
      <c r="AO188" s="2">
        <v>438</v>
      </c>
      <c r="AP188" s="2">
        <v>0</v>
      </c>
      <c r="AQ188" s="2">
        <v>0</v>
      </c>
      <c r="AR188" s="2">
        <v>175</v>
      </c>
      <c r="AS188" s="2">
        <v>1935</v>
      </c>
      <c r="AT188" s="2">
        <v>71</v>
      </c>
      <c r="AU188" s="2">
        <v>58</v>
      </c>
      <c r="AV188" s="2">
        <v>0</v>
      </c>
      <c r="AW188" s="2">
        <v>-4358.6218515123037</v>
      </c>
      <c r="AX188" s="2">
        <v>369417102.01871902</v>
      </c>
      <c r="AY188" s="2">
        <v>57</v>
      </c>
      <c r="AZ188" s="2">
        <v>65</v>
      </c>
      <c r="BA188" s="2">
        <v>140</v>
      </c>
      <c r="BB188" s="2">
        <v>470</v>
      </c>
      <c r="BC188" s="2">
        <v>732</v>
      </c>
      <c r="BD188" s="2">
        <v>0</v>
      </c>
      <c r="BE188" s="2">
        <v>0</v>
      </c>
      <c r="BF188" s="2">
        <v>0</v>
      </c>
    </row>
    <row r="189" spans="1:58" x14ac:dyDescent="0.3">
      <c r="A189" s="1">
        <v>187</v>
      </c>
      <c r="B189" s="2" t="s">
        <v>53</v>
      </c>
      <c r="C189" s="2">
        <v>2006</v>
      </c>
      <c r="D189" s="3">
        <f t="shared" si="8"/>
        <v>1.3890399881563164E+20</v>
      </c>
      <c r="E189" s="3">
        <f t="shared" si="9"/>
        <v>3.1543970992127123E+17</v>
      </c>
      <c r="F189" s="2">
        <v>937057</v>
      </c>
      <c r="G189" s="3">
        <f t="shared" si="10"/>
        <v>956366251649712.5</v>
      </c>
      <c r="H189" s="3">
        <f t="shared" si="11"/>
        <v>193632341.90238222</v>
      </c>
      <c r="I189" s="3">
        <f>(I154+I154*Q154/100)</f>
        <v>87.9</v>
      </c>
      <c r="J189" s="3">
        <f>(J154+J154*S154/100)</f>
        <v>98202.578107253794</v>
      </c>
      <c r="K189" s="3">
        <f>(K154+K154*P154/100)</f>
        <v>525754.8445117292</v>
      </c>
      <c r="L189" s="3">
        <v>38863</v>
      </c>
      <c r="M189" s="2">
        <v>25</v>
      </c>
      <c r="N189" s="2">
        <v>19</v>
      </c>
      <c r="O189" s="2">
        <v>7</v>
      </c>
      <c r="P189" s="2">
        <v>72</v>
      </c>
      <c r="Q189" s="2">
        <v>0</v>
      </c>
      <c r="R189" s="2">
        <v>72</v>
      </c>
      <c r="S189" s="2">
        <v>6</v>
      </c>
      <c r="T189" s="2">
        <v>1</v>
      </c>
      <c r="U189" s="2">
        <v>5</v>
      </c>
      <c r="V189" s="2">
        <v>7</v>
      </c>
      <c r="W189" s="2">
        <v>0</v>
      </c>
      <c r="X189" s="2">
        <v>10</v>
      </c>
      <c r="Y189" s="2">
        <v>422</v>
      </c>
      <c r="Z189" s="2">
        <v>758</v>
      </c>
      <c r="AA189" s="2">
        <v>60</v>
      </c>
      <c r="AB189" s="2">
        <v>698</v>
      </c>
      <c r="AC189" s="2">
        <v>0</v>
      </c>
      <c r="AD189" s="2">
        <v>30</v>
      </c>
      <c r="AE189" s="2">
        <v>78</v>
      </c>
      <c r="AF189" s="2">
        <v>10</v>
      </c>
      <c r="AG189" s="2">
        <v>25</v>
      </c>
      <c r="AH189" s="2">
        <v>72</v>
      </c>
      <c r="AI189" s="2">
        <v>0</v>
      </c>
      <c r="AJ189" s="2">
        <v>51</v>
      </c>
      <c r="AK189" s="2">
        <v>0</v>
      </c>
      <c r="AL189" s="2">
        <v>1</v>
      </c>
      <c r="AM189" s="2">
        <v>0</v>
      </c>
      <c r="AN189" s="2">
        <v>26</v>
      </c>
      <c r="AO189" s="2">
        <v>454</v>
      </c>
      <c r="AP189" s="2">
        <v>0</v>
      </c>
      <c r="AQ189" s="2">
        <v>0</v>
      </c>
      <c r="AR189" s="2">
        <v>125</v>
      </c>
      <c r="AS189" s="2">
        <v>2073</v>
      </c>
      <c r="AT189" s="2">
        <v>35</v>
      </c>
      <c r="AU189" s="2">
        <v>83</v>
      </c>
      <c r="AV189" s="2">
        <v>1</v>
      </c>
      <c r="AW189" s="2">
        <v>3833.3781484876959</v>
      </c>
      <c r="AX189" s="2">
        <v>369417035.19337302</v>
      </c>
      <c r="AY189" s="2">
        <v>7</v>
      </c>
      <c r="AZ189" s="2">
        <v>10</v>
      </c>
      <c r="BA189" s="2">
        <v>422</v>
      </c>
      <c r="BB189" s="2">
        <v>758</v>
      </c>
      <c r="BC189" s="2">
        <v>1197</v>
      </c>
      <c r="BD189" s="2">
        <v>0</v>
      </c>
      <c r="BE189" s="2">
        <v>0</v>
      </c>
      <c r="BF189" s="2">
        <v>0</v>
      </c>
    </row>
    <row r="190" spans="1:58" x14ac:dyDescent="0.3">
      <c r="A190" s="1">
        <v>188</v>
      </c>
      <c r="B190" s="2" t="s">
        <v>54</v>
      </c>
      <c r="C190" s="2">
        <v>2006</v>
      </c>
      <c r="D190" s="3">
        <f t="shared" si="8"/>
        <v>8.7679911209567028E+24</v>
      </c>
      <c r="E190" s="3">
        <f t="shared" si="9"/>
        <v>4.123908642902676E+16</v>
      </c>
      <c r="F190" s="2">
        <v>2153336</v>
      </c>
      <c r="G190" s="3">
        <f t="shared" si="10"/>
        <v>3255944740025263.5</v>
      </c>
      <c r="H190" s="3">
        <f t="shared" si="11"/>
        <v>123701559.3164697</v>
      </c>
      <c r="I190" s="3">
        <f>(I155+I155*Q155/100)</f>
        <v>50.802999999999997</v>
      </c>
      <c r="J190" s="3">
        <f>(J155+J155*S155/100)</f>
        <v>32396.552079091198</v>
      </c>
      <c r="K190" s="3">
        <f>(K155+K155*P155/100)</f>
        <v>67951.422622443381</v>
      </c>
      <c r="L190" s="3">
        <v>308245</v>
      </c>
      <c r="M190" s="2">
        <v>123</v>
      </c>
      <c r="N190" s="2">
        <v>46</v>
      </c>
      <c r="O190" s="2">
        <v>8</v>
      </c>
      <c r="P190" s="2">
        <v>23</v>
      </c>
      <c r="Q190" s="2">
        <v>0</v>
      </c>
      <c r="R190" s="2">
        <v>23</v>
      </c>
      <c r="S190" s="2">
        <v>31</v>
      </c>
      <c r="T190" s="2">
        <v>3</v>
      </c>
      <c r="U190" s="2">
        <v>28</v>
      </c>
      <c r="V190" s="2">
        <v>16</v>
      </c>
      <c r="W190" s="2">
        <v>0</v>
      </c>
      <c r="X190" s="2">
        <v>84</v>
      </c>
      <c r="Y190" s="2">
        <v>70</v>
      </c>
      <c r="Z190" s="2">
        <v>327</v>
      </c>
      <c r="AA190" s="2">
        <v>113</v>
      </c>
      <c r="AB190" s="2">
        <v>214</v>
      </c>
      <c r="AC190" s="2">
        <v>7</v>
      </c>
      <c r="AD190" s="2">
        <v>18</v>
      </c>
      <c r="AE190" s="2">
        <v>37</v>
      </c>
      <c r="AF190" s="2">
        <v>10</v>
      </c>
      <c r="AG190" s="2">
        <v>16</v>
      </c>
      <c r="AH190" s="2">
        <v>50</v>
      </c>
      <c r="AI190" s="2">
        <v>0</v>
      </c>
      <c r="AJ190" s="2">
        <v>3</v>
      </c>
      <c r="AK190" s="2">
        <v>2</v>
      </c>
      <c r="AL190" s="2">
        <v>3</v>
      </c>
      <c r="AM190" s="2">
        <v>0</v>
      </c>
      <c r="AN190" s="2">
        <v>28</v>
      </c>
      <c r="AO190" s="2">
        <v>201</v>
      </c>
      <c r="AP190" s="2">
        <v>5</v>
      </c>
      <c r="AQ190" s="2">
        <v>109</v>
      </c>
      <c r="AR190" s="2">
        <v>34</v>
      </c>
      <c r="AS190" s="2">
        <v>1103</v>
      </c>
      <c r="AT190" s="2">
        <v>14</v>
      </c>
      <c r="AU190" s="2">
        <v>3</v>
      </c>
      <c r="AV190" s="2">
        <v>0</v>
      </c>
      <c r="AW190" s="2">
        <v>-4358.6218515123037</v>
      </c>
      <c r="AX190" s="2">
        <v>369416811.60187268</v>
      </c>
      <c r="AY190" s="2">
        <v>16</v>
      </c>
      <c r="AZ190" s="2">
        <v>84</v>
      </c>
      <c r="BA190" s="2">
        <v>70</v>
      </c>
      <c r="BB190" s="2">
        <v>327</v>
      </c>
      <c r="BC190" s="2">
        <v>497</v>
      </c>
      <c r="BD190" s="2">
        <v>0</v>
      </c>
      <c r="BE190" s="2">
        <v>0</v>
      </c>
      <c r="BF190" s="2">
        <v>0</v>
      </c>
    </row>
    <row r="191" spans="1:58" x14ac:dyDescent="0.3">
      <c r="A191" s="1">
        <v>189</v>
      </c>
      <c r="B191" s="2" t="s">
        <v>55</v>
      </c>
      <c r="C191" s="2">
        <v>2006</v>
      </c>
      <c r="D191" s="3">
        <f t="shared" si="8"/>
        <v>1.3909085044760482E+25</v>
      </c>
      <c r="E191" s="3">
        <f t="shared" si="9"/>
        <v>3026181095807.0469</v>
      </c>
      <c r="F191" s="2">
        <v>40198878</v>
      </c>
      <c r="G191" s="3">
        <f t="shared" si="10"/>
        <v>41394501777593.289</v>
      </c>
      <c r="H191" s="3">
        <f t="shared" si="11"/>
        <v>533868790.25935948</v>
      </c>
      <c r="I191" s="3">
        <f>(I156+I156*Q156/100)</f>
        <v>67</v>
      </c>
      <c r="J191" s="3">
        <f>(J156+J156*S156/100)</f>
        <v>5177.4506336699997</v>
      </c>
      <c r="K191" s="3">
        <f>(K156+K156*P156/100)</f>
        <v>2133.1322550719997</v>
      </c>
      <c r="L191" s="3">
        <v>307713</v>
      </c>
      <c r="M191" s="2">
        <v>1159</v>
      </c>
      <c r="N191" s="2">
        <v>752</v>
      </c>
      <c r="O191" s="2">
        <v>36</v>
      </c>
      <c r="P191" s="2">
        <v>985</v>
      </c>
      <c r="Q191" s="2">
        <v>0</v>
      </c>
      <c r="R191" s="2">
        <v>985</v>
      </c>
      <c r="S191" s="2">
        <v>704</v>
      </c>
      <c r="T191" s="2">
        <v>577</v>
      </c>
      <c r="U191" s="2">
        <v>127</v>
      </c>
      <c r="V191" s="2">
        <v>239</v>
      </c>
      <c r="W191" s="2">
        <v>76</v>
      </c>
      <c r="X191" s="2">
        <v>1184</v>
      </c>
      <c r="Y191" s="2">
        <v>3120</v>
      </c>
      <c r="Z191" s="2">
        <v>6567</v>
      </c>
      <c r="AA191" s="2">
        <v>1571</v>
      </c>
      <c r="AB191" s="2">
        <v>4996</v>
      </c>
      <c r="AC191" s="2">
        <v>1535</v>
      </c>
      <c r="AD191" s="2">
        <v>313</v>
      </c>
      <c r="AE191" s="2">
        <v>1364</v>
      </c>
      <c r="AF191" s="2">
        <v>16</v>
      </c>
      <c r="AG191" s="2">
        <v>371</v>
      </c>
      <c r="AH191" s="2">
        <v>6226</v>
      </c>
      <c r="AI191" s="2">
        <v>457</v>
      </c>
      <c r="AJ191" s="2">
        <v>2415</v>
      </c>
      <c r="AK191" s="2">
        <v>247</v>
      </c>
      <c r="AL191" s="2">
        <v>694</v>
      </c>
      <c r="AM191" s="2">
        <v>12</v>
      </c>
      <c r="AN191" s="2">
        <v>2945</v>
      </c>
      <c r="AO191" s="2">
        <v>21375</v>
      </c>
      <c r="AP191" s="2">
        <v>1153</v>
      </c>
      <c r="AQ191" s="2">
        <v>349</v>
      </c>
      <c r="AR191" s="2">
        <v>5387</v>
      </c>
      <c r="AS191" s="2">
        <v>52792</v>
      </c>
      <c r="AT191" s="2">
        <v>154</v>
      </c>
      <c r="AU191" s="2">
        <v>581</v>
      </c>
      <c r="AV191" s="2">
        <v>12</v>
      </c>
      <c r="AW191" s="2">
        <v>11513.3781484877</v>
      </c>
      <c r="AX191" s="2">
        <v>369423718.70292038</v>
      </c>
      <c r="AY191" s="2">
        <v>239</v>
      </c>
      <c r="AZ191" s="2">
        <v>1184</v>
      </c>
      <c r="BA191" s="2">
        <v>3120</v>
      </c>
      <c r="BB191" s="2">
        <v>6567</v>
      </c>
      <c r="BC191" s="2">
        <v>11110</v>
      </c>
      <c r="BD191" s="2">
        <v>0</v>
      </c>
      <c r="BE191" s="2">
        <v>0</v>
      </c>
      <c r="BF191" s="2">
        <v>0</v>
      </c>
    </row>
    <row r="192" spans="1:58" x14ac:dyDescent="0.3">
      <c r="A192" s="1">
        <v>190</v>
      </c>
      <c r="B192" s="2" t="s">
        <v>56</v>
      </c>
      <c r="C192" s="2">
        <v>2006</v>
      </c>
      <c r="D192" s="3">
        <f t="shared" si="8"/>
        <v>6.8499087348782246E+17</v>
      </c>
      <c r="E192" s="3">
        <f t="shared" si="9"/>
        <v>70384111.551864713</v>
      </c>
      <c r="F192" s="2">
        <v>26123740</v>
      </c>
      <c r="G192" s="3">
        <f t="shared" si="10"/>
        <v>364370944.40642929</v>
      </c>
      <c r="H192" s="3">
        <f t="shared" si="11"/>
        <v>6134420.4500112394</v>
      </c>
      <c r="I192" s="3">
        <f>(I157+I157*Q157/100)</f>
        <v>60.5</v>
      </c>
      <c r="J192" s="3">
        <f>(J157+J157*S157/100)</f>
        <v>2330.8157176761601</v>
      </c>
      <c r="K192" s="3">
        <f>(K157+K157*P157/100)</f>
        <v>1907.268645744</v>
      </c>
      <c r="L192" s="3">
        <v>22327</v>
      </c>
      <c r="M192" s="2">
        <v>817</v>
      </c>
      <c r="N192" s="2">
        <v>898</v>
      </c>
      <c r="O192" s="2">
        <v>165</v>
      </c>
      <c r="P192" s="2">
        <v>442</v>
      </c>
      <c r="Q192" s="2">
        <v>0</v>
      </c>
      <c r="R192" s="2">
        <v>442</v>
      </c>
      <c r="S192" s="2">
        <v>591</v>
      </c>
      <c r="T192" s="2">
        <v>418</v>
      </c>
      <c r="U192" s="2">
        <v>173</v>
      </c>
      <c r="V192" s="2">
        <v>35</v>
      </c>
      <c r="W192" s="2">
        <v>90</v>
      </c>
      <c r="X192" s="2">
        <v>142</v>
      </c>
      <c r="Y192" s="2">
        <v>2277</v>
      </c>
      <c r="Z192" s="2">
        <v>3946</v>
      </c>
      <c r="AA192" s="2">
        <v>1561</v>
      </c>
      <c r="AB192" s="2">
        <v>2385</v>
      </c>
      <c r="AC192" s="2">
        <v>3</v>
      </c>
      <c r="AD192" s="2">
        <v>281</v>
      </c>
      <c r="AE192" s="2">
        <v>3393</v>
      </c>
      <c r="AF192" s="2">
        <v>66</v>
      </c>
      <c r="AG192" s="2">
        <v>68</v>
      </c>
      <c r="AH192" s="2">
        <v>5104</v>
      </c>
      <c r="AI192" s="2">
        <v>130</v>
      </c>
      <c r="AJ192" s="2">
        <v>314</v>
      </c>
      <c r="AK192" s="2">
        <v>60</v>
      </c>
      <c r="AL192" s="2">
        <v>801</v>
      </c>
      <c r="AM192" s="2">
        <v>2</v>
      </c>
      <c r="AN192" s="2">
        <v>2919</v>
      </c>
      <c r="AO192" s="2">
        <v>9524</v>
      </c>
      <c r="AP192" s="2">
        <v>184</v>
      </c>
      <c r="AQ192" s="2">
        <v>0</v>
      </c>
      <c r="AR192" s="2">
        <v>2167</v>
      </c>
      <c r="AS192" s="2">
        <v>32068</v>
      </c>
      <c r="AT192" s="2">
        <v>329</v>
      </c>
      <c r="AU192" s="2">
        <v>116</v>
      </c>
      <c r="AV192" s="2">
        <v>99</v>
      </c>
      <c r="AW192" s="2">
        <v>-8695.6304752938449</v>
      </c>
      <c r="AX192" s="2">
        <v>369418488.74936599</v>
      </c>
      <c r="AY192" s="2">
        <v>35</v>
      </c>
      <c r="AZ192" s="2">
        <v>142</v>
      </c>
      <c r="BA192" s="2">
        <v>2277</v>
      </c>
      <c r="BB192" s="2">
        <v>3946</v>
      </c>
      <c r="BC192" s="2">
        <v>6400</v>
      </c>
      <c r="BD192" s="2">
        <v>7.4346496181283506</v>
      </c>
      <c r="BE192" s="2">
        <v>5.4525019731680739</v>
      </c>
      <c r="BF192" s="2">
        <v>2.9662731258341748</v>
      </c>
    </row>
    <row r="193" spans="1:58" x14ac:dyDescent="0.3">
      <c r="A193" s="1">
        <v>191</v>
      </c>
      <c r="B193" s="2" t="s">
        <v>57</v>
      </c>
      <c r="C193" s="2">
        <v>2006</v>
      </c>
      <c r="D193" s="3">
        <f t="shared" si="8"/>
        <v>6.7778651092943731E+17</v>
      </c>
      <c r="E193" s="3">
        <f t="shared" si="9"/>
        <v>301550240.26120687</v>
      </c>
      <c r="F193" s="2">
        <v>60567273</v>
      </c>
      <c r="G193" s="3">
        <f t="shared" si="10"/>
        <v>335236142.88283724</v>
      </c>
      <c r="H193" s="3">
        <f t="shared" si="11"/>
        <v>4702474.5854670517</v>
      </c>
      <c r="I193" s="3">
        <f>(I158+I158*Q158/100)</f>
        <v>59.6</v>
      </c>
      <c r="J193" s="3">
        <f>(J158+J158*S158/100)</f>
        <v>5415.9479537976003</v>
      </c>
      <c r="K193" s="3">
        <f>(K158+K158*P158/100)</f>
        <v>6856.6343940863999</v>
      </c>
      <c r="L193" s="3">
        <v>22429</v>
      </c>
      <c r="M193" s="2">
        <v>1209</v>
      </c>
      <c r="N193" s="2">
        <v>1694</v>
      </c>
      <c r="O193" s="2">
        <v>79</v>
      </c>
      <c r="P193" s="2">
        <v>1085</v>
      </c>
      <c r="Q193" s="2">
        <v>0</v>
      </c>
      <c r="R193" s="2">
        <v>1085</v>
      </c>
      <c r="S193" s="2">
        <v>1970</v>
      </c>
      <c r="T193" s="2">
        <v>1553</v>
      </c>
      <c r="U193" s="2">
        <v>417</v>
      </c>
      <c r="V193" s="2">
        <v>37</v>
      </c>
      <c r="W193" s="2">
        <v>97</v>
      </c>
      <c r="X193" s="2">
        <v>631</v>
      </c>
      <c r="Y193" s="2">
        <v>5085</v>
      </c>
      <c r="Z193" s="2">
        <v>17889</v>
      </c>
      <c r="AA193" s="2">
        <v>7276</v>
      </c>
      <c r="AB193" s="2">
        <v>10613</v>
      </c>
      <c r="AC193" s="2">
        <v>1767</v>
      </c>
      <c r="AD193" s="2">
        <v>694</v>
      </c>
      <c r="AE193" s="2">
        <v>10191</v>
      </c>
      <c r="AF193" s="2">
        <v>56</v>
      </c>
      <c r="AG193" s="2">
        <v>551</v>
      </c>
      <c r="AH193" s="2">
        <v>21296</v>
      </c>
      <c r="AI193" s="2">
        <v>394</v>
      </c>
      <c r="AJ193" s="2">
        <v>2582</v>
      </c>
      <c r="AK193" s="2">
        <v>31</v>
      </c>
      <c r="AL193" s="2">
        <v>7038</v>
      </c>
      <c r="AM193" s="2">
        <v>3</v>
      </c>
      <c r="AN193" s="2">
        <v>6234</v>
      </c>
      <c r="AO193" s="2">
        <v>61379</v>
      </c>
      <c r="AP193" s="2">
        <v>3910</v>
      </c>
      <c r="AQ193" s="2">
        <v>967</v>
      </c>
      <c r="AR193" s="2">
        <v>12686</v>
      </c>
      <c r="AS193" s="2">
        <v>141992</v>
      </c>
      <c r="AT193" s="2">
        <v>951</v>
      </c>
      <c r="AU193" s="2">
        <v>1908</v>
      </c>
      <c r="AV193" s="2">
        <v>42</v>
      </c>
      <c r="AW193" s="2">
        <v>49092.237319677908</v>
      </c>
      <c r="AX193" s="2">
        <v>369432979.37712061</v>
      </c>
      <c r="AY193" s="2">
        <v>37</v>
      </c>
      <c r="AZ193" s="2">
        <v>631</v>
      </c>
      <c r="BA193" s="2">
        <v>5085</v>
      </c>
      <c r="BB193" s="2">
        <v>17889</v>
      </c>
      <c r="BC193" s="2">
        <v>23642</v>
      </c>
      <c r="BD193" s="2">
        <v>-4.0163335548936034</v>
      </c>
      <c r="BE193" s="2">
        <v>4.7413080745189138</v>
      </c>
      <c r="BF193" s="2">
        <v>0.5109188402567475</v>
      </c>
    </row>
    <row r="194" spans="1:58" x14ac:dyDescent="0.3">
      <c r="A194" s="1">
        <v>192</v>
      </c>
      <c r="B194" s="2" t="s">
        <v>58</v>
      </c>
      <c r="C194" s="2">
        <v>2006</v>
      </c>
      <c r="D194" s="3">
        <f t="shared" si="8"/>
        <v>1.9601315124136858E+17</v>
      </c>
      <c r="E194" s="3">
        <f t="shared" si="9"/>
        <v>4488731791.4689493</v>
      </c>
      <c r="F194" s="2">
        <v>584845</v>
      </c>
      <c r="G194" s="3">
        <f t="shared" si="10"/>
        <v>1088894440.9612641</v>
      </c>
      <c r="H194" s="3">
        <f t="shared" si="11"/>
        <v>10030644.938437823</v>
      </c>
      <c r="I194" s="3">
        <f>(I159+I159*Q159/100)</f>
        <v>86.8</v>
      </c>
      <c r="J194" s="3">
        <f>(J159+J159*S159/100)</f>
        <v>79884.885329607539</v>
      </c>
      <c r="K194" s="3">
        <f>(K159+K159*P159/100)</f>
        <v>69777.050222880018</v>
      </c>
      <c r="L194" s="3">
        <v>21081</v>
      </c>
      <c r="M194" s="2">
        <v>21</v>
      </c>
      <c r="N194" s="2">
        <v>16</v>
      </c>
      <c r="O194" s="2">
        <v>2</v>
      </c>
      <c r="P194" s="2">
        <v>20</v>
      </c>
      <c r="Q194" s="2">
        <v>0</v>
      </c>
      <c r="R194" s="2">
        <v>20</v>
      </c>
      <c r="S194" s="2">
        <v>8</v>
      </c>
      <c r="T194" s="2">
        <v>7</v>
      </c>
      <c r="U194" s="2">
        <v>1</v>
      </c>
      <c r="V194" s="2">
        <v>0</v>
      </c>
      <c r="W194" s="2">
        <v>0</v>
      </c>
      <c r="X194" s="2">
        <v>9</v>
      </c>
      <c r="Y194" s="2">
        <v>84</v>
      </c>
      <c r="Z194" s="2">
        <v>113</v>
      </c>
      <c r="AA194" s="2">
        <v>8</v>
      </c>
      <c r="AB194" s="2">
        <v>105</v>
      </c>
      <c r="AC194" s="2">
        <v>12</v>
      </c>
      <c r="AD194" s="2">
        <v>10</v>
      </c>
      <c r="AE194" s="2">
        <v>37</v>
      </c>
      <c r="AF194" s="2">
        <v>1</v>
      </c>
      <c r="AG194" s="2">
        <v>1</v>
      </c>
      <c r="AH194" s="2">
        <v>96</v>
      </c>
      <c r="AI194" s="2">
        <v>0</v>
      </c>
      <c r="AJ194" s="2">
        <v>14</v>
      </c>
      <c r="AK194" s="2">
        <v>0</v>
      </c>
      <c r="AL194" s="2">
        <v>6</v>
      </c>
      <c r="AM194" s="2">
        <v>0</v>
      </c>
      <c r="AN194" s="2">
        <v>39</v>
      </c>
      <c r="AO194" s="2">
        <v>214</v>
      </c>
      <c r="AP194" s="2">
        <v>2</v>
      </c>
      <c r="AQ194" s="2">
        <v>0</v>
      </c>
      <c r="AR194" s="2">
        <v>47</v>
      </c>
      <c r="AS194" s="2">
        <v>703</v>
      </c>
      <c r="AT194" s="2">
        <v>35</v>
      </c>
      <c r="AU194" s="2">
        <v>35</v>
      </c>
      <c r="AV194" s="2">
        <v>1</v>
      </c>
      <c r="AW194" s="2">
        <v>-4689.5400986038439</v>
      </c>
      <c r="AX194" s="2">
        <v>369416340.8267231</v>
      </c>
      <c r="AY194" s="2">
        <v>0</v>
      </c>
      <c r="AZ194" s="2">
        <v>9</v>
      </c>
      <c r="BA194" s="2">
        <v>84</v>
      </c>
      <c r="BB194" s="2">
        <v>113</v>
      </c>
      <c r="BC194" s="2">
        <v>206</v>
      </c>
      <c r="BD194" s="2">
        <v>3.8843957343602908</v>
      </c>
      <c r="BE194" s="2">
        <v>-0.88702704578869085</v>
      </c>
      <c r="BF194" s="2">
        <v>-0.12569403783774741</v>
      </c>
    </row>
    <row r="195" spans="1:58" x14ac:dyDescent="0.3">
      <c r="A195" s="1">
        <v>193</v>
      </c>
      <c r="B195" s="2" t="s">
        <v>59</v>
      </c>
      <c r="C195" s="2">
        <v>2006</v>
      </c>
      <c r="D195" s="3">
        <f t="shared" si="8"/>
        <v>1.3445806927665374E+17</v>
      </c>
      <c r="E195" s="3">
        <f t="shared" si="9"/>
        <v>207676550363.41684</v>
      </c>
      <c r="F195" s="2">
        <v>67970422</v>
      </c>
      <c r="G195" s="3">
        <f t="shared" si="10"/>
        <v>830454086000.46484</v>
      </c>
      <c r="H195" s="3">
        <f t="shared" si="11"/>
        <v>3766057.7602378391</v>
      </c>
      <c r="I195" s="3">
        <f>(I160+I160*Q160/100)</f>
        <v>61.5</v>
      </c>
      <c r="J195" s="3">
        <f>(J160+J160*S160/100)</f>
        <v>78730.148739997458</v>
      </c>
      <c r="K195" s="3">
        <f>(K160+K160*P160/100)</f>
        <v>39728.492053286398</v>
      </c>
      <c r="L195" s="3">
        <v>16579</v>
      </c>
      <c r="M195" s="2">
        <v>1363</v>
      </c>
      <c r="N195" s="2">
        <v>1599</v>
      </c>
      <c r="O195" s="2">
        <v>20</v>
      </c>
      <c r="P195" s="2">
        <v>457</v>
      </c>
      <c r="Q195" s="2">
        <v>0</v>
      </c>
      <c r="R195" s="2">
        <v>457</v>
      </c>
      <c r="S195" s="2">
        <v>906</v>
      </c>
      <c r="T195" s="2">
        <v>718</v>
      </c>
      <c r="U195" s="2">
        <v>188</v>
      </c>
      <c r="V195" s="2">
        <v>95</v>
      </c>
      <c r="W195" s="2">
        <v>4</v>
      </c>
      <c r="X195" s="2">
        <v>450</v>
      </c>
      <c r="Y195" s="2">
        <v>3300</v>
      </c>
      <c r="Z195" s="2">
        <v>13651</v>
      </c>
      <c r="AA195" s="2">
        <v>2877</v>
      </c>
      <c r="AB195" s="2">
        <v>10774</v>
      </c>
      <c r="AC195" s="2">
        <v>1838</v>
      </c>
      <c r="AD195" s="2">
        <v>194</v>
      </c>
      <c r="AE195" s="2">
        <v>2116</v>
      </c>
      <c r="AF195" s="2">
        <v>63</v>
      </c>
      <c r="AG195" s="2">
        <v>460</v>
      </c>
      <c r="AH195" s="2">
        <v>14067</v>
      </c>
      <c r="AI195" s="2">
        <v>187</v>
      </c>
      <c r="AJ195" s="2">
        <v>1179</v>
      </c>
      <c r="AK195" s="2">
        <v>852</v>
      </c>
      <c r="AL195" s="2">
        <v>1248</v>
      </c>
      <c r="AM195" s="2">
        <v>0</v>
      </c>
      <c r="AN195" s="2">
        <v>10792</v>
      </c>
      <c r="AO195" s="2">
        <v>94131</v>
      </c>
      <c r="AP195" s="2">
        <v>991</v>
      </c>
      <c r="AQ195" s="2">
        <v>24</v>
      </c>
      <c r="AR195" s="2">
        <v>4641</v>
      </c>
      <c r="AS195" s="2">
        <v>148972</v>
      </c>
      <c r="AT195" s="2">
        <v>353</v>
      </c>
      <c r="AU195" s="2">
        <v>743</v>
      </c>
      <c r="AV195" s="2">
        <v>45</v>
      </c>
      <c r="AW195" s="2">
        <v>40185.378148487704</v>
      </c>
      <c r="AX195" s="2">
        <v>369422445.92437363</v>
      </c>
      <c r="AY195" s="2">
        <v>95</v>
      </c>
      <c r="AZ195" s="2">
        <v>450</v>
      </c>
      <c r="BA195" s="2">
        <v>3300</v>
      </c>
      <c r="BB195" s="2">
        <v>13651</v>
      </c>
      <c r="BC195" s="2">
        <v>17496</v>
      </c>
      <c r="BD195" s="2">
        <v>0</v>
      </c>
      <c r="BE195" s="2">
        <v>0</v>
      </c>
      <c r="BF195" s="2">
        <v>0</v>
      </c>
    </row>
    <row r="196" spans="1:58" x14ac:dyDescent="0.3">
      <c r="A196" s="1">
        <v>194</v>
      </c>
      <c r="B196" s="2" t="s">
        <v>60</v>
      </c>
      <c r="C196" s="2">
        <v>2006</v>
      </c>
      <c r="D196" s="3">
        <f t="shared" si="8"/>
        <v>1.7089753746116792E+23</v>
      </c>
      <c r="E196" s="3">
        <f t="shared" si="9"/>
        <v>314976442231506</v>
      </c>
      <c r="F196" s="2">
        <v>3412297</v>
      </c>
      <c r="G196" s="3">
        <f t="shared" si="10"/>
        <v>5281930058116068</v>
      </c>
      <c r="H196" s="3">
        <f t="shared" si="11"/>
        <v>42599472.209548667</v>
      </c>
      <c r="I196" s="3">
        <f>(I161+I161*Q161/100)</f>
        <v>51.005000000000003</v>
      </c>
      <c r="J196" s="3">
        <f>(J161+J161*S161/100)</f>
        <v>846195.02359053469</v>
      </c>
      <c r="K196" s="3">
        <f>(K161+K161*P161/100)</f>
        <v>178094.22903079496</v>
      </c>
      <c r="L196" s="3">
        <v>155707</v>
      </c>
      <c r="M196" s="2">
        <v>154</v>
      </c>
      <c r="N196" s="2">
        <v>52</v>
      </c>
      <c r="O196" s="2">
        <v>1</v>
      </c>
      <c r="P196" s="2">
        <v>189</v>
      </c>
      <c r="Q196" s="2">
        <v>0</v>
      </c>
      <c r="R196" s="2">
        <v>189</v>
      </c>
      <c r="S196" s="2">
        <v>105</v>
      </c>
      <c r="T196" s="2">
        <v>62</v>
      </c>
      <c r="U196" s="2">
        <v>43</v>
      </c>
      <c r="V196" s="2">
        <v>18</v>
      </c>
      <c r="W196" s="2">
        <v>1</v>
      </c>
      <c r="X196" s="2">
        <v>71</v>
      </c>
      <c r="Y196" s="2">
        <v>182</v>
      </c>
      <c r="Z196" s="2">
        <v>392</v>
      </c>
      <c r="AA196" s="2">
        <v>31</v>
      </c>
      <c r="AB196" s="2">
        <v>361</v>
      </c>
      <c r="AC196" s="2">
        <v>154</v>
      </c>
      <c r="AD196" s="2">
        <v>23</v>
      </c>
      <c r="AE196" s="2">
        <v>84</v>
      </c>
      <c r="AF196" s="2">
        <v>12</v>
      </c>
      <c r="AG196" s="2">
        <v>35</v>
      </c>
      <c r="AH196" s="2">
        <v>464</v>
      </c>
      <c r="AI196" s="2">
        <v>35</v>
      </c>
      <c r="AJ196" s="2">
        <v>207</v>
      </c>
      <c r="AK196" s="2">
        <v>0</v>
      </c>
      <c r="AL196" s="2">
        <v>471</v>
      </c>
      <c r="AM196" s="2">
        <v>0</v>
      </c>
      <c r="AN196" s="2">
        <v>199</v>
      </c>
      <c r="AO196" s="2">
        <v>1091</v>
      </c>
      <c r="AP196" s="2">
        <v>14</v>
      </c>
      <c r="AQ196" s="2">
        <v>9</v>
      </c>
      <c r="AR196" s="2">
        <v>964</v>
      </c>
      <c r="AS196" s="2">
        <v>3940</v>
      </c>
      <c r="AT196" s="2">
        <v>41</v>
      </c>
      <c r="AU196" s="2">
        <v>0</v>
      </c>
      <c r="AV196" s="2">
        <v>11</v>
      </c>
      <c r="AW196" s="2">
        <v>-3980.5684896443131</v>
      </c>
      <c r="AX196" s="2">
        <v>369416509.13197207</v>
      </c>
      <c r="AY196" s="2">
        <v>18</v>
      </c>
      <c r="AZ196" s="2">
        <v>71</v>
      </c>
      <c r="BA196" s="2">
        <v>182</v>
      </c>
      <c r="BB196" s="2">
        <v>392</v>
      </c>
      <c r="BC196" s="2">
        <v>663</v>
      </c>
      <c r="BD196" s="2">
        <v>3.9789574857621388</v>
      </c>
      <c r="BE196" s="2">
        <v>0.15996447464184321</v>
      </c>
      <c r="BF196" s="2">
        <v>0.6223030870357027</v>
      </c>
    </row>
    <row r="197" spans="1:58" x14ac:dyDescent="0.3">
      <c r="A197" s="1">
        <v>195</v>
      </c>
      <c r="B197" s="2" t="s">
        <v>61</v>
      </c>
      <c r="C197" s="2">
        <v>2006</v>
      </c>
      <c r="D197" s="3">
        <f t="shared" si="8"/>
        <v>4.2416999598873156E+20</v>
      </c>
      <c r="E197" s="3">
        <f t="shared" si="9"/>
        <v>21845009536964.664</v>
      </c>
      <c r="F197" s="2">
        <v>183111377</v>
      </c>
      <c r="G197" s="3">
        <f t="shared" si="10"/>
        <v>2965956507801265.5</v>
      </c>
      <c r="H197" s="3">
        <f t="shared" si="11"/>
        <v>96243700.211925253</v>
      </c>
      <c r="I197" s="3">
        <f>(I162+I162*Q162/100)</f>
        <v>63.4</v>
      </c>
      <c r="J197" s="3">
        <f>(J162+J162*S162/100)</f>
        <v>222274.39877839998</v>
      </c>
      <c r="K197" s="3">
        <f>(K162+K162*P162/100)</f>
        <v>66070.804434245612</v>
      </c>
      <c r="L197" s="3">
        <v>50362</v>
      </c>
      <c r="M197" s="2">
        <v>5480</v>
      </c>
      <c r="N197" s="2">
        <v>4997</v>
      </c>
      <c r="O197" s="2">
        <v>1543</v>
      </c>
      <c r="P197" s="2">
        <v>1314</v>
      </c>
      <c r="Q197" s="2">
        <v>0</v>
      </c>
      <c r="R197" s="2">
        <v>1314</v>
      </c>
      <c r="S197" s="2">
        <v>3318</v>
      </c>
      <c r="T197" s="2">
        <v>2551</v>
      </c>
      <c r="U197" s="2">
        <v>767</v>
      </c>
      <c r="V197" s="2">
        <v>218</v>
      </c>
      <c r="W197" s="2">
        <v>86</v>
      </c>
      <c r="X197" s="2">
        <v>2024</v>
      </c>
      <c r="Y197" s="2">
        <v>4577</v>
      </c>
      <c r="Z197" s="2">
        <v>20447</v>
      </c>
      <c r="AA197" s="2">
        <v>9621</v>
      </c>
      <c r="AB197" s="2">
        <v>10826</v>
      </c>
      <c r="AC197" s="2">
        <v>3774</v>
      </c>
      <c r="AD197" s="2">
        <v>2509</v>
      </c>
      <c r="AE197" s="2">
        <v>5142</v>
      </c>
      <c r="AF197" s="2">
        <v>278</v>
      </c>
      <c r="AG197" s="2">
        <v>299</v>
      </c>
      <c r="AH197" s="2">
        <v>10412</v>
      </c>
      <c r="AI197" s="2">
        <v>1798</v>
      </c>
      <c r="AJ197" s="2">
        <v>2096</v>
      </c>
      <c r="AK197" s="2">
        <v>2714</v>
      </c>
      <c r="AL197" s="2">
        <v>5204</v>
      </c>
      <c r="AM197" s="2">
        <v>0</v>
      </c>
      <c r="AN197" s="2">
        <v>7235</v>
      </c>
      <c r="AO197" s="2">
        <v>41536</v>
      </c>
      <c r="AP197" s="2">
        <v>4960</v>
      </c>
      <c r="AQ197" s="2">
        <v>11</v>
      </c>
      <c r="AR197" s="2">
        <v>15677</v>
      </c>
      <c r="AS197" s="2">
        <v>127001</v>
      </c>
      <c r="AT197" s="2">
        <v>1767</v>
      </c>
      <c r="AU197" s="2">
        <v>153</v>
      </c>
      <c r="AV197" s="2">
        <v>123</v>
      </c>
      <c r="AW197" s="2">
        <v>72953.378148487696</v>
      </c>
      <c r="AX197" s="2">
        <v>369427950.27569008</v>
      </c>
      <c r="AY197" s="2">
        <v>218</v>
      </c>
      <c r="AZ197" s="2">
        <v>2024</v>
      </c>
      <c r="BA197" s="2">
        <v>4577</v>
      </c>
      <c r="BB197" s="2">
        <v>20447</v>
      </c>
      <c r="BC197" s="2">
        <v>27266</v>
      </c>
      <c r="BD197" s="2">
        <v>0</v>
      </c>
      <c r="BE197" s="2">
        <v>0</v>
      </c>
      <c r="BF197" s="2">
        <v>0</v>
      </c>
    </row>
    <row r="198" spans="1:58" x14ac:dyDescent="0.3">
      <c r="A198" s="1">
        <v>196</v>
      </c>
      <c r="B198" s="2" t="s">
        <v>62</v>
      </c>
      <c r="C198" s="2">
        <v>2006</v>
      </c>
      <c r="D198" s="3">
        <f t="shared" si="8"/>
        <v>1.3815231703274064E+25</v>
      </c>
      <c r="E198" s="3">
        <f t="shared" si="9"/>
        <v>18015172296206.809</v>
      </c>
      <c r="F198" s="2">
        <v>8939553</v>
      </c>
      <c r="G198" s="3">
        <f t="shared" si="10"/>
        <v>4276389109090232.5</v>
      </c>
      <c r="H198" s="3">
        <f t="shared" si="11"/>
        <v>211947278.76155508</v>
      </c>
      <c r="I198" s="3">
        <f>(I163+I163*Q163/100)</f>
        <v>74.63900000000001</v>
      </c>
      <c r="J198" s="3">
        <f>(J163+J163*S163/100)</f>
        <v>1383917.9712170523</v>
      </c>
      <c r="K198" s="3">
        <f>(K163+K163*P163/100)</f>
        <v>165495.93278905441</v>
      </c>
      <c r="L198" s="3">
        <v>342239</v>
      </c>
      <c r="M198" s="2">
        <v>274</v>
      </c>
      <c r="N198" s="2">
        <v>215</v>
      </c>
      <c r="O198" s="2">
        <v>40</v>
      </c>
      <c r="P198" s="2">
        <v>147</v>
      </c>
      <c r="Q198" s="2">
        <v>0</v>
      </c>
      <c r="R198" s="2">
        <v>147</v>
      </c>
      <c r="S198" s="2">
        <v>212</v>
      </c>
      <c r="T198" s="2">
        <v>183</v>
      </c>
      <c r="U198" s="2">
        <v>29</v>
      </c>
      <c r="V198" s="2">
        <v>31</v>
      </c>
      <c r="W198" s="2">
        <v>2</v>
      </c>
      <c r="X198" s="2">
        <v>157</v>
      </c>
      <c r="Y198" s="2">
        <v>470</v>
      </c>
      <c r="Z198" s="2">
        <v>1696</v>
      </c>
      <c r="AA198" s="2">
        <v>525</v>
      </c>
      <c r="AB198" s="2">
        <v>1171</v>
      </c>
      <c r="AC198" s="2">
        <v>489</v>
      </c>
      <c r="AD198" s="2">
        <v>95</v>
      </c>
      <c r="AE198" s="2">
        <v>514</v>
      </c>
      <c r="AF198" s="2">
        <v>14</v>
      </c>
      <c r="AG198" s="2">
        <v>39</v>
      </c>
      <c r="AH198" s="2">
        <v>854</v>
      </c>
      <c r="AI198" s="2">
        <v>80</v>
      </c>
      <c r="AJ198" s="2">
        <v>153</v>
      </c>
      <c r="AK198" s="2">
        <v>113</v>
      </c>
      <c r="AL198" s="2">
        <v>358</v>
      </c>
      <c r="AM198" s="2">
        <v>0</v>
      </c>
      <c r="AN198" s="2">
        <v>524</v>
      </c>
      <c r="AO198" s="2">
        <v>1935</v>
      </c>
      <c r="AP198" s="2">
        <v>68</v>
      </c>
      <c r="AQ198" s="2">
        <v>1</v>
      </c>
      <c r="AR198" s="2">
        <v>1034</v>
      </c>
      <c r="AS198" s="2">
        <v>8412</v>
      </c>
      <c r="AT198" s="2">
        <v>51</v>
      </c>
      <c r="AU198" s="2">
        <v>101</v>
      </c>
      <c r="AV198" s="2">
        <v>6</v>
      </c>
      <c r="AW198" s="2">
        <v>1012.224758818207</v>
      </c>
      <c r="AX198" s="2">
        <v>369418647.84446901</v>
      </c>
      <c r="AY198" s="2">
        <v>31</v>
      </c>
      <c r="AZ198" s="2">
        <v>157</v>
      </c>
      <c r="BA198" s="2">
        <v>470</v>
      </c>
      <c r="BB198" s="2">
        <v>1696</v>
      </c>
      <c r="BC198" s="2">
        <v>2354</v>
      </c>
      <c r="BD198" s="2">
        <v>5.4851991650199823</v>
      </c>
      <c r="BE198" s="2">
        <v>7.4728652214184343E-4</v>
      </c>
      <c r="BF198" s="2">
        <v>0.1338152074721726</v>
      </c>
    </row>
    <row r="199" spans="1:58" x14ac:dyDescent="0.3">
      <c r="A199" s="1">
        <v>197</v>
      </c>
      <c r="B199" s="2" t="s">
        <v>63</v>
      </c>
      <c r="C199" s="2">
        <v>2006</v>
      </c>
      <c r="D199" s="3">
        <f t="shared" si="8"/>
        <v>556128774977925.44</v>
      </c>
      <c r="E199" s="3">
        <f t="shared" si="9"/>
        <v>7135970439.6532125</v>
      </c>
      <c r="F199" s="2">
        <v>85381521</v>
      </c>
      <c r="G199" s="3">
        <f t="shared" si="10"/>
        <v>258504218258.86871</v>
      </c>
      <c r="H199" s="3">
        <f t="shared" si="11"/>
        <v>635669.0664568831</v>
      </c>
      <c r="I199" s="3">
        <f>(I164+I164*Q164/100)</f>
        <v>60.4</v>
      </c>
      <c r="J199" s="3">
        <f>(J164+J164*S164/100)</f>
        <v>227229.15018555353</v>
      </c>
      <c r="K199" s="3">
        <f>(K164+K164*P164/100)</f>
        <v>35163.568842647037</v>
      </c>
      <c r="L199" s="3">
        <v>7096</v>
      </c>
      <c r="M199" s="2">
        <v>1425</v>
      </c>
      <c r="N199" s="2">
        <v>672</v>
      </c>
      <c r="O199" s="2">
        <v>401</v>
      </c>
      <c r="P199" s="2">
        <v>1731</v>
      </c>
      <c r="Q199" s="2">
        <v>0</v>
      </c>
      <c r="R199" s="2">
        <v>1731</v>
      </c>
      <c r="S199" s="2">
        <v>1355</v>
      </c>
      <c r="T199" s="2">
        <v>1199</v>
      </c>
      <c r="U199" s="2">
        <v>156</v>
      </c>
      <c r="V199" s="2">
        <v>177</v>
      </c>
      <c r="W199" s="2">
        <v>1263</v>
      </c>
      <c r="X199" s="2">
        <v>426</v>
      </c>
      <c r="Y199" s="2">
        <v>601</v>
      </c>
      <c r="Z199" s="2">
        <v>12532</v>
      </c>
      <c r="AA199" s="2">
        <v>2714</v>
      </c>
      <c r="AB199" s="2">
        <v>9818</v>
      </c>
      <c r="AC199" s="2">
        <v>2385</v>
      </c>
      <c r="AD199" s="2">
        <v>519</v>
      </c>
      <c r="AE199" s="2">
        <v>1947</v>
      </c>
      <c r="AF199" s="2">
        <v>135</v>
      </c>
      <c r="AG199" s="2">
        <v>111</v>
      </c>
      <c r="AH199" s="2">
        <v>6299</v>
      </c>
      <c r="AI199" s="2">
        <v>445</v>
      </c>
      <c r="AJ199" s="2">
        <v>1837</v>
      </c>
      <c r="AK199" s="2">
        <v>63</v>
      </c>
      <c r="AL199" s="2">
        <v>7414</v>
      </c>
      <c r="AM199" s="2">
        <v>1</v>
      </c>
      <c r="AN199" s="2">
        <v>3039</v>
      </c>
      <c r="AO199" s="2">
        <v>23274</v>
      </c>
      <c r="AP199" s="2">
        <v>13</v>
      </c>
      <c r="AQ199" s="2">
        <v>7</v>
      </c>
      <c r="AR199" s="2">
        <v>12690</v>
      </c>
      <c r="AS199" s="2">
        <v>68052</v>
      </c>
      <c r="AT199" s="2">
        <v>432</v>
      </c>
      <c r="AU199" s="2">
        <v>112</v>
      </c>
      <c r="AV199" s="2">
        <v>25</v>
      </c>
      <c r="AW199" s="2">
        <v>40546.670387979233</v>
      </c>
      <c r="AX199" s="2">
        <v>369420395.20969468</v>
      </c>
      <c r="AY199" s="2">
        <v>177</v>
      </c>
      <c r="AZ199" s="2">
        <v>426</v>
      </c>
      <c r="BA199" s="2">
        <v>601</v>
      </c>
      <c r="BB199" s="2">
        <v>12532</v>
      </c>
      <c r="BC199" s="2">
        <v>13736</v>
      </c>
      <c r="BD199" s="2">
        <v>1</v>
      </c>
      <c r="BE199" s="2">
        <v>1</v>
      </c>
      <c r="BF199" s="2">
        <v>0</v>
      </c>
    </row>
    <row r="200" spans="1:58" x14ac:dyDescent="0.3">
      <c r="A200" s="1">
        <v>198</v>
      </c>
      <c r="B200" s="2" t="s">
        <v>64</v>
      </c>
      <c r="C200" s="2">
        <v>2006</v>
      </c>
      <c r="D200" s="3">
        <f t="shared" si="8"/>
        <v>1.16805561120787E+23</v>
      </c>
      <c r="E200" s="3">
        <f t="shared" si="9"/>
        <v>33355028854863.191</v>
      </c>
      <c r="F200" s="2">
        <v>438982</v>
      </c>
      <c r="G200" s="3">
        <f t="shared" si="10"/>
        <v>8352541754030327</v>
      </c>
      <c r="H200" s="3">
        <f t="shared" si="11"/>
        <v>330057020.05147201</v>
      </c>
      <c r="I200" s="3">
        <f>(I165+I165*Q165/100)</f>
        <v>64.400000000000006</v>
      </c>
      <c r="J200" s="3">
        <f>(J165+J165*S165/100)</f>
        <v>1866094.049945656</v>
      </c>
      <c r="K200" s="3">
        <f>(K165+K165*P165/100)</f>
        <v>310401.22960173595</v>
      </c>
      <c r="L200" s="3">
        <v>130058</v>
      </c>
      <c r="M200" s="2">
        <v>4</v>
      </c>
      <c r="N200" s="2">
        <v>4</v>
      </c>
      <c r="O200" s="2">
        <v>1</v>
      </c>
      <c r="P200" s="2">
        <v>6</v>
      </c>
      <c r="Q200" s="2">
        <v>0</v>
      </c>
      <c r="R200" s="2">
        <v>6</v>
      </c>
      <c r="S200" s="2">
        <v>5</v>
      </c>
      <c r="T200" s="2">
        <v>5</v>
      </c>
      <c r="U200" s="2">
        <v>0</v>
      </c>
      <c r="V200" s="2">
        <v>0</v>
      </c>
      <c r="W200" s="2">
        <v>0</v>
      </c>
      <c r="X200" s="2">
        <v>5</v>
      </c>
      <c r="Y200" s="2">
        <v>82</v>
      </c>
      <c r="Z200" s="2">
        <v>101</v>
      </c>
      <c r="AA200" s="2">
        <v>6</v>
      </c>
      <c r="AB200" s="2">
        <v>95</v>
      </c>
      <c r="AC200" s="2">
        <v>10</v>
      </c>
      <c r="AD200" s="2">
        <v>3</v>
      </c>
      <c r="AE200" s="2">
        <v>15</v>
      </c>
      <c r="AF200" s="2">
        <v>4</v>
      </c>
      <c r="AG200" s="2">
        <v>9</v>
      </c>
      <c r="AH200" s="2">
        <v>78</v>
      </c>
      <c r="AI200" s="2">
        <v>0</v>
      </c>
      <c r="AJ200" s="2">
        <v>14</v>
      </c>
      <c r="AK200" s="2">
        <v>4</v>
      </c>
      <c r="AL200" s="2">
        <v>7</v>
      </c>
      <c r="AM200" s="2">
        <v>0</v>
      </c>
      <c r="AN200" s="2">
        <v>2</v>
      </c>
      <c r="AO200" s="2">
        <v>322</v>
      </c>
      <c r="AP200" s="2">
        <v>0</v>
      </c>
      <c r="AQ200" s="2">
        <v>17</v>
      </c>
      <c r="AR200" s="2">
        <v>36</v>
      </c>
      <c r="AS200" s="2">
        <v>676</v>
      </c>
      <c r="AT200" s="2">
        <v>9</v>
      </c>
      <c r="AU200" s="2">
        <v>-1264.4181504650301</v>
      </c>
      <c r="AV200" s="2">
        <v>0</v>
      </c>
      <c r="AW200" s="2">
        <v>6014.0844900764787</v>
      </c>
      <c r="AX200" s="2">
        <v>369416398.17669702</v>
      </c>
      <c r="AY200" s="2">
        <v>0</v>
      </c>
      <c r="AZ200" s="2">
        <v>5</v>
      </c>
      <c r="BA200" s="2">
        <v>82</v>
      </c>
      <c r="BB200" s="2">
        <v>101</v>
      </c>
      <c r="BC200" s="2">
        <v>188</v>
      </c>
      <c r="BD200" s="2">
        <v>9.2078947376193199</v>
      </c>
      <c r="BE200" s="2">
        <v>6.6195762852776898</v>
      </c>
      <c r="BF200" s="2">
        <v>1.909739358408665</v>
      </c>
    </row>
    <row r="201" spans="1:58" x14ac:dyDescent="0.3">
      <c r="A201" s="1">
        <v>199</v>
      </c>
      <c r="B201" s="2" t="s">
        <v>65</v>
      </c>
      <c r="C201" s="2">
        <v>2006</v>
      </c>
      <c r="D201" s="3">
        <f t="shared" ref="D201:D264" si="12">(D166+D166*L166/100)</f>
        <v>2.1751007578373332E+16</v>
      </c>
      <c r="E201" s="3">
        <f t="shared" ref="E201:E264" si="13">(E166+E166*K166/100)</f>
        <v>5412197634774.3945</v>
      </c>
      <c r="F201" s="2">
        <v>1007778</v>
      </c>
      <c r="G201" s="3">
        <f t="shared" si="10"/>
        <v>202553394856067.09</v>
      </c>
      <c r="H201" s="3">
        <f t="shared" si="11"/>
        <v>6631268.1923652813</v>
      </c>
      <c r="I201" s="3">
        <f>(I166+I166*Q166/100)</f>
        <v>65.044000000000011</v>
      </c>
      <c r="J201" s="3">
        <f>(J166+J166*S166/100)</f>
        <v>198303.25743539995</v>
      </c>
      <c r="K201" s="3">
        <f>(K166+K166*P166/100)</f>
        <v>75955.517361359991</v>
      </c>
      <c r="L201" s="3">
        <v>10486</v>
      </c>
      <c r="M201" s="2">
        <v>12</v>
      </c>
      <c r="N201" s="2">
        <v>21</v>
      </c>
      <c r="O201" s="2">
        <v>8</v>
      </c>
      <c r="P201" s="2">
        <v>19</v>
      </c>
      <c r="Q201" s="2">
        <v>0</v>
      </c>
      <c r="R201" s="2">
        <v>19</v>
      </c>
      <c r="S201" s="2">
        <v>65</v>
      </c>
      <c r="T201" s="2">
        <v>57</v>
      </c>
      <c r="U201" s="2">
        <v>8</v>
      </c>
      <c r="V201" s="2">
        <v>1</v>
      </c>
      <c r="W201" s="2">
        <v>3</v>
      </c>
      <c r="X201" s="2">
        <v>34</v>
      </c>
      <c r="Y201" s="2">
        <v>189</v>
      </c>
      <c r="Z201" s="2">
        <v>1234</v>
      </c>
      <c r="AA201" s="2">
        <v>529</v>
      </c>
      <c r="AB201" s="2">
        <v>705</v>
      </c>
      <c r="AC201" s="2">
        <v>44</v>
      </c>
      <c r="AD201" s="2">
        <v>59</v>
      </c>
      <c r="AE201" s="2">
        <v>232</v>
      </c>
      <c r="AF201" s="2">
        <v>3</v>
      </c>
      <c r="AG201" s="2">
        <v>5</v>
      </c>
      <c r="AH201" s="2">
        <v>55</v>
      </c>
      <c r="AI201" s="2">
        <v>10</v>
      </c>
      <c r="AJ201" s="2">
        <v>20</v>
      </c>
      <c r="AK201" s="2">
        <v>13</v>
      </c>
      <c r="AL201" s="2">
        <v>102</v>
      </c>
      <c r="AM201" s="2">
        <v>0</v>
      </c>
      <c r="AN201" s="2">
        <v>14</v>
      </c>
      <c r="AO201" s="2">
        <v>983</v>
      </c>
      <c r="AP201" s="2">
        <v>2</v>
      </c>
      <c r="AQ201" s="2">
        <v>0</v>
      </c>
      <c r="AR201" s="2">
        <v>221</v>
      </c>
      <c r="AS201" s="2">
        <v>3126</v>
      </c>
      <c r="AT201" s="2">
        <v>64</v>
      </c>
      <c r="AU201" s="2">
        <v>104</v>
      </c>
      <c r="AV201" s="2">
        <v>2</v>
      </c>
      <c r="AW201" s="2">
        <v>2809.3781484876959</v>
      </c>
      <c r="AX201" s="2">
        <v>369415994.3182199</v>
      </c>
      <c r="AY201" s="2">
        <v>1</v>
      </c>
      <c r="AZ201" s="2">
        <v>34</v>
      </c>
      <c r="BA201" s="2">
        <v>189</v>
      </c>
      <c r="BB201" s="2">
        <v>1234</v>
      </c>
      <c r="BC201" s="2">
        <v>1458</v>
      </c>
      <c r="BD201" s="2">
        <v>0</v>
      </c>
      <c r="BE201" s="2">
        <v>0</v>
      </c>
      <c r="BF201" s="2">
        <v>0</v>
      </c>
    </row>
    <row r="202" spans="1:58" x14ac:dyDescent="0.3">
      <c r="A202" s="1">
        <v>200</v>
      </c>
      <c r="B202" s="2" t="s">
        <v>66</v>
      </c>
      <c r="C202" s="2">
        <v>2006</v>
      </c>
      <c r="D202" s="3">
        <f t="shared" si="12"/>
        <v>7.1150547420345581E+24</v>
      </c>
      <c r="E202" s="3">
        <f t="shared" si="13"/>
        <v>2285797211326013.5</v>
      </c>
      <c r="F202" s="2">
        <v>237726</v>
      </c>
      <c r="G202" s="3">
        <f t="shared" si="10"/>
        <v>2.6322482024924156E+16</v>
      </c>
      <c r="H202" s="3">
        <f t="shared" si="11"/>
        <v>12669805.877960358</v>
      </c>
      <c r="I202" s="3">
        <f>(I167+I167*Q167/100)</f>
        <v>42.2</v>
      </c>
      <c r="J202" s="3">
        <f>(J167+J167*S167/100)</f>
        <v>144355.75271335681</v>
      </c>
      <c r="K202" s="3">
        <f>(K167+K167*P167/100)</f>
        <v>35305.4287618956</v>
      </c>
      <c r="L202" s="3">
        <v>240928</v>
      </c>
      <c r="M202" s="2">
        <v>9</v>
      </c>
      <c r="N202" s="2">
        <v>0</v>
      </c>
      <c r="O202" s="2">
        <v>1</v>
      </c>
      <c r="P202" s="2">
        <v>6</v>
      </c>
      <c r="Q202" s="2">
        <v>0</v>
      </c>
      <c r="R202" s="2">
        <v>6</v>
      </c>
      <c r="S202" s="2">
        <v>18</v>
      </c>
      <c r="T202" s="2">
        <v>14</v>
      </c>
      <c r="U202" s="2">
        <v>4</v>
      </c>
      <c r="V202" s="2">
        <v>5</v>
      </c>
      <c r="W202" s="2">
        <v>0</v>
      </c>
      <c r="X202" s="2">
        <v>5</v>
      </c>
      <c r="Y202" s="2">
        <v>41</v>
      </c>
      <c r="Z202" s="2">
        <v>61</v>
      </c>
      <c r="AA202" s="2">
        <v>13</v>
      </c>
      <c r="AB202" s="2">
        <v>48</v>
      </c>
      <c r="AC202" s="2">
        <v>8</v>
      </c>
      <c r="AD202" s="2">
        <v>30</v>
      </c>
      <c r="AE202" s="2">
        <v>10</v>
      </c>
      <c r="AF202" s="2">
        <v>1</v>
      </c>
      <c r="AG202" s="2">
        <v>5</v>
      </c>
      <c r="AH202" s="2">
        <v>35</v>
      </c>
      <c r="AI202" s="2">
        <v>1</v>
      </c>
      <c r="AJ202" s="2">
        <v>5</v>
      </c>
      <c r="AK202" s="2">
        <v>1</v>
      </c>
      <c r="AL202" s="2">
        <v>5</v>
      </c>
      <c r="AM202" s="2">
        <v>0</v>
      </c>
      <c r="AN202" s="2">
        <v>16</v>
      </c>
      <c r="AO202" s="2">
        <v>172</v>
      </c>
      <c r="AP202" s="2">
        <v>2</v>
      </c>
      <c r="AQ202" s="2">
        <v>1</v>
      </c>
      <c r="AR202" s="2">
        <v>32</v>
      </c>
      <c r="AS202" s="2">
        <v>435</v>
      </c>
      <c r="AT202" s="2">
        <v>15</v>
      </c>
      <c r="AU202" s="2">
        <v>9</v>
      </c>
      <c r="AV202" s="2">
        <v>0</v>
      </c>
      <c r="AW202" s="2">
        <v>-5707.60781809935</v>
      </c>
      <c r="AX202" s="2">
        <v>369416012.92078501</v>
      </c>
      <c r="AY202" s="2">
        <v>5</v>
      </c>
      <c r="AZ202" s="2">
        <v>5</v>
      </c>
      <c r="BA202" s="2">
        <v>41</v>
      </c>
      <c r="BB202" s="2">
        <v>61</v>
      </c>
      <c r="BC202" s="2">
        <v>112</v>
      </c>
      <c r="BD202" s="2">
        <v>3.7529151914273511</v>
      </c>
      <c r="BE202" s="2">
        <v>-1.09592622874555</v>
      </c>
      <c r="BF202" s="2">
        <v>-0.3475422341691643</v>
      </c>
    </row>
    <row r="203" spans="1:58" x14ac:dyDescent="0.3">
      <c r="A203" s="1">
        <v>201</v>
      </c>
      <c r="B203" s="2" t="s">
        <v>67</v>
      </c>
      <c r="C203" s="2">
        <v>2006</v>
      </c>
      <c r="D203" s="3">
        <f t="shared" si="12"/>
        <v>1.9065882422447099E+20</v>
      </c>
      <c r="E203" s="3">
        <f t="shared" si="13"/>
        <v>31297203743.432137</v>
      </c>
      <c r="F203" s="2">
        <v>172822</v>
      </c>
      <c r="G203" s="3">
        <f t="shared" si="10"/>
        <v>15424992944716.297</v>
      </c>
      <c r="H203" s="3">
        <f t="shared" si="11"/>
        <v>357669174.60192615</v>
      </c>
      <c r="I203" s="3">
        <f>(I168+I168*Q168/100)</f>
        <v>59.6</v>
      </c>
      <c r="J203" s="3">
        <f>(J168+J168*S168/100)</f>
        <v>3895.65468867036</v>
      </c>
      <c r="K203" s="3">
        <f>(K168+K168*P168/100)</f>
        <v>1363.9293239543999</v>
      </c>
      <c r="L203" s="3">
        <v>53483</v>
      </c>
      <c r="M203" s="2">
        <v>6</v>
      </c>
      <c r="N203" s="2">
        <v>3</v>
      </c>
      <c r="O203" s="2">
        <v>0</v>
      </c>
      <c r="P203" s="2">
        <v>3</v>
      </c>
      <c r="Q203" s="2">
        <v>0</v>
      </c>
      <c r="R203" s="2">
        <v>3</v>
      </c>
      <c r="S203" s="2">
        <v>3</v>
      </c>
      <c r="T203" s="2">
        <v>1</v>
      </c>
      <c r="U203" s="2">
        <v>2</v>
      </c>
      <c r="V203" s="2">
        <v>8</v>
      </c>
      <c r="W203" s="2">
        <v>0</v>
      </c>
      <c r="X203" s="2">
        <v>1</v>
      </c>
      <c r="Y203" s="2">
        <v>60</v>
      </c>
      <c r="Z203" s="2">
        <v>63</v>
      </c>
      <c r="AA203" s="2">
        <v>33</v>
      </c>
      <c r="AB203" s="2">
        <v>30</v>
      </c>
      <c r="AC203" s="2">
        <v>24</v>
      </c>
      <c r="AD203" s="2">
        <v>9</v>
      </c>
      <c r="AE203" s="2">
        <v>3</v>
      </c>
      <c r="AF203" s="2">
        <v>4</v>
      </c>
      <c r="AG203" s="2">
        <v>5</v>
      </c>
      <c r="AH203" s="2">
        <v>18</v>
      </c>
      <c r="AI203" s="2">
        <v>0</v>
      </c>
      <c r="AJ203" s="2">
        <v>2</v>
      </c>
      <c r="AK203" s="2">
        <v>0</v>
      </c>
      <c r="AL203" s="2">
        <v>2</v>
      </c>
      <c r="AM203" s="2">
        <v>0</v>
      </c>
      <c r="AN203" s="2">
        <v>26</v>
      </c>
      <c r="AO203" s="2">
        <v>48</v>
      </c>
      <c r="AP203" s="2">
        <v>1</v>
      </c>
      <c r="AQ203" s="2">
        <v>0</v>
      </c>
      <c r="AR203" s="2">
        <v>8</v>
      </c>
      <c r="AS203" s="2">
        <v>288</v>
      </c>
      <c r="AT203" s="2">
        <v>3</v>
      </c>
      <c r="AU203" s="2">
        <v>5</v>
      </c>
      <c r="AV203" s="2">
        <v>0</v>
      </c>
      <c r="AW203" s="2">
        <v>-572.16964841893059</v>
      </c>
      <c r="AX203" s="2">
        <v>369415994.16020977</v>
      </c>
      <c r="AY203" s="2">
        <v>8</v>
      </c>
      <c r="AZ203" s="2">
        <v>1</v>
      </c>
      <c r="BA203" s="2">
        <v>60</v>
      </c>
      <c r="BB203" s="2">
        <v>63</v>
      </c>
      <c r="BC203" s="2">
        <v>132</v>
      </c>
      <c r="BD203" s="2">
        <v>3.8257028476813222</v>
      </c>
      <c r="BE203" s="2">
        <v>-0.256481776248219</v>
      </c>
      <c r="BF203" s="2">
        <v>0.83173144851942027</v>
      </c>
    </row>
    <row r="204" spans="1:58" x14ac:dyDescent="0.3">
      <c r="A204" s="1">
        <v>202</v>
      </c>
      <c r="B204" s="2" t="s">
        <v>68</v>
      </c>
      <c r="C204" s="2">
        <v>2006</v>
      </c>
      <c r="D204" s="3">
        <f t="shared" si="12"/>
        <v>2.2974990257156795E+22</v>
      </c>
      <c r="E204" s="3">
        <f t="shared" si="13"/>
        <v>178255672942.1972</v>
      </c>
      <c r="F204" s="2">
        <v>66390</v>
      </c>
      <c r="G204" s="3">
        <f t="shared" si="10"/>
        <v>1030403748954.7345</v>
      </c>
      <c r="H204" s="3">
        <f t="shared" si="11"/>
        <v>232241848.02700335</v>
      </c>
      <c r="I204" s="3">
        <f>(I169+I169*Q169/100)</f>
        <v>59.6</v>
      </c>
      <c r="J204" s="3">
        <f>(J169+J169*S169/100)</f>
        <v>1177.39125504</v>
      </c>
      <c r="K204" s="3">
        <f>(K169+K169*P169/100)</f>
        <v>729.01886336495988</v>
      </c>
      <c r="L204" s="3">
        <v>88752</v>
      </c>
      <c r="M204" s="2">
        <v>0</v>
      </c>
      <c r="N204" s="2">
        <v>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2</v>
      </c>
      <c r="Z204" s="2">
        <v>17</v>
      </c>
      <c r="AA204" s="2">
        <v>1</v>
      </c>
      <c r="AB204" s="2">
        <v>16</v>
      </c>
      <c r="AC204" s="2">
        <v>12</v>
      </c>
      <c r="AD204" s="2">
        <v>0</v>
      </c>
      <c r="AE204" s="2">
        <v>0</v>
      </c>
      <c r="AF204" s="2">
        <v>0</v>
      </c>
      <c r="AG204" s="2">
        <v>4</v>
      </c>
      <c r="AH204" s="2">
        <v>5</v>
      </c>
      <c r="AI204" s="2">
        <v>0</v>
      </c>
      <c r="AJ204" s="2">
        <v>0</v>
      </c>
      <c r="AK204" s="2">
        <v>0</v>
      </c>
      <c r="AL204" s="2">
        <v>1</v>
      </c>
      <c r="AM204" s="2">
        <v>0</v>
      </c>
      <c r="AN204" s="2">
        <v>0</v>
      </c>
      <c r="AO204" s="2">
        <v>37</v>
      </c>
      <c r="AP204" s="2">
        <v>0</v>
      </c>
      <c r="AQ204" s="2">
        <v>0</v>
      </c>
      <c r="AR204" s="2">
        <v>1</v>
      </c>
      <c r="AS204" s="2">
        <v>80</v>
      </c>
      <c r="AT204" s="2">
        <v>0</v>
      </c>
      <c r="AU204" s="2">
        <v>0</v>
      </c>
      <c r="AV204" s="2">
        <v>0</v>
      </c>
      <c r="AW204" s="2">
        <v>-1358.477252460696</v>
      </c>
      <c r="AX204" s="2">
        <v>369415990.17880851</v>
      </c>
      <c r="AY204" s="2">
        <v>0</v>
      </c>
      <c r="AZ204" s="2">
        <v>0</v>
      </c>
      <c r="BA204" s="2">
        <v>2</v>
      </c>
      <c r="BB204" s="2">
        <v>17</v>
      </c>
      <c r="BC204" s="2">
        <v>19</v>
      </c>
      <c r="BD204" s="2">
        <v>3.54397113380637</v>
      </c>
      <c r="BE204" s="2">
        <v>-0.37419671124400938</v>
      </c>
      <c r="BF204" s="2">
        <v>0.65962900680724124</v>
      </c>
    </row>
    <row r="205" spans="1:58" x14ac:dyDescent="0.3">
      <c r="A205" s="1">
        <v>203</v>
      </c>
      <c r="B205" s="2" t="s">
        <v>69</v>
      </c>
      <c r="C205" s="2">
        <v>2006</v>
      </c>
      <c r="D205" s="3">
        <f t="shared" si="12"/>
        <v>782881191716172.63</v>
      </c>
      <c r="E205" s="3">
        <f t="shared" si="13"/>
        <v>4338406.6769867148</v>
      </c>
      <c r="F205" s="2">
        <v>1050145</v>
      </c>
      <c r="G205" s="3">
        <f t="shared" si="10"/>
        <v>12030349.698951084</v>
      </c>
      <c r="H205" s="3">
        <f t="shared" si="11"/>
        <v>1918090.7996810316</v>
      </c>
      <c r="I205" s="3">
        <f>(I170+I170*Q170/100)</f>
        <v>75.2</v>
      </c>
      <c r="J205" s="3">
        <f>(J170+J170*S170/100)</f>
        <v>147.95022765599998</v>
      </c>
      <c r="K205" s="3">
        <f>(K170+K170*P170/100)</f>
        <v>100.79814160199999</v>
      </c>
      <c r="L205" s="3">
        <v>8249</v>
      </c>
      <c r="M205" s="2">
        <v>30</v>
      </c>
      <c r="N205" s="2">
        <v>24</v>
      </c>
      <c r="O205" s="2">
        <v>3</v>
      </c>
      <c r="P205" s="2">
        <v>9</v>
      </c>
      <c r="Q205" s="2">
        <v>0</v>
      </c>
      <c r="R205" s="2">
        <v>9</v>
      </c>
      <c r="S205" s="2">
        <v>18</v>
      </c>
      <c r="T205" s="2">
        <v>13</v>
      </c>
      <c r="U205" s="2">
        <v>5</v>
      </c>
      <c r="V205" s="2">
        <v>2</v>
      </c>
      <c r="W205" s="2">
        <v>0</v>
      </c>
      <c r="X205" s="2">
        <v>3</v>
      </c>
      <c r="Y205" s="2">
        <v>84</v>
      </c>
      <c r="Z205" s="2">
        <v>560</v>
      </c>
      <c r="AA205" s="2">
        <v>320</v>
      </c>
      <c r="AB205" s="2">
        <v>240</v>
      </c>
      <c r="AC205" s="2">
        <v>194</v>
      </c>
      <c r="AD205" s="2">
        <v>6</v>
      </c>
      <c r="AE205" s="2">
        <v>36</v>
      </c>
      <c r="AF205" s="2">
        <v>2</v>
      </c>
      <c r="AG205" s="2">
        <v>22</v>
      </c>
      <c r="AH205" s="2">
        <v>927</v>
      </c>
      <c r="AI205" s="2">
        <v>3</v>
      </c>
      <c r="AJ205" s="2">
        <v>56</v>
      </c>
      <c r="AK205" s="2">
        <v>39</v>
      </c>
      <c r="AL205" s="2">
        <v>19</v>
      </c>
      <c r="AM205" s="2">
        <v>0</v>
      </c>
      <c r="AN205" s="2">
        <v>209</v>
      </c>
      <c r="AO205" s="2">
        <v>2441</v>
      </c>
      <c r="AP205" s="2">
        <v>14</v>
      </c>
      <c r="AQ205" s="2">
        <v>0</v>
      </c>
      <c r="AR205" s="2">
        <v>139</v>
      </c>
      <c r="AS205" s="2">
        <v>4687</v>
      </c>
      <c r="AT205" s="2">
        <v>25</v>
      </c>
      <c r="AU205" s="2">
        <v>36</v>
      </c>
      <c r="AV205" s="2">
        <v>0</v>
      </c>
      <c r="AW205" s="2">
        <v>-806.66929533543589</v>
      </c>
      <c r="AX205" s="2">
        <v>369416012.38609701</v>
      </c>
      <c r="AY205" s="2">
        <v>2</v>
      </c>
      <c r="AZ205" s="2">
        <v>3</v>
      </c>
      <c r="BA205" s="2">
        <v>84</v>
      </c>
      <c r="BB205" s="2">
        <v>560</v>
      </c>
      <c r="BC205" s="2">
        <v>649</v>
      </c>
      <c r="BD205" s="2">
        <v>3.292082797088955</v>
      </c>
      <c r="BE205" s="2">
        <v>-0.68166338088093736</v>
      </c>
      <c r="BF205" s="2">
        <v>0.28345799587489001</v>
      </c>
    </row>
    <row r="206" spans="1:58" x14ac:dyDescent="0.3">
      <c r="A206" s="1">
        <v>204</v>
      </c>
      <c r="B206" s="2" t="s">
        <v>36</v>
      </c>
      <c r="C206" s="2">
        <v>2007</v>
      </c>
      <c r="D206" s="3">
        <f t="shared" si="12"/>
        <v>22809934.425064858</v>
      </c>
      <c r="E206" s="3">
        <f t="shared" si="13"/>
        <v>11897431.93160018</v>
      </c>
      <c r="F206" s="2">
        <v>85475214</v>
      </c>
      <c r="G206" s="3">
        <f t="shared" si="10"/>
        <v>6081257.5817089109</v>
      </c>
      <c r="H206" s="3">
        <f t="shared" si="11"/>
        <v>13848783.636053424</v>
      </c>
      <c r="I206" s="3">
        <f>(I171+I171*Q171/100)</f>
        <v>76.5</v>
      </c>
      <c r="J206" s="3">
        <f>(J171+J171*S171/100)</f>
        <v>156.74059346399997</v>
      </c>
      <c r="K206" s="3">
        <f>(K171+K171*P171/100)</f>
        <v>111.86504784000002</v>
      </c>
      <c r="L206" s="3">
        <v>114</v>
      </c>
      <c r="M206" s="2">
        <v>2665</v>
      </c>
      <c r="N206" s="2">
        <v>1885</v>
      </c>
      <c r="O206" s="2">
        <v>135</v>
      </c>
      <c r="P206" s="2">
        <v>1070</v>
      </c>
      <c r="Q206" s="2">
        <v>0</v>
      </c>
      <c r="R206" s="2">
        <v>1070</v>
      </c>
      <c r="S206" s="2">
        <v>2097</v>
      </c>
      <c r="T206" s="2">
        <v>1564</v>
      </c>
      <c r="U206" s="2">
        <v>533</v>
      </c>
      <c r="V206" s="2">
        <v>170</v>
      </c>
      <c r="W206" s="2">
        <v>6</v>
      </c>
      <c r="X206" s="2">
        <v>614</v>
      </c>
      <c r="Y206" s="2">
        <v>7677</v>
      </c>
      <c r="Z206" s="2">
        <v>24391</v>
      </c>
      <c r="AA206" s="2">
        <v>6183</v>
      </c>
      <c r="AB206" s="2">
        <v>18208</v>
      </c>
      <c r="AC206" s="2">
        <v>1998</v>
      </c>
      <c r="AD206" s="2">
        <v>869</v>
      </c>
      <c r="AE206" s="2">
        <v>8103</v>
      </c>
      <c r="AF206" s="2">
        <v>224</v>
      </c>
      <c r="AG206" s="2">
        <v>1176</v>
      </c>
      <c r="AH206" s="2">
        <v>46122</v>
      </c>
      <c r="AI206" s="2">
        <v>613</v>
      </c>
      <c r="AJ206" s="2">
        <v>4406</v>
      </c>
      <c r="AK206" s="2">
        <v>3316</v>
      </c>
      <c r="AL206" s="2">
        <v>11335</v>
      </c>
      <c r="AM206" s="2">
        <v>0</v>
      </c>
      <c r="AN206" s="2">
        <v>12629</v>
      </c>
      <c r="AO206" s="2">
        <v>43586</v>
      </c>
      <c r="AP206" s="2">
        <v>3383</v>
      </c>
      <c r="AQ206" s="2">
        <v>753</v>
      </c>
      <c r="AR206" s="2">
        <v>22304</v>
      </c>
      <c r="AS206" s="2">
        <v>175087</v>
      </c>
      <c r="AT206" s="2">
        <v>1499</v>
      </c>
      <c r="AU206" s="2">
        <v>1801</v>
      </c>
      <c r="AV206" s="2">
        <v>39</v>
      </c>
      <c r="AW206" s="2">
        <v>72953.378148487696</v>
      </c>
      <c r="AX206" s="2">
        <v>369429644.05089128</v>
      </c>
      <c r="AY206" s="2">
        <v>170</v>
      </c>
      <c r="AZ206" s="2">
        <v>614</v>
      </c>
      <c r="BA206" s="2">
        <v>7677</v>
      </c>
      <c r="BB206" s="2">
        <v>24391</v>
      </c>
      <c r="BC206" s="2">
        <v>32852</v>
      </c>
      <c r="BD206" s="2">
        <v>0</v>
      </c>
      <c r="BE206" s="2">
        <v>0</v>
      </c>
      <c r="BF206" s="2">
        <v>0</v>
      </c>
    </row>
    <row r="207" spans="1:58" x14ac:dyDescent="0.3">
      <c r="A207" s="1">
        <v>205</v>
      </c>
      <c r="B207" s="2" t="s">
        <v>37</v>
      </c>
      <c r="C207" s="2">
        <v>2007</v>
      </c>
      <c r="D207" s="3">
        <f t="shared" si="12"/>
        <v>2090151734.2021623</v>
      </c>
      <c r="E207" s="3">
        <f t="shared" si="13"/>
        <v>1167259.8931583851</v>
      </c>
      <c r="F207" s="2">
        <v>1230150</v>
      </c>
      <c r="G207" s="3">
        <f t="shared" si="10"/>
        <v>3084238.2639700361</v>
      </c>
      <c r="H207" s="3">
        <f t="shared" si="11"/>
        <v>301754.15085906087</v>
      </c>
      <c r="I207" s="3">
        <f>(I172+I172*Q172/100)</f>
        <v>43.43</v>
      </c>
      <c r="J207" s="3">
        <f>(J172+J172*S172/100)</f>
        <v>1839.6992327999997</v>
      </c>
      <c r="K207" s="3">
        <f>(K172+K172*P172/100)</f>
        <v>775.1944512</v>
      </c>
      <c r="L207" s="3">
        <v>603</v>
      </c>
      <c r="M207" s="2">
        <v>68</v>
      </c>
      <c r="N207" s="2">
        <v>29</v>
      </c>
      <c r="O207" s="2">
        <v>2</v>
      </c>
      <c r="P207" s="2">
        <v>48</v>
      </c>
      <c r="Q207" s="2">
        <v>0</v>
      </c>
      <c r="R207" s="2">
        <v>48</v>
      </c>
      <c r="S207" s="2">
        <v>68</v>
      </c>
      <c r="T207" s="2">
        <v>44</v>
      </c>
      <c r="U207" s="2">
        <v>24</v>
      </c>
      <c r="V207" s="2">
        <v>16</v>
      </c>
      <c r="W207" s="2">
        <v>0</v>
      </c>
      <c r="X207" s="2">
        <v>75</v>
      </c>
      <c r="Y207" s="2">
        <v>240</v>
      </c>
      <c r="Z207" s="2">
        <v>513</v>
      </c>
      <c r="AA207" s="2">
        <v>116</v>
      </c>
      <c r="AB207" s="2">
        <v>397</v>
      </c>
      <c r="AC207" s="2">
        <v>16</v>
      </c>
      <c r="AD207" s="2">
        <v>41</v>
      </c>
      <c r="AE207" s="2">
        <v>33</v>
      </c>
      <c r="AF207" s="2">
        <v>10</v>
      </c>
      <c r="AG207" s="2">
        <v>22</v>
      </c>
      <c r="AH207" s="2">
        <v>375</v>
      </c>
      <c r="AI207" s="2">
        <v>0</v>
      </c>
      <c r="AJ207" s="2">
        <v>72</v>
      </c>
      <c r="AK207" s="2">
        <v>1</v>
      </c>
      <c r="AL207" s="2">
        <v>20</v>
      </c>
      <c r="AM207" s="2">
        <v>0</v>
      </c>
      <c r="AN207" s="2">
        <v>82</v>
      </c>
      <c r="AO207" s="2">
        <v>555</v>
      </c>
      <c r="AP207" s="2">
        <v>0</v>
      </c>
      <c r="AQ207" s="2">
        <v>32</v>
      </c>
      <c r="AR207" s="2">
        <v>185</v>
      </c>
      <c r="AS207" s="2">
        <v>2286</v>
      </c>
      <c r="AT207" s="2">
        <v>4</v>
      </c>
      <c r="AU207" s="2">
        <v>105</v>
      </c>
      <c r="AV207" s="2">
        <v>0</v>
      </c>
      <c r="AW207" s="2">
        <v>-3334.6218515123041</v>
      </c>
      <c r="AX207" s="2">
        <v>369420145.85802472</v>
      </c>
      <c r="AY207" s="2">
        <v>16</v>
      </c>
      <c r="AZ207" s="2">
        <v>75</v>
      </c>
      <c r="BA207" s="2">
        <v>240</v>
      </c>
      <c r="BB207" s="2">
        <v>513</v>
      </c>
      <c r="BC207" s="2">
        <v>844</v>
      </c>
      <c r="BD207" s="2">
        <v>0</v>
      </c>
      <c r="BE207" s="2">
        <v>0</v>
      </c>
      <c r="BF207" s="2">
        <v>0</v>
      </c>
    </row>
    <row r="208" spans="1:58" x14ac:dyDescent="0.3">
      <c r="A208" s="1">
        <v>206</v>
      </c>
      <c r="B208" s="2" t="s">
        <v>38</v>
      </c>
      <c r="C208" s="2">
        <v>2007</v>
      </c>
      <c r="D208" s="3">
        <f t="shared" si="12"/>
        <v>1587870403.3939383</v>
      </c>
      <c r="E208" s="3">
        <f t="shared" si="13"/>
        <v>6928420.1586869741</v>
      </c>
      <c r="F208" s="2">
        <v>28771642</v>
      </c>
      <c r="G208" s="3">
        <f t="shared" si="10"/>
        <v>29236129.303664893</v>
      </c>
      <c r="H208" s="3">
        <f t="shared" si="11"/>
        <v>827288.14454056788</v>
      </c>
      <c r="I208" s="3">
        <f>(I173+I173*Q173/100)</f>
        <v>71.103999999999999</v>
      </c>
      <c r="J208" s="3">
        <f>(J173+J173*S173/100)</f>
        <v>3281.4468960000004</v>
      </c>
      <c r="K208" s="3">
        <f>(K173+K173*P173/100)</f>
        <v>1184.6861649900002</v>
      </c>
      <c r="L208" s="3">
        <v>603</v>
      </c>
      <c r="M208" s="2">
        <v>1374</v>
      </c>
      <c r="N208" s="2">
        <v>451</v>
      </c>
      <c r="O208" s="2">
        <v>109</v>
      </c>
      <c r="P208" s="2">
        <v>1437</v>
      </c>
      <c r="Q208" s="2">
        <v>0</v>
      </c>
      <c r="R208" s="2">
        <v>1437</v>
      </c>
      <c r="S208" s="2">
        <v>1971</v>
      </c>
      <c r="T208" s="2">
        <v>1471</v>
      </c>
      <c r="U208" s="2">
        <v>500</v>
      </c>
      <c r="V208" s="2">
        <v>299</v>
      </c>
      <c r="W208" s="2">
        <v>12</v>
      </c>
      <c r="X208" s="2">
        <v>496</v>
      </c>
      <c r="Y208" s="2">
        <v>2603</v>
      </c>
      <c r="Z208" s="2">
        <v>7754</v>
      </c>
      <c r="AA208" s="2">
        <v>1982</v>
      </c>
      <c r="AB208" s="2">
        <v>5772</v>
      </c>
      <c r="AC208" s="2">
        <v>2601</v>
      </c>
      <c r="AD208" s="2">
        <v>653</v>
      </c>
      <c r="AE208" s="2">
        <v>895</v>
      </c>
      <c r="AF208" s="2">
        <v>115</v>
      </c>
      <c r="AG208" s="2">
        <v>380</v>
      </c>
      <c r="AH208" s="2">
        <v>5175</v>
      </c>
      <c r="AI208" s="2">
        <v>100</v>
      </c>
      <c r="AJ208" s="2">
        <v>789</v>
      </c>
      <c r="AK208" s="2">
        <v>10</v>
      </c>
      <c r="AL208" s="2">
        <v>3000</v>
      </c>
      <c r="AM208" s="2">
        <v>0</v>
      </c>
      <c r="AN208" s="2">
        <v>2875</v>
      </c>
      <c r="AO208" s="2">
        <v>12183</v>
      </c>
      <c r="AP208" s="2">
        <v>126</v>
      </c>
      <c r="AQ208" s="2">
        <v>49</v>
      </c>
      <c r="AR208" s="2">
        <v>6807</v>
      </c>
      <c r="AS208" s="2">
        <v>45282</v>
      </c>
      <c r="AT208" s="2">
        <v>167</v>
      </c>
      <c r="AU208" s="2">
        <v>1155</v>
      </c>
      <c r="AV208" s="2">
        <v>31</v>
      </c>
      <c r="AW208" s="2">
        <v>7417.3781484876963</v>
      </c>
      <c r="AX208" s="2">
        <v>369419882.7831195</v>
      </c>
      <c r="AY208" s="2">
        <v>299</v>
      </c>
      <c r="AZ208" s="2">
        <v>496</v>
      </c>
      <c r="BA208" s="2">
        <v>2603</v>
      </c>
      <c r="BB208" s="2">
        <v>7754</v>
      </c>
      <c r="BC208" s="2">
        <v>11152</v>
      </c>
      <c r="BD208" s="2">
        <v>5</v>
      </c>
      <c r="BE208" s="2">
        <v>0</v>
      </c>
      <c r="BF208" s="2">
        <v>0</v>
      </c>
    </row>
    <row r="209" spans="1:58" x14ac:dyDescent="0.3">
      <c r="A209" s="1">
        <v>207</v>
      </c>
      <c r="B209" s="2" t="s">
        <v>39</v>
      </c>
      <c r="C209" s="2">
        <v>2007</v>
      </c>
      <c r="D209" s="3">
        <f t="shared" si="12"/>
        <v>7549580538163.9248</v>
      </c>
      <c r="E209" s="3">
        <f t="shared" si="13"/>
        <v>5733414769.1241026</v>
      </c>
      <c r="F209" s="2">
        <v>90234986</v>
      </c>
      <c r="G209" s="3">
        <f t="shared" si="10"/>
        <v>2770969842.6896019</v>
      </c>
      <c r="H209" s="3">
        <f t="shared" si="11"/>
        <v>210014259.0799208</v>
      </c>
      <c r="I209" s="3">
        <f>(I174+I174*Q174/100)</f>
        <v>74.7</v>
      </c>
      <c r="J209" s="3">
        <f>(J174+J174*S174/100)</f>
        <v>47491.434837000001</v>
      </c>
      <c r="K209" s="3">
        <f>(K174+K174*P174/100)</f>
        <v>17535.78263808</v>
      </c>
      <c r="L209" s="3">
        <v>1484</v>
      </c>
      <c r="M209" s="2">
        <v>3034</v>
      </c>
      <c r="N209" s="2">
        <v>3113</v>
      </c>
      <c r="O209" s="2">
        <v>257</v>
      </c>
      <c r="P209" s="2">
        <v>1555</v>
      </c>
      <c r="Q209" s="2">
        <v>0</v>
      </c>
      <c r="R209" s="2">
        <v>1555</v>
      </c>
      <c r="S209" s="2">
        <v>2530</v>
      </c>
      <c r="T209" s="2">
        <v>1260</v>
      </c>
      <c r="U209" s="2">
        <v>1270</v>
      </c>
      <c r="V209" s="2">
        <v>686</v>
      </c>
      <c r="W209" s="2">
        <v>78</v>
      </c>
      <c r="X209" s="2">
        <v>1787</v>
      </c>
      <c r="Y209" s="2">
        <v>3259</v>
      </c>
      <c r="Z209" s="2">
        <v>11795</v>
      </c>
      <c r="AA209" s="2">
        <v>2392</v>
      </c>
      <c r="AB209" s="2">
        <v>9403</v>
      </c>
      <c r="AC209" s="2">
        <v>7962</v>
      </c>
      <c r="AD209" s="2">
        <v>1326</v>
      </c>
      <c r="AE209" s="2">
        <v>2358</v>
      </c>
      <c r="AF209" s="2">
        <v>79</v>
      </c>
      <c r="AG209" s="2">
        <v>865</v>
      </c>
      <c r="AH209" s="2">
        <v>16288</v>
      </c>
      <c r="AI209" s="2">
        <v>1172</v>
      </c>
      <c r="AJ209" s="2">
        <v>853</v>
      </c>
      <c r="AK209" s="2">
        <v>12</v>
      </c>
      <c r="AL209" s="2">
        <v>1635</v>
      </c>
      <c r="AM209" s="2">
        <v>56</v>
      </c>
      <c r="AN209" s="2">
        <v>3789</v>
      </c>
      <c r="AO209" s="2">
        <v>44931</v>
      </c>
      <c r="AP209" s="2">
        <v>2786</v>
      </c>
      <c r="AQ209" s="2">
        <v>65</v>
      </c>
      <c r="AR209" s="2">
        <v>6543</v>
      </c>
      <c r="AS209" s="2">
        <v>109420</v>
      </c>
      <c r="AT209" s="2">
        <v>675</v>
      </c>
      <c r="AU209" s="2">
        <v>1396</v>
      </c>
      <c r="AV209" s="2">
        <v>27</v>
      </c>
      <c r="AW209" s="2">
        <v>15609.3781484877</v>
      </c>
      <c r="AX209" s="2">
        <v>369420663.60961258</v>
      </c>
      <c r="AY209" s="2">
        <v>686</v>
      </c>
      <c r="AZ209" s="2">
        <v>1787</v>
      </c>
      <c r="BA209" s="2">
        <v>3259</v>
      </c>
      <c r="BB209" s="2">
        <v>11795</v>
      </c>
      <c r="BC209" s="2">
        <v>17527</v>
      </c>
      <c r="BD209" s="2">
        <v>2</v>
      </c>
      <c r="BE209" s="2">
        <v>0</v>
      </c>
      <c r="BF209" s="2">
        <v>0</v>
      </c>
    </row>
    <row r="210" spans="1:58" x14ac:dyDescent="0.3">
      <c r="A210" s="1">
        <v>208</v>
      </c>
      <c r="B210" s="2" t="s">
        <v>40</v>
      </c>
      <c r="C210" s="2">
        <v>2007</v>
      </c>
      <c r="D210" s="3">
        <f t="shared" si="12"/>
        <v>144779.21526087678</v>
      </c>
      <c r="E210" s="3">
        <f t="shared" si="13"/>
        <v>3307988491.6526289</v>
      </c>
      <c r="F210" s="2">
        <v>22677703</v>
      </c>
      <c r="G210" s="3">
        <f t="shared" si="10"/>
        <v>25233350673.124901</v>
      </c>
      <c r="H210" s="3">
        <f t="shared" si="11"/>
        <v>516676.44929412368</v>
      </c>
      <c r="I210" s="3">
        <f>(I175+I175*Q175/100)</f>
        <v>80.5</v>
      </c>
      <c r="J210" s="3">
        <f>(J175+J175*S175/100)</f>
        <v>1266204.6647464498</v>
      </c>
      <c r="K210" s="3">
        <f>(K175+K175*P175/100)</f>
        <v>250164.66251504738</v>
      </c>
      <c r="L210" s="3">
        <v>36</v>
      </c>
      <c r="M210" s="2">
        <v>1097</v>
      </c>
      <c r="N210" s="2">
        <v>747</v>
      </c>
      <c r="O210" s="2">
        <v>26</v>
      </c>
      <c r="P210" s="2">
        <v>982</v>
      </c>
      <c r="Q210" s="2">
        <v>0</v>
      </c>
      <c r="R210" s="2">
        <v>982</v>
      </c>
      <c r="S210" s="2">
        <v>244</v>
      </c>
      <c r="T210" s="2">
        <v>181</v>
      </c>
      <c r="U210" s="2">
        <v>63</v>
      </c>
      <c r="V210" s="2">
        <v>115</v>
      </c>
      <c r="W210" s="2">
        <v>13</v>
      </c>
      <c r="X210" s="2">
        <v>427</v>
      </c>
      <c r="Y210" s="2">
        <v>3632</v>
      </c>
      <c r="Z210" s="2">
        <v>5381</v>
      </c>
      <c r="AA210" s="2">
        <v>1814</v>
      </c>
      <c r="AB210" s="2">
        <v>3567</v>
      </c>
      <c r="AC210" s="2">
        <v>881</v>
      </c>
      <c r="AD210" s="2">
        <v>150</v>
      </c>
      <c r="AE210" s="2">
        <v>467</v>
      </c>
      <c r="AF210" s="2">
        <v>64</v>
      </c>
      <c r="AG210" s="2">
        <v>253</v>
      </c>
      <c r="AH210" s="2">
        <v>6801</v>
      </c>
      <c r="AI210" s="2">
        <v>100</v>
      </c>
      <c r="AJ210" s="2">
        <v>1549</v>
      </c>
      <c r="AK210" s="2">
        <v>111</v>
      </c>
      <c r="AL210" s="2">
        <v>824</v>
      </c>
      <c r="AM210" s="2">
        <v>0</v>
      </c>
      <c r="AN210" s="2">
        <v>2476</v>
      </c>
      <c r="AO210" s="2">
        <v>19505</v>
      </c>
      <c r="AP210" s="2">
        <v>511</v>
      </c>
      <c r="AQ210" s="2">
        <v>615</v>
      </c>
      <c r="AR210" s="2">
        <v>3747</v>
      </c>
      <c r="AS210" s="2">
        <v>45845</v>
      </c>
      <c r="AT210" s="2">
        <v>1024</v>
      </c>
      <c r="AU210" s="2">
        <v>1576</v>
      </c>
      <c r="AV210" s="2">
        <v>80</v>
      </c>
      <c r="AW210" s="2">
        <v>7417.3781484876963</v>
      </c>
      <c r="AX210" s="2">
        <v>369422700.15542978</v>
      </c>
      <c r="AY210" s="2">
        <v>115</v>
      </c>
      <c r="AZ210" s="2">
        <v>427</v>
      </c>
      <c r="BA210" s="2">
        <v>3632</v>
      </c>
      <c r="BB210" s="2">
        <v>5381</v>
      </c>
      <c r="BC210" s="2">
        <v>9555</v>
      </c>
      <c r="BD210" s="2">
        <v>0</v>
      </c>
      <c r="BE210" s="2">
        <v>0</v>
      </c>
      <c r="BF210" s="2">
        <v>0</v>
      </c>
    </row>
    <row r="211" spans="1:58" x14ac:dyDescent="0.3">
      <c r="A211" s="1">
        <v>209</v>
      </c>
      <c r="B211" s="2" t="s">
        <v>41</v>
      </c>
      <c r="C211" s="2">
        <v>2007</v>
      </c>
      <c r="D211" s="3">
        <f t="shared" si="12"/>
        <v>3167077030.1654944</v>
      </c>
      <c r="E211" s="3">
        <f t="shared" si="13"/>
        <v>31147291804854.988</v>
      </c>
      <c r="F211" s="2">
        <v>1495234</v>
      </c>
      <c r="G211" s="3">
        <f t="shared" si="10"/>
        <v>884726934293615</v>
      </c>
      <c r="H211" s="3">
        <f t="shared" si="11"/>
        <v>10315435.701013023</v>
      </c>
      <c r="I211" s="3">
        <f>(I176+I176*Q176/100)</f>
        <v>73.900000000000006</v>
      </c>
      <c r="J211" s="3">
        <f>(J176+J176*S176/100)</f>
        <v>3963625.1901413389</v>
      </c>
      <c r="K211" s="3">
        <f>(K176+K176*P176/100)</f>
        <v>2034393.8890199321</v>
      </c>
      <c r="L211" s="3">
        <v>479</v>
      </c>
      <c r="M211" s="2">
        <v>33</v>
      </c>
      <c r="N211" s="2">
        <v>23</v>
      </c>
      <c r="O211" s="2">
        <v>7</v>
      </c>
      <c r="P211" s="2">
        <v>20</v>
      </c>
      <c r="Q211" s="2">
        <v>0</v>
      </c>
      <c r="R211" s="2">
        <v>20</v>
      </c>
      <c r="S211" s="2">
        <v>12</v>
      </c>
      <c r="T211" s="2">
        <v>7</v>
      </c>
      <c r="U211" s="2">
        <v>5</v>
      </c>
      <c r="V211" s="2">
        <v>7</v>
      </c>
      <c r="W211" s="2">
        <v>0</v>
      </c>
      <c r="X211" s="2">
        <v>22</v>
      </c>
      <c r="Y211" s="2">
        <v>292</v>
      </c>
      <c r="Z211" s="2">
        <v>494</v>
      </c>
      <c r="AA211" s="2">
        <v>207</v>
      </c>
      <c r="AB211" s="2">
        <v>287</v>
      </c>
      <c r="AC211" s="2">
        <v>70</v>
      </c>
      <c r="AD211" s="2">
        <v>36</v>
      </c>
      <c r="AE211" s="2">
        <v>55</v>
      </c>
      <c r="AF211" s="2">
        <v>10</v>
      </c>
      <c r="AG211" s="2">
        <v>24</v>
      </c>
      <c r="AH211" s="2">
        <v>150</v>
      </c>
      <c r="AI211" s="2">
        <v>2</v>
      </c>
      <c r="AJ211" s="2">
        <v>20</v>
      </c>
      <c r="AK211" s="2">
        <v>7</v>
      </c>
      <c r="AL211" s="2">
        <v>14</v>
      </c>
      <c r="AM211" s="2">
        <v>0</v>
      </c>
      <c r="AN211" s="2">
        <v>247</v>
      </c>
      <c r="AO211" s="2">
        <v>934</v>
      </c>
      <c r="AP211" s="2">
        <v>0</v>
      </c>
      <c r="AQ211" s="2">
        <v>0</v>
      </c>
      <c r="AR211" s="2">
        <v>70</v>
      </c>
      <c r="AS211" s="2">
        <v>2479</v>
      </c>
      <c r="AT211" s="2">
        <v>70</v>
      </c>
      <c r="AU211" s="2">
        <v>76</v>
      </c>
      <c r="AV211" s="2">
        <v>0</v>
      </c>
      <c r="AW211" s="2">
        <v>1529.3781484876961</v>
      </c>
      <c r="AX211" s="2">
        <v>369416172.41266441</v>
      </c>
      <c r="AY211" s="2">
        <v>7</v>
      </c>
      <c r="AZ211" s="2">
        <v>22</v>
      </c>
      <c r="BA211" s="2">
        <v>292</v>
      </c>
      <c r="BB211" s="2">
        <v>494</v>
      </c>
      <c r="BC211" s="2">
        <v>815</v>
      </c>
      <c r="BD211" s="2">
        <v>1</v>
      </c>
      <c r="BE211" s="2">
        <v>0</v>
      </c>
      <c r="BF211" s="2">
        <v>0</v>
      </c>
    </row>
    <row r="212" spans="1:58" x14ac:dyDescent="0.3">
      <c r="A212" s="1">
        <v>210</v>
      </c>
      <c r="B212" s="2" t="s">
        <v>42</v>
      </c>
      <c r="C212" s="2">
        <v>2007</v>
      </c>
      <c r="D212" s="3">
        <f t="shared" si="12"/>
        <v>1.9115708990304028E+27</v>
      </c>
      <c r="E212" s="3">
        <f t="shared" si="13"/>
        <v>8.3692267370549504E+18</v>
      </c>
      <c r="F212" s="2">
        <v>54495413</v>
      </c>
      <c r="G212" s="3">
        <f t="shared" si="10"/>
        <v>8.9702396663925925E+20</v>
      </c>
      <c r="H212" s="3">
        <f t="shared" si="11"/>
        <v>242461510.5211781</v>
      </c>
      <c r="I212" s="3">
        <f>(I177+I177*Q177/100)</f>
        <v>50.903999999999996</v>
      </c>
      <c r="J212" s="3">
        <f>(J177+J177*S177/100)</f>
        <v>3447457.9575157482</v>
      </c>
      <c r="K212" s="3">
        <f>(K177+K177*P177/100)</f>
        <v>1903793.0318810209</v>
      </c>
      <c r="L212" s="3">
        <v>191792</v>
      </c>
      <c r="M212" s="2">
        <v>1166</v>
      </c>
      <c r="N212" s="2">
        <v>494</v>
      </c>
      <c r="O212" s="2">
        <v>21</v>
      </c>
      <c r="P212" s="2">
        <v>316</v>
      </c>
      <c r="Q212" s="2">
        <v>0</v>
      </c>
      <c r="R212" s="2">
        <v>316</v>
      </c>
      <c r="S212" s="2">
        <v>1312</v>
      </c>
      <c r="T212" s="2">
        <v>1089</v>
      </c>
      <c r="U212" s="2">
        <v>223</v>
      </c>
      <c r="V212" s="2">
        <v>245</v>
      </c>
      <c r="W212" s="2">
        <v>10</v>
      </c>
      <c r="X212" s="2">
        <v>1095</v>
      </c>
      <c r="Y212" s="2">
        <v>4870</v>
      </c>
      <c r="Z212" s="2">
        <v>18164</v>
      </c>
      <c r="AA212" s="2">
        <v>8022</v>
      </c>
      <c r="AB212" s="2">
        <v>10142</v>
      </c>
      <c r="AC212" s="2">
        <v>1668</v>
      </c>
      <c r="AD212" s="2">
        <v>1139</v>
      </c>
      <c r="AE212" s="2">
        <v>1116</v>
      </c>
      <c r="AF212" s="2">
        <v>286</v>
      </c>
      <c r="AG212" s="2">
        <v>330</v>
      </c>
      <c r="AH212" s="2">
        <v>10989</v>
      </c>
      <c r="AI212" s="2">
        <v>42</v>
      </c>
      <c r="AJ212" s="2">
        <v>822</v>
      </c>
      <c r="AK212" s="2">
        <v>120</v>
      </c>
      <c r="AL212" s="2">
        <v>5827</v>
      </c>
      <c r="AM212" s="2">
        <v>0</v>
      </c>
      <c r="AN212" s="2">
        <v>4831</v>
      </c>
      <c r="AO212" s="2">
        <v>68332</v>
      </c>
      <c r="AP212" s="2">
        <v>1040</v>
      </c>
      <c r="AQ212" s="2">
        <v>156</v>
      </c>
      <c r="AR212" s="2">
        <v>8216</v>
      </c>
      <c r="AS212" s="2">
        <v>123195</v>
      </c>
      <c r="AT212" s="2">
        <v>1110</v>
      </c>
      <c r="AU212" s="2">
        <v>2276</v>
      </c>
      <c r="AV212" s="2">
        <v>47</v>
      </c>
      <c r="AW212" s="2">
        <v>55603.222938318308</v>
      </c>
      <c r="AX212" s="2">
        <v>369425720.86623418</v>
      </c>
      <c r="AY212" s="2">
        <v>245</v>
      </c>
      <c r="AZ212" s="2">
        <v>1095</v>
      </c>
      <c r="BA212" s="2">
        <v>4870</v>
      </c>
      <c r="BB212" s="2">
        <v>18164</v>
      </c>
      <c r="BC212" s="2">
        <v>24374</v>
      </c>
      <c r="BD212" s="2">
        <v>21</v>
      </c>
      <c r="BE212" s="2">
        <v>20</v>
      </c>
      <c r="BF212" s="2">
        <v>0</v>
      </c>
    </row>
    <row r="213" spans="1:58" x14ac:dyDescent="0.3">
      <c r="A213" s="1">
        <v>211</v>
      </c>
      <c r="B213" s="2" t="s">
        <v>43</v>
      </c>
      <c r="C213" s="2">
        <v>2007</v>
      </c>
      <c r="D213" s="3">
        <f t="shared" si="12"/>
        <v>1.9937728317705946E+23</v>
      </c>
      <c r="E213" s="3">
        <f t="shared" si="13"/>
        <v>982951777635068</v>
      </c>
      <c r="F213" s="2">
        <v>23693466</v>
      </c>
      <c r="G213" s="3">
        <f t="shared" si="10"/>
        <v>9.2952214920812656E+16</v>
      </c>
      <c r="H213" s="3">
        <f t="shared" si="11"/>
        <v>1989846.2593908932</v>
      </c>
      <c r="I213" s="3">
        <f>(I178+I178*Q178/100)</f>
        <v>43.5</v>
      </c>
      <c r="J213" s="3">
        <f>(J178+J178*S178/100)</f>
        <v>2256111.6573453289</v>
      </c>
      <c r="K213" s="3">
        <f>(K178+K178*P178/100)</f>
        <v>488292.20409017149</v>
      </c>
      <c r="L213" s="3">
        <v>83743</v>
      </c>
      <c r="M213" s="2">
        <v>911</v>
      </c>
      <c r="N213" s="2">
        <v>592</v>
      </c>
      <c r="O213" s="2">
        <v>72</v>
      </c>
      <c r="P213" s="2">
        <v>488</v>
      </c>
      <c r="Q213" s="2">
        <v>0</v>
      </c>
      <c r="R213" s="2">
        <v>488</v>
      </c>
      <c r="S213" s="2">
        <v>801</v>
      </c>
      <c r="T213" s="2">
        <v>554</v>
      </c>
      <c r="U213" s="2">
        <v>247</v>
      </c>
      <c r="V213" s="2">
        <v>139</v>
      </c>
      <c r="W213" s="2">
        <v>266</v>
      </c>
      <c r="X213" s="2">
        <v>502</v>
      </c>
      <c r="Y213" s="2">
        <v>4231</v>
      </c>
      <c r="Z213" s="2">
        <v>11047</v>
      </c>
      <c r="AA213" s="2">
        <v>6499</v>
      </c>
      <c r="AB213" s="2">
        <v>4548</v>
      </c>
      <c r="AC213" s="2">
        <v>1173</v>
      </c>
      <c r="AD213" s="2">
        <v>726</v>
      </c>
      <c r="AE213" s="2">
        <v>1232</v>
      </c>
      <c r="AF213" s="2">
        <v>33</v>
      </c>
      <c r="AG213" s="2">
        <v>142</v>
      </c>
      <c r="AH213" s="2">
        <v>5031</v>
      </c>
      <c r="AI213" s="2">
        <v>269</v>
      </c>
      <c r="AJ213" s="2">
        <v>417</v>
      </c>
      <c r="AK213" s="2">
        <v>409</v>
      </c>
      <c r="AL213" s="2">
        <v>2412</v>
      </c>
      <c r="AM213" s="2">
        <v>0</v>
      </c>
      <c r="AN213" s="2">
        <v>1545</v>
      </c>
      <c r="AO213" s="2">
        <v>19159</v>
      </c>
      <c r="AP213" s="2">
        <v>227</v>
      </c>
      <c r="AQ213" s="2">
        <v>0</v>
      </c>
      <c r="AR213" s="2">
        <v>4549</v>
      </c>
      <c r="AS213" s="2">
        <v>51597</v>
      </c>
      <c r="AT213" s="2">
        <v>325</v>
      </c>
      <c r="AU213" s="2">
        <v>1457</v>
      </c>
      <c r="AV213" s="2">
        <v>36</v>
      </c>
      <c r="AW213" s="2">
        <v>15609.3781484877</v>
      </c>
      <c r="AX213" s="2">
        <v>369418183.85806978</v>
      </c>
      <c r="AY213" s="2">
        <v>139</v>
      </c>
      <c r="AZ213" s="2">
        <v>502</v>
      </c>
      <c r="BA213" s="2">
        <v>4231</v>
      </c>
      <c r="BB213" s="2">
        <v>11047</v>
      </c>
      <c r="BC213" s="2">
        <v>15919</v>
      </c>
      <c r="BD213" s="2">
        <v>0</v>
      </c>
      <c r="BE213" s="2">
        <v>0</v>
      </c>
      <c r="BF213" s="2">
        <v>0</v>
      </c>
    </row>
    <row r="214" spans="1:58" x14ac:dyDescent="0.3">
      <c r="A214" s="1">
        <v>212</v>
      </c>
      <c r="B214" s="2" t="s">
        <v>44</v>
      </c>
      <c r="C214" s="2">
        <v>2007</v>
      </c>
      <c r="D214" s="3">
        <f t="shared" si="12"/>
        <v>3.235742619105054E+24</v>
      </c>
      <c r="E214" s="3">
        <f t="shared" si="13"/>
        <v>2.2048920801874375E+19</v>
      </c>
      <c r="F214" s="2">
        <v>6704121</v>
      </c>
      <c r="G214" s="3">
        <f t="shared" si="10"/>
        <v>9.9466452572863201E+20</v>
      </c>
      <c r="H214" s="3">
        <f t="shared" si="11"/>
        <v>46959062.791797392</v>
      </c>
      <c r="I214" s="3">
        <f>(I179+I179*Q179/100)</f>
        <v>54.6</v>
      </c>
      <c r="J214" s="3">
        <f>(J179+J179*S179/100)</f>
        <v>8062149.6648718752</v>
      </c>
      <c r="K214" s="3">
        <f>(K179+K179*P179/100)</f>
        <v>2715989.7071158951</v>
      </c>
      <c r="L214" s="3">
        <v>78438</v>
      </c>
      <c r="M214" s="2">
        <v>127</v>
      </c>
      <c r="N214" s="2">
        <v>57</v>
      </c>
      <c r="O214" s="2">
        <v>9</v>
      </c>
      <c r="P214" s="2">
        <v>159</v>
      </c>
      <c r="Q214" s="2">
        <v>0</v>
      </c>
      <c r="R214" s="2">
        <v>159</v>
      </c>
      <c r="S214" s="2">
        <v>171</v>
      </c>
      <c r="T214" s="2">
        <v>150</v>
      </c>
      <c r="U214" s="2">
        <v>21</v>
      </c>
      <c r="V214" s="2">
        <v>5</v>
      </c>
      <c r="W214" s="2">
        <v>0</v>
      </c>
      <c r="X214" s="2">
        <v>23</v>
      </c>
      <c r="Y214" s="2">
        <v>877</v>
      </c>
      <c r="Z214" s="2">
        <v>1092</v>
      </c>
      <c r="AA214" s="2">
        <v>264</v>
      </c>
      <c r="AB214" s="2">
        <v>828</v>
      </c>
      <c r="AC214" s="2">
        <v>649</v>
      </c>
      <c r="AD214" s="2">
        <v>132</v>
      </c>
      <c r="AE214" s="2">
        <v>212</v>
      </c>
      <c r="AF214" s="2">
        <v>11</v>
      </c>
      <c r="AG214" s="2">
        <v>141</v>
      </c>
      <c r="AH214" s="2">
        <v>1318</v>
      </c>
      <c r="AI214" s="2">
        <v>8</v>
      </c>
      <c r="AJ214" s="2">
        <v>322</v>
      </c>
      <c r="AK214" s="2">
        <v>33</v>
      </c>
      <c r="AL214" s="2">
        <v>342</v>
      </c>
      <c r="AM214" s="2">
        <v>0</v>
      </c>
      <c r="AN214" s="2">
        <v>597</v>
      </c>
      <c r="AO214" s="2">
        <v>7937</v>
      </c>
      <c r="AP214" s="2">
        <v>91</v>
      </c>
      <c r="AQ214" s="2">
        <v>2</v>
      </c>
      <c r="AR214" s="2">
        <v>1014</v>
      </c>
      <c r="AS214" s="2">
        <v>14222</v>
      </c>
      <c r="AT214" s="2">
        <v>151</v>
      </c>
      <c r="AU214" s="2">
        <v>145</v>
      </c>
      <c r="AV214" s="2">
        <v>7</v>
      </c>
      <c r="AW214" s="2">
        <v>3833.3781484876959</v>
      </c>
      <c r="AX214" s="2">
        <v>369418752.46511757</v>
      </c>
      <c r="AY214" s="2">
        <v>5</v>
      </c>
      <c r="AZ214" s="2">
        <v>23</v>
      </c>
      <c r="BA214" s="2">
        <v>877</v>
      </c>
      <c r="BB214" s="2">
        <v>1092</v>
      </c>
      <c r="BC214" s="2">
        <v>1997</v>
      </c>
      <c r="BD214" s="2">
        <v>0</v>
      </c>
      <c r="BE214" s="2">
        <v>0</v>
      </c>
      <c r="BF214" s="2">
        <v>0</v>
      </c>
    </row>
    <row r="215" spans="1:58" x14ac:dyDescent="0.3">
      <c r="A215" s="1">
        <v>213</v>
      </c>
      <c r="B215" s="2" t="s">
        <v>45</v>
      </c>
      <c r="C215" s="2">
        <v>2007</v>
      </c>
      <c r="D215" s="3">
        <f t="shared" si="12"/>
        <v>3.0273890763499314E+25</v>
      </c>
      <c r="E215" s="3">
        <f t="shared" si="13"/>
        <v>5.5039395699138746E+17</v>
      </c>
      <c r="F215" s="2">
        <v>10945518</v>
      </c>
      <c r="G215" s="3">
        <f t="shared" si="10"/>
        <v>4.7696794932798689E+18</v>
      </c>
      <c r="H215" s="3">
        <f t="shared" si="11"/>
        <v>48270090.132276855</v>
      </c>
      <c r="I215" s="3">
        <f>(I180+I180*Q180/100)</f>
        <v>33.1</v>
      </c>
      <c r="J215" s="3">
        <f>(J180+J180*S180/100)</f>
        <v>717551.0902431492</v>
      </c>
      <c r="K215" s="3">
        <f>(K180+K180*P180/100)</f>
        <v>348462.2379447649</v>
      </c>
      <c r="L215" s="3">
        <v>94163</v>
      </c>
      <c r="M215" s="2">
        <v>318</v>
      </c>
      <c r="N215" s="2">
        <v>669</v>
      </c>
      <c r="O215" s="2">
        <v>23</v>
      </c>
      <c r="P215" s="2">
        <v>288</v>
      </c>
      <c r="Q215" s="2">
        <v>0</v>
      </c>
      <c r="R215" s="2">
        <v>288</v>
      </c>
      <c r="S215" s="2">
        <v>758</v>
      </c>
      <c r="T215" s="2">
        <v>707</v>
      </c>
      <c r="U215" s="2">
        <v>51</v>
      </c>
      <c r="V215" s="2">
        <v>18</v>
      </c>
      <c r="W215" s="2">
        <v>0</v>
      </c>
      <c r="X215" s="2">
        <v>111</v>
      </c>
      <c r="Y215" s="2">
        <v>1460</v>
      </c>
      <c r="Z215" s="2">
        <v>2086</v>
      </c>
      <c r="AA215" s="2">
        <v>514</v>
      </c>
      <c r="AB215" s="2">
        <v>1572</v>
      </c>
      <c r="AC215" s="2">
        <v>1209</v>
      </c>
      <c r="AD215" s="2">
        <v>121</v>
      </c>
      <c r="AE215" s="2">
        <v>489</v>
      </c>
      <c r="AF215" s="2">
        <v>31</v>
      </c>
      <c r="AG215" s="2">
        <v>186</v>
      </c>
      <c r="AH215" s="2">
        <v>374</v>
      </c>
      <c r="AI215" s="2">
        <v>9</v>
      </c>
      <c r="AJ215" s="2">
        <v>986</v>
      </c>
      <c r="AK215" s="2">
        <v>353</v>
      </c>
      <c r="AL215" s="2">
        <v>176</v>
      </c>
      <c r="AM215" s="2">
        <v>0</v>
      </c>
      <c r="AN215" s="2">
        <v>243</v>
      </c>
      <c r="AO215" s="2">
        <v>11535</v>
      </c>
      <c r="AP215" s="2">
        <v>1</v>
      </c>
      <c r="AQ215" s="2">
        <v>0</v>
      </c>
      <c r="AR215" s="2">
        <v>2519</v>
      </c>
      <c r="AS215" s="2">
        <v>21443</v>
      </c>
      <c r="AT215" s="2">
        <v>26</v>
      </c>
      <c r="AU215" s="2">
        <v>15</v>
      </c>
      <c r="AV215" s="2">
        <v>27</v>
      </c>
      <c r="AW215" s="2">
        <v>730.42382492840989</v>
      </c>
      <c r="AX215" s="2">
        <v>369427021.18915451</v>
      </c>
      <c r="AY215" s="2">
        <v>18</v>
      </c>
      <c r="AZ215" s="2">
        <v>111</v>
      </c>
      <c r="BA215" s="2">
        <v>1460</v>
      </c>
      <c r="BB215" s="2">
        <v>2086</v>
      </c>
      <c r="BC215" s="2">
        <v>3675</v>
      </c>
      <c r="BD215" s="2">
        <v>6</v>
      </c>
      <c r="BE215" s="2">
        <v>7</v>
      </c>
      <c r="BF215" s="2">
        <v>0</v>
      </c>
    </row>
    <row r="216" spans="1:58" x14ac:dyDescent="0.3">
      <c r="A216" s="1">
        <v>214</v>
      </c>
      <c r="B216" s="2" t="s">
        <v>46</v>
      </c>
      <c r="C216" s="2">
        <v>2007</v>
      </c>
      <c r="D216" s="3">
        <f t="shared" si="12"/>
        <v>6.4095943202579187E+25</v>
      </c>
      <c r="E216" s="3">
        <f t="shared" si="13"/>
        <v>1189374761862229</v>
      </c>
      <c r="F216" s="2">
        <v>29405081</v>
      </c>
      <c r="G216" s="3">
        <f t="shared" si="10"/>
        <v>579414748927823.5</v>
      </c>
      <c r="H216" s="3">
        <f t="shared" si="11"/>
        <v>51418525.423111379</v>
      </c>
      <c r="I216" s="3">
        <f>(I181+I181*Q181/100)</f>
        <v>51.9</v>
      </c>
      <c r="J216" s="3">
        <f>(J181+J181*S181/100)</f>
        <v>300325.21869721252</v>
      </c>
      <c r="K216" s="3">
        <f>(K181+K181*P181/100)</f>
        <v>105700.95156370176</v>
      </c>
      <c r="L216" s="3">
        <v>135191</v>
      </c>
      <c r="M216" s="2">
        <v>1617</v>
      </c>
      <c r="N216" s="2">
        <v>1076</v>
      </c>
      <c r="O216" s="2">
        <v>92</v>
      </c>
      <c r="P216" s="2">
        <v>855</v>
      </c>
      <c r="Q216" s="2">
        <v>0</v>
      </c>
      <c r="R216" s="2">
        <v>855</v>
      </c>
      <c r="S216" s="2">
        <v>762</v>
      </c>
      <c r="T216" s="2">
        <v>534</v>
      </c>
      <c r="U216" s="2">
        <v>228</v>
      </c>
      <c r="V216" s="2">
        <v>524</v>
      </c>
      <c r="W216" s="2">
        <v>40</v>
      </c>
      <c r="X216" s="2">
        <v>771</v>
      </c>
      <c r="Y216" s="2">
        <v>1495</v>
      </c>
      <c r="Z216" s="2">
        <v>7091</v>
      </c>
      <c r="AA216" s="2">
        <v>1784</v>
      </c>
      <c r="AB216" s="2">
        <v>5307</v>
      </c>
      <c r="AC216" s="2">
        <v>2565</v>
      </c>
      <c r="AD216" s="2">
        <v>448</v>
      </c>
      <c r="AE216" s="2">
        <v>814</v>
      </c>
      <c r="AF216" s="2">
        <v>19</v>
      </c>
      <c r="AG216" s="2">
        <v>160</v>
      </c>
      <c r="AH216" s="2">
        <v>3783</v>
      </c>
      <c r="AI216" s="2">
        <v>303</v>
      </c>
      <c r="AJ216" s="2">
        <v>342</v>
      </c>
      <c r="AK216" s="2">
        <v>15</v>
      </c>
      <c r="AL216" s="2">
        <v>801</v>
      </c>
      <c r="AM216" s="2">
        <v>0</v>
      </c>
      <c r="AN216" s="2">
        <v>1019</v>
      </c>
      <c r="AO216" s="2">
        <v>13897</v>
      </c>
      <c r="AP216" s="2">
        <v>538</v>
      </c>
      <c r="AQ216" s="2">
        <v>268</v>
      </c>
      <c r="AR216" s="2">
        <v>2850</v>
      </c>
      <c r="AS216" s="2">
        <v>38489</v>
      </c>
      <c r="AT216" s="2">
        <v>74</v>
      </c>
      <c r="AU216" s="2">
        <v>467</v>
      </c>
      <c r="AV216" s="2">
        <v>12</v>
      </c>
      <c r="AW216" s="2">
        <v>3106.1951086201439</v>
      </c>
      <c r="AX216" s="2">
        <v>369419696.00819337</v>
      </c>
      <c r="AY216" s="2">
        <v>524</v>
      </c>
      <c r="AZ216" s="2">
        <v>771</v>
      </c>
      <c r="BA216" s="2">
        <v>1495</v>
      </c>
      <c r="BB216" s="2">
        <v>7091</v>
      </c>
      <c r="BC216" s="2">
        <v>9881</v>
      </c>
      <c r="BD216" s="2">
        <v>7.918151409118745</v>
      </c>
      <c r="BE216" s="2">
        <v>1.4136156046098389</v>
      </c>
      <c r="BF216" s="2">
        <v>0.37157343569337181</v>
      </c>
    </row>
    <row r="217" spans="1:58" x14ac:dyDescent="0.3">
      <c r="A217" s="1">
        <v>215</v>
      </c>
      <c r="B217" s="2" t="s">
        <v>47</v>
      </c>
      <c r="C217" s="2">
        <v>2007</v>
      </c>
      <c r="D217" s="3">
        <f t="shared" si="12"/>
        <v>2070876751820265.5</v>
      </c>
      <c r="E217" s="3">
        <f t="shared" si="13"/>
        <v>721996080505.20288</v>
      </c>
      <c r="F217" s="2">
        <v>58683312</v>
      </c>
      <c r="G217" s="3">
        <f t="shared" si="10"/>
        <v>183926701611010.69</v>
      </c>
      <c r="H217" s="3">
        <f t="shared" si="11"/>
        <v>19526580.120500561</v>
      </c>
      <c r="I217" s="3">
        <f>(I182+I182*Q182/100)</f>
        <v>75.400000000000006</v>
      </c>
      <c r="J217" s="3">
        <f>(J182+J182*S182/100)</f>
        <v>728721.37198992795</v>
      </c>
      <c r="K217" s="3">
        <f>(K182+K182*P182/100)</f>
        <v>103383.17166677769</v>
      </c>
      <c r="L217" s="3">
        <v>3702</v>
      </c>
      <c r="M217" s="2">
        <v>1538</v>
      </c>
      <c r="N217" s="2">
        <v>1251</v>
      </c>
      <c r="O217" s="2">
        <v>55</v>
      </c>
      <c r="P217" s="2">
        <v>436</v>
      </c>
      <c r="Q217" s="2">
        <v>1</v>
      </c>
      <c r="R217" s="2">
        <v>435</v>
      </c>
      <c r="S217" s="2">
        <v>680</v>
      </c>
      <c r="T217" s="2">
        <v>390</v>
      </c>
      <c r="U217" s="2">
        <v>290</v>
      </c>
      <c r="V217" s="2">
        <v>178</v>
      </c>
      <c r="W217" s="2">
        <v>242</v>
      </c>
      <c r="X217" s="2">
        <v>1313</v>
      </c>
      <c r="Y217" s="2">
        <v>5449</v>
      </c>
      <c r="Z217" s="2">
        <v>14351</v>
      </c>
      <c r="AA217" s="2">
        <v>5887</v>
      </c>
      <c r="AB217" s="2">
        <v>8464</v>
      </c>
      <c r="AC217" s="2">
        <v>5783</v>
      </c>
      <c r="AD217" s="2">
        <v>400</v>
      </c>
      <c r="AE217" s="2">
        <v>3600</v>
      </c>
      <c r="AF217" s="2">
        <v>124</v>
      </c>
      <c r="AG217" s="2">
        <v>262</v>
      </c>
      <c r="AH217" s="2">
        <v>18963</v>
      </c>
      <c r="AI217" s="2">
        <v>251</v>
      </c>
      <c r="AJ217" s="2">
        <v>1828</v>
      </c>
      <c r="AK217" s="2">
        <v>28</v>
      </c>
      <c r="AL217" s="2">
        <v>2507</v>
      </c>
      <c r="AM217" s="2">
        <v>0</v>
      </c>
      <c r="AN217" s="2">
        <v>514</v>
      </c>
      <c r="AO217" s="2">
        <v>60853</v>
      </c>
      <c r="AP217" s="2">
        <v>1844</v>
      </c>
      <c r="AQ217" s="2">
        <v>205</v>
      </c>
      <c r="AR217" s="2">
        <v>5440</v>
      </c>
      <c r="AS217" s="2">
        <v>120606</v>
      </c>
      <c r="AT217" s="2">
        <v>266</v>
      </c>
      <c r="AU217" s="2">
        <v>504</v>
      </c>
      <c r="AV217" s="2">
        <v>25</v>
      </c>
      <c r="AW217" s="2">
        <v>40185.378148487704</v>
      </c>
      <c r="AX217" s="2">
        <v>369425510.50288868</v>
      </c>
      <c r="AY217" s="2">
        <v>178</v>
      </c>
      <c r="AZ217" s="2">
        <v>1313</v>
      </c>
      <c r="BA217" s="2">
        <v>5449</v>
      </c>
      <c r="BB217" s="2">
        <v>14351</v>
      </c>
      <c r="BC217" s="2">
        <v>21291</v>
      </c>
      <c r="BD217" s="2">
        <v>2</v>
      </c>
      <c r="BE217" s="2">
        <v>0</v>
      </c>
      <c r="BF217" s="2">
        <v>0</v>
      </c>
    </row>
    <row r="218" spans="1:58" x14ac:dyDescent="0.3">
      <c r="A218" s="1">
        <v>216</v>
      </c>
      <c r="B218" s="2" t="s">
        <v>48</v>
      </c>
      <c r="C218" s="2">
        <v>2007</v>
      </c>
      <c r="D218" s="3">
        <f t="shared" si="12"/>
        <v>1.4992257909738309E+27</v>
      </c>
      <c r="E218" s="3">
        <f t="shared" si="13"/>
        <v>4143931885674410</v>
      </c>
      <c r="F218" s="2">
        <v>33267388</v>
      </c>
      <c r="G218" s="3">
        <f t="shared" si="10"/>
        <v>1.3319875890747097E+19</v>
      </c>
      <c r="H218" s="3">
        <f t="shared" si="11"/>
        <v>311445234.48328298</v>
      </c>
      <c r="I218" s="3">
        <f>(I183+I183*Q183/100)</f>
        <v>62.145299999999999</v>
      </c>
      <c r="J218" s="3">
        <f>(J183+J183*S183/100)</f>
        <v>3960260.0772127071</v>
      </c>
      <c r="K218" s="3">
        <f>(K183+K183*P183/100)</f>
        <v>381804.34348643996</v>
      </c>
      <c r="L218" s="3">
        <v>196024</v>
      </c>
      <c r="M218" s="2">
        <v>367</v>
      </c>
      <c r="N218" s="2">
        <v>402</v>
      </c>
      <c r="O218" s="2">
        <v>92</v>
      </c>
      <c r="P218" s="2">
        <v>512</v>
      </c>
      <c r="Q218" s="2">
        <v>0</v>
      </c>
      <c r="R218" s="2">
        <v>512</v>
      </c>
      <c r="S218" s="2">
        <v>255</v>
      </c>
      <c r="T218" s="2">
        <v>177</v>
      </c>
      <c r="U218" s="2">
        <v>78</v>
      </c>
      <c r="V218" s="2">
        <v>121</v>
      </c>
      <c r="W218" s="2">
        <v>157</v>
      </c>
      <c r="X218" s="2">
        <v>869</v>
      </c>
      <c r="Y218" s="2">
        <v>4100</v>
      </c>
      <c r="Z218" s="2">
        <v>5609</v>
      </c>
      <c r="AA218" s="2">
        <v>2113</v>
      </c>
      <c r="AB218" s="2">
        <v>3496</v>
      </c>
      <c r="AC218" s="2">
        <v>7358</v>
      </c>
      <c r="AD218" s="2">
        <v>394</v>
      </c>
      <c r="AE218" s="2">
        <v>4215</v>
      </c>
      <c r="AF218" s="2">
        <v>54</v>
      </c>
      <c r="AG218" s="2">
        <v>398</v>
      </c>
      <c r="AH218" s="2">
        <v>18975</v>
      </c>
      <c r="AI218" s="2">
        <v>27</v>
      </c>
      <c r="AJ218" s="2">
        <v>2624</v>
      </c>
      <c r="AK218" s="2">
        <v>262</v>
      </c>
      <c r="AL218" s="2">
        <v>3999</v>
      </c>
      <c r="AM218" s="2">
        <v>0</v>
      </c>
      <c r="AN218" s="2">
        <v>59</v>
      </c>
      <c r="AO218" s="2">
        <v>57681</v>
      </c>
      <c r="AP218" s="2">
        <v>477</v>
      </c>
      <c r="AQ218" s="2">
        <v>88</v>
      </c>
      <c r="AR218" s="2">
        <v>7601</v>
      </c>
      <c r="AS218" s="2">
        <v>108530</v>
      </c>
      <c r="AT218" s="2">
        <v>487</v>
      </c>
      <c r="AU218" s="2">
        <v>630</v>
      </c>
      <c r="AV218" s="2">
        <v>17</v>
      </c>
      <c r="AW218" s="2">
        <v>23801.3781484877</v>
      </c>
      <c r="AX218" s="2">
        <v>369417917.75975448</v>
      </c>
      <c r="AY218" s="2">
        <v>121</v>
      </c>
      <c r="AZ218" s="2">
        <v>869</v>
      </c>
      <c r="BA218" s="2">
        <v>4100</v>
      </c>
      <c r="BB218" s="2">
        <v>5609</v>
      </c>
      <c r="BC218" s="2">
        <v>10699</v>
      </c>
      <c r="BD218" s="2">
        <v>1</v>
      </c>
      <c r="BE218" s="2">
        <v>0</v>
      </c>
      <c r="BF218" s="2">
        <v>0</v>
      </c>
    </row>
    <row r="219" spans="1:58" x14ac:dyDescent="0.3">
      <c r="A219" s="1">
        <v>217</v>
      </c>
      <c r="B219" s="2" t="s">
        <v>49</v>
      </c>
      <c r="C219" s="2">
        <v>2007</v>
      </c>
      <c r="D219" s="3">
        <f t="shared" si="12"/>
        <v>8.5756735687789346E+22</v>
      </c>
      <c r="E219" s="3">
        <f t="shared" si="13"/>
        <v>3733334122762968</v>
      </c>
      <c r="F219" s="2">
        <v>66436176</v>
      </c>
      <c r="G219" s="3">
        <f t="shared" si="10"/>
        <v>2.0889962313523904E+17</v>
      </c>
      <c r="H219" s="3">
        <f t="shared" si="11"/>
        <v>58502626.168552309</v>
      </c>
      <c r="I219" s="3">
        <f>(I184+I184*Q184/100)</f>
        <v>45.7</v>
      </c>
      <c r="J219" s="3">
        <f>(J184+J184*S184/100)</f>
        <v>1284218.0417153239</v>
      </c>
      <c r="K219" s="3">
        <f>(K184+K184*P184/100)</f>
        <v>694259.83269391605</v>
      </c>
      <c r="L219" s="3">
        <v>44212</v>
      </c>
      <c r="M219" s="2">
        <v>2244</v>
      </c>
      <c r="N219" s="2">
        <v>2423</v>
      </c>
      <c r="O219" s="2">
        <v>155</v>
      </c>
      <c r="P219" s="2">
        <v>3010</v>
      </c>
      <c r="Q219" s="2">
        <v>0</v>
      </c>
      <c r="R219" s="2">
        <v>3010</v>
      </c>
      <c r="S219" s="2">
        <v>922</v>
      </c>
      <c r="T219" s="2">
        <v>701</v>
      </c>
      <c r="U219" s="2">
        <v>221</v>
      </c>
      <c r="V219" s="2">
        <v>143</v>
      </c>
      <c r="W219" s="2">
        <v>109</v>
      </c>
      <c r="X219" s="2">
        <v>1975</v>
      </c>
      <c r="Y219" s="2">
        <v>11230</v>
      </c>
      <c r="Z219" s="2">
        <v>22396</v>
      </c>
      <c r="AA219" s="2">
        <v>8915</v>
      </c>
      <c r="AB219" s="2">
        <v>13481</v>
      </c>
      <c r="AC219" s="2">
        <v>2648</v>
      </c>
      <c r="AD219" s="2">
        <v>531</v>
      </c>
      <c r="AE219" s="2">
        <v>1661</v>
      </c>
      <c r="AF219" s="2">
        <v>38</v>
      </c>
      <c r="AG219" s="2">
        <v>909</v>
      </c>
      <c r="AH219" s="2">
        <v>36643</v>
      </c>
      <c r="AI219" s="2">
        <v>742</v>
      </c>
      <c r="AJ219" s="2">
        <v>6772</v>
      </c>
      <c r="AK219" s="2">
        <v>780</v>
      </c>
      <c r="AL219" s="2">
        <v>3294</v>
      </c>
      <c r="AM219" s="2">
        <v>0</v>
      </c>
      <c r="AN219" s="2">
        <v>5754</v>
      </c>
      <c r="AO219" s="2">
        <v>98007</v>
      </c>
      <c r="AP219" s="2">
        <v>4106</v>
      </c>
      <c r="AQ219" s="2">
        <v>1501</v>
      </c>
      <c r="AR219" s="2">
        <v>15299</v>
      </c>
      <c r="AS219" s="2">
        <v>202386</v>
      </c>
      <c r="AT219" s="2">
        <v>4290</v>
      </c>
      <c r="AU219" s="2">
        <v>6407</v>
      </c>
      <c r="AV219" s="2">
        <v>41</v>
      </c>
      <c r="AW219" s="2">
        <v>105721.3781484877</v>
      </c>
      <c r="AX219" s="2">
        <v>369431292.58043349</v>
      </c>
      <c r="AY219" s="2">
        <v>143</v>
      </c>
      <c r="AZ219" s="2">
        <v>1975</v>
      </c>
      <c r="BA219" s="2">
        <v>11230</v>
      </c>
      <c r="BB219" s="2">
        <v>22396</v>
      </c>
      <c r="BC219" s="2">
        <v>35744</v>
      </c>
      <c r="BD219" s="2">
        <v>0</v>
      </c>
      <c r="BE219" s="2">
        <v>0</v>
      </c>
      <c r="BF219" s="2">
        <v>0</v>
      </c>
    </row>
    <row r="220" spans="1:58" x14ac:dyDescent="0.3">
      <c r="A220" s="1">
        <v>218</v>
      </c>
      <c r="B220" s="2" t="s">
        <v>50</v>
      </c>
      <c r="C220" s="2">
        <v>2007</v>
      </c>
      <c r="D220" s="3">
        <f t="shared" si="12"/>
        <v>9.2861402609380789E+22</v>
      </c>
      <c r="E220" s="3">
        <f t="shared" si="13"/>
        <v>526325754679030.31</v>
      </c>
      <c r="F220" s="2">
        <v>106106893</v>
      </c>
      <c r="G220" s="3">
        <f t="shared" si="10"/>
        <v>5.0643117357874544E+16</v>
      </c>
      <c r="H220" s="3">
        <f t="shared" si="11"/>
        <v>13211852.643475123</v>
      </c>
      <c r="I220" s="3">
        <f>(I185+I185*Q185/100)</f>
        <v>68.074000000000012</v>
      </c>
      <c r="J220" s="3">
        <f>(J185+J185*S185/100)</f>
        <v>1796200.9213121154</v>
      </c>
      <c r="K220" s="3">
        <f>(K185+K185*P185/100)</f>
        <v>2754699.2115471363</v>
      </c>
      <c r="L220" s="3">
        <v>55673</v>
      </c>
      <c r="M220" s="2">
        <v>2693</v>
      </c>
      <c r="N220" s="2">
        <v>1615</v>
      </c>
      <c r="O220" s="2">
        <v>113</v>
      </c>
      <c r="P220" s="2">
        <v>1451</v>
      </c>
      <c r="Q220" s="2">
        <v>0</v>
      </c>
      <c r="R220" s="2">
        <v>1451</v>
      </c>
      <c r="S220" s="2">
        <v>1312</v>
      </c>
      <c r="T220" s="2">
        <v>967</v>
      </c>
      <c r="U220" s="2">
        <v>345</v>
      </c>
      <c r="V220" s="2">
        <v>716</v>
      </c>
      <c r="W220" s="2">
        <v>405</v>
      </c>
      <c r="X220" s="2">
        <v>2770</v>
      </c>
      <c r="Y220" s="2">
        <v>15607</v>
      </c>
      <c r="Z220" s="2">
        <v>47681</v>
      </c>
      <c r="AA220" s="2">
        <v>13895</v>
      </c>
      <c r="AB220" s="2">
        <v>33786</v>
      </c>
      <c r="AC220" s="2">
        <v>7993</v>
      </c>
      <c r="AD220" s="2">
        <v>1715</v>
      </c>
      <c r="AE220" s="2">
        <v>6235</v>
      </c>
      <c r="AF220" s="2">
        <v>270</v>
      </c>
      <c r="AG220" s="2">
        <v>1267</v>
      </c>
      <c r="AH220" s="2">
        <v>29622</v>
      </c>
      <c r="AI220" s="2">
        <v>436</v>
      </c>
      <c r="AJ220" s="2">
        <v>3306</v>
      </c>
      <c r="AK220" s="2">
        <v>1039</v>
      </c>
      <c r="AL220" s="2">
        <v>7356</v>
      </c>
      <c r="AM220" s="2">
        <v>0</v>
      </c>
      <c r="AN220" s="2">
        <v>11946</v>
      </c>
      <c r="AO220" s="2">
        <v>50159</v>
      </c>
      <c r="AP220" s="2">
        <v>1166</v>
      </c>
      <c r="AQ220" s="2">
        <v>239</v>
      </c>
      <c r="AR220" s="2">
        <v>14555</v>
      </c>
      <c r="AS220" s="2">
        <v>195707</v>
      </c>
      <c r="AT220" s="2">
        <v>2707</v>
      </c>
      <c r="AU220" s="2">
        <v>6246</v>
      </c>
      <c r="AV220" s="2">
        <v>77</v>
      </c>
      <c r="AW220" s="2">
        <v>171618.67038797919</v>
      </c>
      <c r="AX220" s="2">
        <v>369431267.38943762</v>
      </c>
      <c r="AY220" s="2">
        <v>716</v>
      </c>
      <c r="AZ220" s="2">
        <v>2770</v>
      </c>
      <c r="BA220" s="2">
        <v>15607</v>
      </c>
      <c r="BB220" s="2">
        <v>47681</v>
      </c>
      <c r="BC220" s="2">
        <v>66774</v>
      </c>
      <c r="BD220" s="2">
        <v>2</v>
      </c>
      <c r="BE220" s="2">
        <v>1</v>
      </c>
      <c r="BF220" s="2">
        <v>0</v>
      </c>
    </row>
    <row r="221" spans="1:58" x14ac:dyDescent="0.3">
      <c r="A221" s="1">
        <v>219</v>
      </c>
      <c r="B221" s="2" t="s">
        <v>51</v>
      </c>
      <c r="C221" s="2">
        <v>2007</v>
      </c>
      <c r="D221" s="3">
        <f t="shared" si="12"/>
        <v>3.0541444037948702E+22</v>
      </c>
      <c r="E221" s="3">
        <f t="shared" si="13"/>
        <v>4.9475273758943936E+16</v>
      </c>
      <c r="F221" s="2">
        <v>2594543</v>
      </c>
      <c r="G221" s="3">
        <f t="shared" si="10"/>
        <v>1.0108134363049446E+18</v>
      </c>
      <c r="H221" s="3">
        <f t="shared" si="11"/>
        <v>21519737.761821389</v>
      </c>
      <c r="I221" s="3">
        <f>(I186+I186*Q186/100)</f>
        <v>43.43</v>
      </c>
      <c r="J221" s="3">
        <f>(J186+J186*S186/100)</f>
        <v>7211121.5008105822</v>
      </c>
      <c r="K221" s="3">
        <f>(K186+K186*P186/100)</f>
        <v>15805873.561591156</v>
      </c>
      <c r="L221" s="3">
        <v>42241</v>
      </c>
      <c r="M221" s="2">
        <v>240</v>
      </c>
      <c r="N221" s="2">
        <v>377</v>
      </c>
      <c r="O221" s="2">
        <v>2</v>
      </c>
      <c r="P221" s="2">
        <v>20</v>
      </c>
      <c r="Q221" s="2">
        <v>0</v>
      </c>
      <c r="R221" s="2">
        <v>20</v>
      </c>
      <c r="S221" s="2">
        <v>150</v>
      </c>
      <c r="T221" s="2">
        <v>83</v>
      </c>
      <c r="U221" s="2">
        <v>67</v>
      </c>
      <c r="V221" s="2">
        <v>3</v>
      </c>
      <c r="W221" s="2">
        <v>146</v>
      </c>
      <c r="X221" s="2">
        <v>11</v>
      </c>
      <c r="Y221" s="2">
        <v>70</v>
      </c>
      <c r="Z221" s="2">
        <v>454</v>
      </c>
      <c r="AA221" s="2">
        <v>150</v>
      </c>
      <c r="AB221" s="2">
        <v>304</v>
      </c>
      <c r="AC221" s="2">
        <v>70</v>
      </c>
      <c r="AD221" s="2">
        <v>19</v>
      </c>
      <c r="AE221" s="2">
        <v>93</v>
      </c>
      <c r="AF221" s="2">
        <v>4</v>
      </c>
      <c r="AG221" s="2">
        <v>63</v>
      </c>
      <c r="AH221" s="2">
        <v>377</v>
      </c>
      <c r="AI221" s="2">
        <v>0</v>
      </c>
      <c r="AJ221" s="2">
        <v>70</v>
      </c>
      <c r="AK221" s="2">
        <v>0</v>
      </c>
      <c r="AL221" s="2">
        <v>15</v>
      </c>
      <c r="AM221" s="2">
        <v>0</v>
      </c>
      <c r="AN221" s="2">
        <v>1</v>
      </c>
      <c r="AO221" s="2">
        <v>1074</v>
      </c>
      <c r="AP221" s="2">
        <v>0</v>
      </c>
      <c r="AQ221" s="2">
        <v>1</v>
      </c>
      <c r="AR221" s="2">
        <v>188</v>
      </c>
      <c r="AS221" s="2">
        <v>3259</v>
      </c>
      <c r="AT221" s="2">
        <v>49</v>
      </c>
      <c r="AU221" s="2">
        <v>0</v>
      </c>
      <c r="AV221" s="2">
        <v>0</v>
      </c>
      <c r="AW221" s="2">
        <v>249.37814848769631</v>
      </c>
      <c r="AX221" s="2">
        <v>369417097.00111622</v>
      </c>
      <c r="AY221" s="2">
        <v>3</v>
      </c>
      <c r="AZ221" s="2">
        <v>11</v>
      </c>
      <c r="BA221" s="2">
        <v>70</v>
      </c>
      <c r="BB221" s="2">
        <v>454</v>
      </c>
      <c r="BC221" s="2">
        <v>538</v>
      </c>
      <c r="BD221" s="2">
        <v>0</v>
      </c>
      <c r="BE221" s="2">
        <v>0</v>
      </c>
      <c r="BF221" s="2">
        <v>0</v>
      </c>
    </row>
    <row r="222" spans="1:58" x14ac:dyDescent="0.3">
      <c r="A222" s="1">
        <v>220</v>
      </c>
      <c r="B222" s="2" t="s">
        <v>52</v>
      </c>
      <c r="C222" s="2">
        <v>2007</v>
      </c>
      <c r="D222" s="3">
        <f t="shared" si="12"/>
        <v>3.583793667123416E+24</v>
      </c>
      <c r="E222" s="3">
        <f t="shared" si="13"/>
        <v>6.7508007392864236E+18</v>
      </c>
      <c r="F222" s="2">
        <v>2545191</v>
      </c>
      <c r="G222" s="3">
        <f t="shared" si="10"/>
        <v>2.5126393448400573E+18</v>
      </c>
      <c r="H222" s="3">
        <f t="shared" si="11"/>
        <v>43043883.45333878</v>
      </c>
      <c r="I222" s="3">
        <f>(I187+I187*Q187/100)</f>
        <v>38.9</v>
      </c>
      <c r="J222" s="3">
        <f>(J187+J187*S187/100)</f>
        <v>2174425.1848103488</v>
      </c>
      <c r="K222" s="3">
        <f>(K187+K187*P187/100)</f>
        <v>4743343.1872998085</v>
      </c>
      <c r="L222" s="3">
        <v>79716</v>
      </c>
      <c r="M222" s="2">
        <v>114</v>
      </c>
      <c r="N222" s="2">
        <v>49</v>
      </c>
      <c r="O222" s="2">
        <v>8</v>
      </c>
      <c r="P222" s="2">
        <v>82</v>
      </c>
      <c r="Q222" s="2">
        <v>0</v>
      </c>
      <c r="R222" s="2">
        <v>82</v>
      </c>
      <c r="S222" s="2">
        <v>52</v>
      </c>
      <c r="T222" s="2">
        <v>22</v>
      </c>
      <c r="U222" s="2">
        <v>30</v>
      </c>
      <c r="V222" s="2">
        <v>55</v>
      </c>
      <c r="W222" s="2">
        <v>1</v>
      </c>
      <c r="X222" s="2">
        <v>56</v>
      </c>
      <c r="Y222" s="2">
        <v>203</v>
      </c>
      <c r="Z222" s="2">
        <v>500</v>
      </c>
      <c r="AA222" s="2">
        <v>91</v>
      </c>
      <c r="AB222" s="2">
        <v>409</v>
      </c>
      <c r="AC222" s="2">
        <v>33</v>
      </c>
      <c r="AD222" s="2">
        <v>17</v>
      </c>
      <c r="AE222" s="2">
        <v>164</v>
      </c>
      <c r="AF222" s="2">
        <v>12</v>
      </c>
      <c r="AG222" s="2">
        <v>36</v>
      </c>
      <c r="AH222" s="2">
        <v>124</v>
      </c>
      <c r="AI222" s="2">
        <v>2</v>
      </c>
      <c r="AJ222" s="2">
        <v>45</v>
      </c>
      <c r="AK222" s="2">
        <v>1</v>
      </c>
      <c r="AL222" s="2">
        <v>19</v>
      </c>
      <c r="AM222" s="2">
        <v>0</v>
      </c>
      <c r="AN222" s="2">
        <v>68</v>
      </c>
      <c r="AO222" s="2">
        <v>438</v>
      </c>
      <c r="AP222" s="2">
        <v>0</v>
      </c>
      <c r="AQ222" s="2">
        <v>0</v>
      </c>
      <c r="AR222" s="2">
        <v>171</v>
      </c>
      <c r="AS222" s="2">
        <v>2079</v>
      </c>
      <c r="AT222" s="2">
        <v>71</v>
      </c>
      <c r="AU222" s="2">
        <v>105</v>
      </c>
      <c r="AV222" s="2">
        <v>1</v>
      </c>
      <c r="AW222" s="2">
        <v>-4358.6218515123037</v>
      </c>
      <c r="AX222" s="2">
        <v>369417102.01998311</v>
      </c>
      <c r="AY222" s="2">
        <v>55</v>
      </c>
      <c r="AZ222" s="2">
        <v>56</v>
      </c>
      <c r="BA222" s="2">
        <v>203</v>
      </c>
      <c r="BB222" s="2">
        <v>500</v>
      </c>
      <c r="BC222" s="2">
        <v>814</v>
      </c>
      <c r="BD222" s="2">
        <v>0</v>
      </c>
      <c r="BE222" s="2">
        <v>0</v>
      </c>
      <c r="BF222" s="2">
        <v>0</v>
      </c>
    </row>
    <row r="223" spans="1:58" x14ac:dyDescent="0.3">
      <c r="A223" s="1">
        <v>221</v>
      </c>
      <c r="B223" s="2" t="s">
        <v>53</v>
      </c>
      <c r="C223" s="2">
        <v>2007</v>
      </c>
      <c r="D223" s="3">
        <f t="shared" si="12"/>
        <v>1.3408743740286664E+27</v>
      </c>
      <c r="E223" s="3">
        <f t="shared" si="13"/>
        <v>6.3572164713559974E+19</v>
      </c>
      <c r="F223" s="2">
        <v>947443</v>
      </c>
      <c r="G223" s="3">
        <f t="shared" si="10"/>
        <v>3.1047338787847567E+18</v>
      </c>
      <c r="H223" s="3">
        <f t="shared" si="11"/>
        <v>267966784.76502877</v>
      </c>
      <c r="I223" s="3">
        <f>(I188+I188*Q188/100)</f>
        <v>56.9</v>
      </c>
      <c r="J223" s="3">
        <f>(J188+J188*S188/100)</f>
        <v>480242.81365597039</v>
      </c>
      <c r="K223" s="3">
        <f>(K188+K188*P188/100)</f>
        <v>1440018.8780631979</v>
      </c>
      <c r="L223" s="3">
        <v>191792</v>
      </c>
      <c r="M223" s="2">
        <v>43</v>
      </c>
      <c r="N223" s="2">
        <v>21</v>
      </c>
      <c r="O223" s="2">
        <v>4</v>
      </c>
      <c r="P223" s="2">
        <v>83</v>
      </c>
      <c r="Q223" s="2">
        <v>0</v>
      </c>
      <c r="R223" s="2">
        <v>83</v>
      </c>
      <c r="S223" s="2">
        <v>4</v>
      </c>
      <c r="T223" s="2">
        <v>0</v>
      </c>
      <c r="U223" s="2">
        <v>4</v>
      </c>
      <c r="V223" s="2">
        <v>0</v>
      </c>
      <c r="W223" s="2">
        <v>0</v>
      </c>
      <c r="X223" s="2">
        <v>5</v>
      </c>
      <c r="Y223" s="2">
        <v>457</v>
      </c>
      <c r="Z223" s="2">
        <v>808</v>
      </c>
      <c r="AA223" s="2">
        <v>64</v>
      </c>
      <c r="AB223" s="2">
        <v>744</v>
      </c>
      <c r="AC223" s="2">
        <v>1</v>
      </c>
      <c r="AD223" s="2">
        <v>20</v>
      </c>
      <c r="AE223" s="2">
        <v>66</v>
      </c>
      <c r="AF223" s="2">
        <v>16</v>
      </c>
      <c r="AG223" s="2">
        <v>38</v>
      </c>
      <c r="AH223" s="2">
        <v>85</v>
      </c>
      <c r="AI223" s="2">
        <v>0</v>
      </c>
      <c r="AJ223" s="2">
        <v>66</v>
      </c>
      <c r="AK223" s="2">
        <v>0</v>
      </c>
      <c r="AL223" s="2">
        <v>2</v>
      </c>
      <c r="AM223" s="2">
        <v>0</v>
      </c>
      <c r="AN223" s="2">
        <v>34</v>
      </c>
      <c r="AO223" s="2">
        <v>330</v>
      </c>
      <c r="AP223" s="2">
        <v>0</v>
      </c>
      <c r="AQ223" s="2">
        <v>0</v>
      </c>
      <c r="AR223" s="2">
        <v>151</v>
      </c>
      <c r="AS223" s="2">
        <v>2083</v>
      </c>
      <c r="AT223" s="2">
        <v>64</v>
      </c>
      <c r="AU223" s="2">
        <v>80</v>
      </c>
      <c r="AV223" s="2">
        <v>11</v>
      </c>
      <c r="AW223" s="2">
        <v>2297.3781484876959</v>
      </c>
      <c r="AX223" s="2">
        <v>369417035.17846823</v>
      </c>
      <c r="AY223" s="2">
        <v>0</v>
      </c>
      <c r="AZ223" s="2">
        <v>5</v>
      </c>
      <c r="BA223" s="2">
        <v>457</v>
      </c>
      <c r="BB223" s="2">
        <v>808</v>
      </c>
      <c r="BC223" s="2">
        <v>1270</v>
      </c>
      <c r="BD223" s="2">
        <v>0</v>
      </c>
      <c r="BE223" s="2">
        <v>0</v>
      </c>
      <c r="BF223" s="2">
        <v>0</v>
      </c>
    </row>
    <row r="224" spans="1:58" x14ac:dyDescent="0.3">
      <c r="A224" s="1">
        <v>222</v>
      </c>
      <c r="B224" s="2" t="s">
        <v>54</v>
      </c>
      <c r="C224" s="2">
        <v>2007</v>
      </c>
      <c r="D224" s="3">
        <f t="shared" si="12"/>
        <v>5.4121165058534558E+22</v>
      </c>
      <c r="E224" s="3">
        <f t="shared" si="13"/>
        <v>1.6587549961347505E+21</v>
      </c>
      <c r="F224" s="2">
        <v>2187666</v>
      </c>
      <c r="G224" s="3">
        <f t="shared" si="10"/>
        <v>9.4013268151937395E+17</v>
      </c>
      <c r="H224" s="3">
        <f t="shared" si="11"/>
        <v>363835170.43457621</v>
      </c>
      <c r="I224" s="3">
        <f>(I189+I189*Q189/100)</f>
        <v>87.9</v>
      </c>
      <c r="J224" s="3">
        <f>(J189+J189*S189/100)</f>
        <v>104094.73279368902</v>
      </c>
      <c r="K224" s="3">
        <f>(K189+K189*P189/100)</f>
        <v>904298.33256017417</v>
      </c>
      <c r="L224" s="3">
        <v>38863</v>
      </c>
      <c r="M224" s="2">
        <v>111</v>
      </c>
      <c r="N224" s="2">
        <v>50</v>
      </c>
      <c r="O224" s="2">
        <v>8</v>
      </c>
      <c r="P224" s="2">
        <v>13</v>
      </c>
      <c r="Q224" s="2">
        <v>0</v>
      </c>
      <c r="R224" s="2">
        <v>13</v>
      </c>
      <c r="S224" s="2">
        <v>17</v>
      </c>
      <c r="T224" s="2">
        <v>6</v>
      </c>
      <c r="U224" s="2">
        <v>11</v>
      </c>
      <c r="V224" s="2">
        <v>7</v>
      </c>
      <c r="W224" s="2">
        <v>0</v>
      </c>
      <c r="X224" s="2">
        <v>75</v>
      </c>
      <c r="Y224" s="2">
        <v>118</v>
      </c>
      <c r="Z224" s="2">
        <v>360</v>
      </c>
      <c r="AA224" s="2">
        <v>194</v>
      </c>
      <c r="AB224" s="2">
        <v>166</v>
      </c>
      <c r="AC224" s="2">
        <v>15</v>
      </c>
      <c r="AD224" s="2">
        <v>13</v>
      </c>
      <c r="AE224" s="2">
        <v>34</v>
      </c>
      <c r="AF224" s="2">
        <v>8</v>
      </c>
      <c r="AG224" s="2">
        <v>5</v>
      </c>
      <c r="AH224" s="2">
        <v>52</v>
      </c>
      <c r="AI224" s="2">
        <v>0</v>
      </c>
      <c r="AJ224" s="2">
        <v>8</v>
      </c>
      <c r="AK224" s="2">
        <v>1</v>
      </c>
      <c r="AL224" s="2">
        <v>0</v>
      </c>
      <c r="AM224" s="2">
        <v>0</v>
      </c>
      <c r="AN224" s="2">
        <v>43</v>
      </c>
      <c r="AO224" s="2">
        <v>242</v>
      </c>
      <c r="AP224" s="2">
        <v>0</v>
      </c>
      <c r="AQ224" s="2">
        <v>0</v>
      </c>
      <c r="AR224" s="2">
        <v>28</v>
      </c>
      <c r="AS224" s="2">
        <v>1180</v>
      </c>
      <c r="AT224" s="2">
        <v>7</v>
      </c>
      <c r="AU224" s="2">
        <v>0</v>
      </c>
      <c r="AV224" s="2">
        <v>1</v>
      </c>
      <c r="AW224" s="2">
        <v>-4358.6218515123037</v>
      </c>
      <c r="AX224" s="2">
        <v>369416811.60288572</v>
      </c>
      <c r="AY224" s="2">
        <v>7</v>
      </c>
      <c r="AZ224" s="2">
        <v>75</v>
      </c>
      <c r="BA224" s="2">
        <v>118</v>
      </c>
      <c r="BB224" s="2">
        <v>360</v>
      </c>
      <c r="BC224" s="2">
        <v>560</v>
      </c>
      <c r="BD224" s="2">
        <v>0</v>
      </c>
      <c r="BE224" s="2">
        <v>0</v>
      </c>
      <c r="BF224" s="2">
        <v>0</v>
      </c>
    </row>
    <row r="225" spans="1:58" x14ac:dyDescent="0.3">
      <c r="A225" s="1">
        <v>223</v>
      </c>
      <c r="B225" s="2" t="s">
        <v>55</v>
      </c>
      <c r="C225" s="2">
        <v>2007</v>
      </c>
      <c r="D225" s="3">
        <f t="shared" si="12"/>
        <v>2.7035662221913947E+28</v>
      </c>
      <c r="E225" s="3">
        <f t="shared" si="13"/>
        <v>2.8063784991451697E+19</v>
      </c>
      <c r="F225" s="2">
        <v>40894427</v>
      </c>
      <c r="G225" s="3">
        <f t="shared" si="10"/>
        <v>1.0580697781087401E+18</v>
      </c>
      <c r="H225" s="3">
        <f t="shared" si="11"/>
        <v>186545662.49601579</v>
      </c>
      <c r="I225" s="3">
        <f>(I190+I190*Q190/100)</f>
        <v>50.802999999999997</v>
      </c>
      <c r="J225" s="3">
        <f>(J190+J190*S190/100)</f>
        <v>42439.483223609466</v>
      </c>
      <c r="K225" s="3">
        <f>(K190+K190*P190/100)</f>
        <v>83580.249825605366</v>
      </c>
      <c r="L225" s="3">
        <v>308245</v>
      </c>
      <c r="M225" s="2">
        <v>1210</v>
      </c>
      <c r="N225" s="2">
        <v>1105</v>
      </c>
      <c r="O225" s="2">
        <v>22</v>
      </c>
      <c r="P225" s="2">
        <v>939</v>
      </c>
      <c r="Q225" s="2">
        <v>0</v>
      </c>
      <c r="R225" s="2">
        <v>939</v>
      </c>
      <c r="S225" s="2">
        <v>801</v>
      </c>
      <c r="T225" s="2">
        <v>660</v>
      </c>
      <c r="U225" s="2">
        <v>141</v>
      </c>
      <c r="V225" s="2">
        <v>247</v>
      </c>
      <c r="W225" s="2">
        <v>42</v>
      </c>
      <c r="X225" s="2">
        <v>1273</v>
      </c>
      <c r="Y225" s="2">
        <v>3073</v>
      </c>
      <c r="Z225" s="2">
        <v>6830</v>
      </c>
      <c r="AA225" s="2">
        <v>1733</v>
      </c>
      <c r="AB225" s="2">
        <v>5097</v>
      </c>
      <c r="AC225" s="2">
        <v>1983</v>
      </c>
      <c r="AD225" s="2">
        <v>319</v>
      </c>
      <c r="AE225" s="2">
        <v>1263</v>
      </c>
      <c r="AF225" s="2">
        <v>30</v>
      </c>
      <c r="AG225" s="2">
        <v>411</v>
      </c>
      <c r="AH225" s="2">
        <v>7478</v>
      </c>
      <c r="AI225" s="2">
        <v>461</v>
      </c>
      <c r="AJ225" s="2">
        <v>2775</v>
      </c>
      <c r="AK225" s="2">
        <v>241</v>
      </c>
      <c r="AL225" s="2">
        <v>728</v>
      </c>
      <c r="AM225" s="2">
        <v>0</v>
      </c>
      <c r="AN225" s="2">
        <v>3771</v>
      </c>
      <c r="AO225" s="2">
        <v>19870</v>
      </c>
      <c r="AP225" s="2">
        <v>1355</v>
      </c>
      <c r="AQ225" s="2">
        <v>394</v>
      </c>
      <c r="AR225" s="2">
        <v>5804</v>
      </c>
      <c r="AS225" s="2">
        <v>54872</v>
      </c>
      <c r="AT225" s="2">
        <v>201</v>
      </c>
      <c r="AU225" s="2">
        <v>627</v>
      </c>
      <c r="AV225" s="2">
        <v>2</v>
      </c>
      <c r="AW225" s="2">
        <v>19705.3781484877</v>
      </c>
      <c r="AX225" s="2">
        <v>369423718.79426509</v>
      </c>
      <c r="AY225" s="2">
        <v>247</v>
      </c>
      <c r="AZ225" s="2">
        <v>1273</v>
      </c>
      <c r="BA225" s="2">
        <v>3073</v>
      </c>
      <c r="BB225" s="2">
        <v>6830</v>
      </c>
      <c r="BC225" s="2">
        <v>11423</v>
      </c>
      <c r="BD225" s="2">
        <v>0</v>
      </c>
      <c r="BE225" s="2">
        <v>0</v>
      </c>
      <c r="BF225" s="2">
        <v>0</v>
      </c>
    </row>
    <row r="226" spans="1:58" x14ac:dyDescent="0.3">
      <c r="A226" s="1">
        <v>224</v>
      </c>
      <c r="B226" s="2" t="s">
        <v>56</v>
      </c>
      <c r="C226" s="2">
        <v>2007</v>
      </c>
      <c r="D226" s="3">
        <f t="shared" si="12"/>
        <v>4.2813971948828584E+28</v>
      </c>
      <c r="E226" s="3">
        <f t="shared" si="13"/>
        <v>67578626147358.453</v>
      </c>
      <c r="F226" s="2">
        <v>26489497</v>
      </c>
      <c r="G226" s="3">
        <f t="shared" si="10"/>
        <v>2184574396366136.3</v>
      </c>
      <c r="H226" s="3">
        <f t="shared" si="11"/>
        <v>891560879.73313034</v>
      </c>
      <c r="I226" s="3">
        <f>(I191+I191*Q191/100)</f>
        <v>67</v>
      </c>
      <c r="J226" s="3">
        <f>(J191+J191*S191/100)</f>
        <v>41626.703094706798</v>
      </c>
      <c r="K226" s="3">
        <f>(K191+K191*P191/100)</f>
        <v>23144.484967531196</v>
      </c>
      <c r="L226" s="3">
        <v>307713</v>
      </c>
      <c r="M226" s="2">
        <v>760</v>
      </c>
      <c r="N226" s="2">
        <v>893</v>
      </c>
      <c r="O226" s="2">
        <v>170</v>
      </c>
      <c r="P226" s="2">
        <v>519</v>
      </c>
      <c r="Q226" s="2">
        <v>0</v>
      </c>
      <c r="R226" s="2">
        <v>519</v>
      </c>
      <c r="S226" s="2">
        <v>760</v>
      </c>
      <c r="T226" s="2">
        <v>545</v>
      </c>
      <c r="U226" s="2">
        <v>215</v>
      </c>
      <c r="V226" s="2">
        <v>37</v>
      </c>
      <c r="W226" s="2">
        <v>92</v>
      </c>
      <c r="X226" s="2">
        <v>138</v>
      </c>
      <c r="Y226" s="2">
        <v>2616</v>
      </c>
      <c r="Z226" s="2">
        <v>5173</v>
      </c>
      <c r="AA226" s="2">
        <v>2084</v>
      </c>
      <c r="AB226" s="2">
        <v>3089</v>
      </c>
      <c r="AC226" s="2">
        <v>1</v>
      </c>
      <c r="AD226" s="2">
        <v>329</v>
      </c>
      <c r="AE226" s="2">
        <v>3581</v>
      </c>
      <c r="AF226" s="2">
        <v>68</v>
      </c>
      <c r="AG226" s="2">
        <v>96</v>
      </c>
      <c r="AH226" s="2">
        <v>5663</v>
      </c>
      <c r="AI226" s="2">
        <v>133</v>
      </c>
      <c r="AJ226" s="2">
        <v>427</v>
      </c>
      <c r="AK226" s="2">
        <v>48</v>
      </c>
      <c r="AL226" s="2">
        <v>971</v>
      </c>
      <c r="AM226" s="2">
        <v>0</v>
      </c>
      <c r="AN226" s="2">
        <v>2801</v>
      </c>
      <c r="AO226" s="2">
        <v>10517</v>
      </c>
      <c r="AP226" s="2">
        <v>177</v>
      </c>
      <c r="AQ226" s="2">
        <v>0</v>
      </c>
      <c r="AR226" s="2">
        <v>2643</v>
      </c>
      <c r="AS226" s="2">
        <v>35793</v>
      </c>
      <c r="AT226" s="2">
        <v>527</v>
      </c>
      <c r="AU226" s="2">
        <v>105</v>
      </c>
      <c r="AV226" s="2">
        <v>94</v>
      </c>
      <c r="AW226" s="2">
        <v>-2154.6902991416719</v>
      </c>
      <c r="AX226" s="2">
        <v>369418488.84469408</v>
      </c>
      <c r="AY226" s="2">
        <v>37</v>
      </c>
      <c r="AZ226" s="2">
        <v>138</v>
      </c>
      <c r="BA226" s="2">
        <v>2616</v>
      </c>
      <c r="BB226" s="2">
        <v>5173</v>
      </c>
      <c r="BC226" s="2">
        <v>7964</v>
      </c>
      <c r="BD226" s="2">
        <v>6.6526075091533503</v>
      </c>
      <c r="BE226" s="2">
        <v>5.1994763639288326</v>
      </c>
      <c r="BF226" s="2">
        <v>2.7162973635211691</v>
      </c>
    </row>
    <row r="227" spans="1:58" x14ac:dyDescent="0.3">
      <c r="A227" s="1">
        <v>225</v>
      </c>
      <c r="B227" s="2" t="s">
        <v>57</v>
      </c>
      <c r="C227" s="2">
        <v>2007</v>
      </c>
      <c r="D227" s="3">
        <f t="shared" si="12"/>
        <v>1.5362290319711394E+20</v>
      </c>
      <c r="E227" s="3">
        <f t="shared" si="13"/>
        <v>1412798202.7660608</v>
      </c>
      <c r="F227" s="2">
        <v>61384743</v>
      </c>
      <c r="G227" s="3">
        <f t="shared" si="10"/>
        <v>8857186187.2765465</v>
      </c>
      <c r="H227" s="3">
        <f t="shared" si="11"/>
        <v>9845744.822268039</v>
      </c>
      <c r="I227" s="3">
        <f>(I192+I192*Q192/100)</f>
        <v>60.5</v>
      </c>
      <c r="J227" s="3">
        <f>(J192+J192*S192/100)</f>
        <v>16105.936609142265</v>
      </c>
      <c r="K227" s="3">
        <f>(K192+K192*P192/100)</f>
        <v>10337.396059932478</v>
      </c>
      <c r="L227" s="3">
        <v>22327</v>
      </c>
      <c r="M227" s="2">
        <v>1303</v>
      </c>
      <c r="N227" s="2">
        <v>1772</v>
      </c>
      <c r="O227" s="2">
        <v>64</v>
      </c>
      <c r="P227" s="2">
        <v>1238</v>
      </c>
      <c r="Q227" s="2">
        <v>0</v>
      </c>
      <c r="R227" s="2">
        <v>1238</v>
      </c>
      <c r="S227" s="2">
        <v>2177</v>
      </c>
      <c r="T227" s="2">
        <v>1694</v>
      </c>
      <c r="U227" s="2">
        <v>483</v>
      </c>
      <c r="V227" s="2">
        <v>71</v>
      </c>
      <c r="W227" s="2">
        <v>81</v>
      </c>
      <c r="X227" s="2">
        <v>778</v>
      </c>
      <c r="Y227" s="2">
        <v>5164</v>
      </c>
      <c r="Z227" s="2">
        <v>19345</v>
      </c>
      <c r="AA227" s="2">
        <v>8258</v>
      </c>
      <c r="AB227" s="2">
        <v>11087</v>
      </c>
      <c r="AC227" s="2">
        <v>1626</v>
      </c>
      <c r="AD227" s="2">
        <v>825</v>
      </c>
      <c r="AE227" s="2">
        <v>11919</v>
      </c>
      <c r="AF227" s="2">
        <v>56</v>
      </c>
      <c r="AG227" s="2">
        <v>675</v>
      </c>
      <c r="AH227" s="2">
        <v>19720</v>
      </c>
      <c r="AI227" s="2">
        <v>439</v>
      </c>
      <c r="AJ227" s="2">
        <v>2477</v>
      </c>
      <c r="AK227" s="2">
        <v>28</v>
      </c>
      <c r="AL227" s="2">
        <v>8170</v>
      </c>
      <c r="AM227" s="2">
        <v>0</v>
      </c>
      <c r="AN227" s="2">
        <v>7096</v>
      </c>
      <c r="AO227" s="2">
        <v>63846</v>
      </c>
      <c r="AP227" s="2">
        <v>4174</v>
      </c>
      <c r="AQ227" s="2">
        <v>1110</v>
      </c>
      <c r="AR227" s="2">
        <v>14046</v>
      </c>
      <c r="AS227" s="2">
        <v>148870</v>
      </c>
      <c r="AT227" s="2">
        <v>1252</v>
      </c>
      <c r="AU227" s="2">
        <v>1969</v>
      </c>
      <c r="AV227" s="2">
        <v>51</v>
      </c>
      <c r="AW227" s="2">
        <v>56961.461109411634</v>
      </c>
      <c r="AX227" s="2">
        <v>369432979.48931158</v>
      </c>
      <c r="AY227" s="2">
        <v>71</v>
      </c>
      <c r="AZ227" s="2">
        <v>778</v>
      </c>
      <c r="BA227" s="2">
        <v>5164</v>
      </c>
      <c r="BB227" s="2">
        <v>19345</v>
      </c>
      <c r="BC227" s="2">
        <v>25358</v>
      </c>
      <c r="BD227" s="2">
        <v>12.72165367223017</v>
      </c>
      <c r="BE227" s="2">
        <v>1.8122287677342539</v>
      </c>
      <c r="BF227" s="2">
        <v>0.13444882803541081</v>
      </c>
    </row>
    <row r="228" spans="1:58" x14ac:dyDescent="0.3">
      <c r="A228" s="1">
        <v>226</v>
      </c>
      <c r="B228" s="2" t="s">
        <v>58</v>
      </c>
      <c r="C228" s="2">
        <v>2007</v>
      </c>
      <c r="D228" s="3">
        <f t="shared" si="12"/>
        <v>1.5269852304729293E+20</v>
      </c>
      <c r="E228" s="3">
        <f t="shared" si="13"/>
        <v>20977747729.461292</v>
      </c>
      <c r="F228" s="2">
        <v>594286</v>
      </c>
      <c r="G228" s="3">
        <f t="shared" si="10"/>
        <v>18491451163.735859</v>
      </c>
      <c r="H228" s="3">
        <f t="shared" si="11"/>
        <v>7505149.438405415</v>
      </c>
      <c r="I228" s="3">
        <f>(I193+I193*Q193/100)</f>
        <v>59.6</v>
      </c>
      <c r="J228" s="3">
        <f>(J193+J193*S193/100)</f>
        <v>112110.12264361033</v>
      </c>
      <c r="K228" s="3">
        <f>(K193+K193*P193/100)</f>
        <v>81251.117569923837</v>
      </c>
      <c r="L228" s="3">
        <v>22429</v>
      </c>
      <c r="M228" s="2">
        <v>9</v>
      </c>
      <c r="N228" s="2">
        <v>14</v>
      </c>
      <c r="O228" s="2">
        <v>3</v>
      </c>
      <c r="P228" s="2">
        <v>24</v>
      </c>
      <c r="Q228" s="2">
        <v>0</v>
      </c>
      <c r="R228" s="2">
        <v>24</v>
      </c>
      <c r="S228" s="2">
        <v>9</v>
      </c>
      <c r="T228" s="2">
        <v>9</v>
      </c>
      <c r="U228" s="2">
        <v>0</v>
      </c>
      <c r="V228" s="2">
        <v>0</v>
      </c>
      <c r="W228" s="2">
        <v>0</v>
      </c>
      <c r="X228" s="2">
        <v>6</v>
      </c>
      <c r="Y228" s="2">
        <v>83</v>
      </c>
      <c r="Z228" s="2">
        <v>118</v>
      </c>
      <c r="AA228" s="2">
        <v>11</v>
      </c>
      <c r="AB228" s="2">
        <v>107</v>
      </c>
      <c r="AC228" s="2">
        <v>15</v>
      </c>
      <c r="AD228" s="2">
        <v>7</v>
      </c>
      <c r="AE228" s="2">
        <v>34</v>
      </c>
      <c r="AF228" s="2">
        <v>3</v>
      </c>
      <c r="AG228" s="2">
        <v>1</v>
      </c>
      <c r="AH228" s="2">
        <v>95</v>
      </c>
      <c r="AI228" s="2">
        <v>0</v>
      </c>
      <c r="AJ228" s="2">
        <v>13</v>
      </c>
      <c r="AK228" s="2">
        <v>0</v>
      </c>
      <c r="AL228" s="2">
        <v>7</v>
      </c>
      <c r="AM228" s="2">
        <v>0</v>
      </c>
      <c r="AN228" s="2">
        <v>34</v>
      </c>
      <c r="AO228" s="2">
        <v>192</v>
      </c>
      <c r="AP228" s="2">
        <v>10</v>
      </c>
      <c r="AQ228" s="2">
        <v>13</v>
      </c>
      <c r="AR228" s="2">
        <v>53</v>
      </c>
      <c r="AS228" s="2">
        <v>667</v>
      </c>
      <c r="AT228" s="2">
        <v>31</v>
      </c>
      <c r="AU228" s="2">
        <v>90</v>
      </c>
      <c r="AV228" s="2">
        <v>5</v>
      </c>
      <c r="AW228" s="2">
        <v>-6024.1528699709597</v>
      </c>
      <c r="AX228" s="2">
        <v>369416340.81277859</v>
      </c>
      <c r="AY228" s="2">
        <v>0</v>
      </c>
      <c r="AZ228" s="2">
        <v>6</v>
      </c>
      <c r="BA228" s="2">
        <v>83</v>
      </c>
      <c r="BB228" s="2">
        <v>118</v>
      </c>
      <c r="BC228" s="2">
        <v>207</v>
      </c>
      <c r="BD228" s="2">
        <v>3.8506825112243188</v>
      </c>
      <c r="BE228" s="2">
        <v>-0.5942414100186193</v>
      </c>
      <c r="BF228" s="2">
        <v>0.1202059898461707</v>
      </c>
    </row>
    <row r="229" spans="1:58" x14ac:dyDescent="0.3">
      <c r="A229" s="1">
        <v>227</v>
      </c>
      <c r="B229" s="2" t="s">
        <v>59</v>
      </c>
      <c r="C229" s="2">
        <v>2007</v>
      </c>
      <c r="D229" s="3">
        <f t="shared" si="12"/>
        <v>4.1517545564434285E+19</v>
      </c>
      <c r="E229" s="3">
        <f t="shared" si="13"/>
        <v>3136593368295.1392</v>
      </c>
      <c r="F229" s="2">
        <v>69127905</v>
      </c>
      <c r="G229" s="3">
        <f t="shared" si="10"/>
        <v>870950969963.33813</v>
      </c>
      <c r="H229" s="3">
        <f t="shared" si="11"/>
        <v>18737244.745001853</v>
      </c>
      <c r="I229" s="3">
        <f>(I194+I194*Q194/100)</f>
        <v>86.8</v>
      </c>
      <c r="J229" s="3">
        <f>(J194+J194*S194/100)</f>
        <v>86275.676155976136</v>
      </c>
      <c r="K229" s="3">
        <f>(K194+K194*P194/100)</f>
        <v>83732.460267456016</v>
      </c>
      <c r="L229" s="3">
        <v>21081</v>
      </c>
      <c r="M229" s="2">
        <v>1633</v>
      </c>
      <c r="N229" s="2">
        <v>2078</v>
      </c>
      <c r="O229" s="2">
        <v>28</v>
      </c>
      <c r="P229" s="2">
        <v>523</v>
      </c>
      <c r="Q229" s="2">
        <v>0</v>
      </c>
      <c r="R229" s="2">
        <v>523</v>
      </c>
      <c r="S229" s="2">
        <v>1270</v>
      </c>
      <c r="T229" s="2">
        <v>1097</v>
      </c>
      <c r="U229" s="2">
        <v>173</v>
      </c>
      <c r="V229" s="2">
        <v>88</v>
      </c>
      <c r="W229" s="2">
        <v>33</v>
      </c>
      <c r="X229" s="2">
        <v>495</v>
      </c>
      <c r="Y229" s="2">
        <v>3717</v>
      </c>
      <c r="Z229" s="2">
        <v>13217</v>
      </c>
      <c r="AA229" s="2">
        <v>2901</v>
      </c>
      <c r="AB229" s="2">
        <v>10316</v>
      </c>
      <c r="AC229" s="2">
        <v>2375</v>
      </c>
      <c r="AD229" s="2">
        <v>261</v>
      </c>
      <c r="AE229" s="2">
        <v>2510</v>
      </c>
      <c r="AF229" s="2">
        <v>74</v>
      </c>
      <c r="AG229" s="2">
        <v>653</v>
      </c>
      <c r="AH229" s="2">
        <v>16967</v>
      </c>
      <c r="AI229" s="2">
        <v>208</v>
      </c>
      <c r="AJ229" s="2">
        <v>1540</v>
      </c>
      <c r="AK229" s="2">
        <v>875</v>
      </c>
      <c r="AL229" s="2">
        <v>1976</v>
      </c>
      <c r="AM229" s="2">
        <v>0</v>
      </c>
      <c r="AN229" s="2">
        <v>11485</v>
      </c>
      <c r="AO229" s="2">
        <v>110748</v>
      </c>
      <c r="AP229" s="2">
        <v>1743</v>
      </c>
      <c r="AQ229" s="2">
        <v>17</v>
      </c>
      <c r="AR229" s="2">
        <v>6219</v>
      </c>
      <c r="AS229" s="2">
        <v>172754</v>
      </c>
      <c r="AT229" s="2">
        <v>441</v>
      </c>
      <c r="AU229" s="2">
        <v>840</v>
      </c>
      <c r="AV229" s="2">
        <v>52</v>
      </c>
      <c r="AW229" s="2">
        <v>40185.378148487704</v>
      </c>
      <c r="AX229" s="2">
        <v>369422445.9224335</v>
      </c>
      <c r="AY229" s="2">
        <v>88</v>
      </c>
      <c r="AZ229" s="2">
        <v>495</v>
      </c>
      <c r="BA229" s="2">
        <v>3717</v>
      </c>
      <c r="BB229" s="2">
        <v>13217</v>
      </c>
      <c r="BC229" s="2">
        <v>17517</v>
      </c>
      <c r="BD229" s="2">
        <v>0</v>
      </c>
      <c r="BE229" s="2">
        <v>0</v>
      </c>
      <c r="BF229" s="2">
        <v>0</v>
      </c>
    </row>
    <row r="230" spans="1:58" x14ac:dyDescent="0.3">
      <c r="A230" s="1">
        <v>228</v>
      </c>
      <c r="B230" s="2" t="s">
        <v>60</v>
      </c>
      <c r="C230" s="2">
        <v>2007</v>
      </c>
      <c r="D230" s="3">
        <f t="shared" si="12"/>
        <v>2.242626137465308E+19</v>
      </c>
      <c r="E230" s="3">
        <f t="shared" si="13"/>
        <v>82714438358032.797</v>
      </c>
      <c r="F230" s="2">
        <v>3455537</v>
      </c>
      <c r="G230" s="3">
        <f t="shared" ref="G230:G293" si="14">(G195+G195*J195/100)</f>
        <v>654648191211552.88</v>
      </c>
      <c r="H230" s="3">
        <f t="shared" ref="H230:H293" si="15">(H195+H195*I195/100)</f>
        <v>6082183.2827841099</v>
      </c>
      <c r="I230" s="3">
        <f>(I195+I195*Q195/100)</f>
        <v>61.5</v>
      </c>
      <c r="J230" s="3">
        <f>(J195+J195*S195/100)</f>
        <v>792025.29632437439</v>
      </c>
      <c r="K230" s="3">
        <f>(K195+K195*P195/100)</f>
        <v>221287.70073680524</v>
      </c>
      <c r="L230" s="3">
        <v>16579</v>
      </c>
      <c r="M230" s="2">
        <v>138</v>
      </c>
      <c r="N230" s="2">
        <v>58</v>
      </c>
      <c r="O230" s="2">
        <v>2</v>
      </c>
      <c r="P230" s="2">
        <v>157</v>
      </c>
      <c r="Q230" s="2">
        <v>0</v>
      </c>
      <c r="R230" s="2">
        <v>157</v>
      </c>
      <c r="S230" s="2">
        <v>113</v>
      </c>
      <c r="T230" s="2">
        <v>81</v>
      </c>
      <c r="U230" s="2">
        <v>32</v>
      </c>
      <c r="V230" s="2">
        <v>14</v>
      </c>
      <c r="W230" s="2">
        <v>2</v>
      </c>
      <c r="X230" s="2">
        <v>64</v>
      </c>
      <c r="Y230" s="2">
        <v>193</v>
      </c>
      <c r="Z230" s="2">
        <v>411</v>
      </c>
      <c r="AA230" s="2">
        <v>55</v>
      </c>
      <c r="AB230" s="2">
        <v>356</v>
      </c>
      <c r="AC230" s="2">
        <v>142</v>
      </c>
      <c r="AD230" s="2">
        <v>42</v>
      </c>
      <c r="AE230" s="2">
        <v>85</v>
      </c>
      <c r="AF230" s="2">
        <v>10</v>
      </c>
      <c r="AG230" s="2">
        <v>23</v>
      </c>
      <c r="AH230" s="2">
        <v>546</v>
      </c>
      <c r="AI230" s="2">
        <v>36</v>
      </c>
      <c r="AJ230" s="2">
        <v>244</v>
      </c>
      <c r="AK230" s="2">
        <v>4</v>
      </c>
      <c r="AL230" s="2">
        <v>545</v>
      </c>
      <c r="AM230" s="2">
        <v>0</v>
      </c>
      <c r="AN230" s="2">
        <v>203</v>
      </c>
      <c r="AO230" s="2">
        <v>1241</v>
      </c>
      <c r="AP230" s="2">
        <v>8</v>
      </c>
      <c r="AQ230" s="2">
        <v>6</v>
      </c>
      <c r="AR230" s="2">
        <v>1067</v>
      </c>
      <c r="AS230" s="2">
        <v>4273</v>
      </c>
      <c r="AT230" s="2">
        <v>63</v>
      </c>
      <c r="AU230" s="2">
        <v>2</v>
      </c>
      <c r="AV230" s="2">
        <v>13</v>
      </c>
      <c r="AW230" s="2">
        <v>-1286.6218515123039</v>
      </c>
      <c r="AX230" s="2">
        <v>369416509.16065133</v>
      </c>
      <c r="AY230" s="2">
        <v>14</v>
      </c>
      <c r="AZ230" s="2">
        <v>64</v>
      </c>
      <c r="BA230" s="2">
        <v>193</v>
      </c>
      <c r="BB230" s="2">
        <v>411</v>
      </c>
      <c r="BC230" s="2">
        <v>682</v>
      </c>
      <c r="BD230" s="2">
        <v>0</v>
      </c>
      <c r="BE230" s="2">
        <v>0</v>
      </c>
      <c r="BF230" s="2">
        <v>0</v>
      </c>
    </row>
    <row r="231" spans="1:58" x14ac:dyDescent="0.3">
      <c r="A231" s="1">
        <v>229</v>
      </c>
      <c r="B231" s="2" t="s">
        <v>61</v>
      </c>
      <c r="C231" s="2">
        <v>2007</v>
      </c>
      <c r="D231" s="3">
        <f t="shared" si="12"/>
        <v>2.6627032619212189E+26</v>
      </c>
      <c r="E231" s="3">
        <f t="shared" si="13"/>
        <v>5.6126984286305933E+17</v>
      </c>
      <c r="F231" s="2">
        <v>186710710</v>
      </c>
      <c r="G231" s="3">
        <f t="shared" si="14"/>
        <v>4.4700711231368913E+19</v>
      </c>
      <c r="H231" s="3">
        <f t="shared" si="15"/>
        <v>64327333.010028966</v>
      </c>
      <c r="I231" s="3">
        <f>(I196+I196*Q196/100)</f>
        <v>51.005000000000003</v>
      </c>
      <c r="J231" s="3">
        <f>(J196+J196*S196/100)</f>
        <v>1734699.7983605959</v>
      </c>
      <c r="K231" s="3">
        <f>(K196+K196*P196/100)</f>
        <v>514692.32189899741</v>
      </c>
      <c r="L231" s="3">
        <v>155707</v>
      </c>
      <c r="M231" s="2">
        <v>5000</v>
      </c>
      <c r="N231" s="2">
        <v>4424</v>
      </c>
      <c r="O231" s="2">
        <v>1616</v>
      </c>
      <c r="P231" s="2">
        <v>1648</v>
      </c>
      <c r="Q231" s="2">
        <v>0</v>
      </c>
      <c r="R231" s="2">
        <v>1648</v>
      </c>
      <c r="S231" s="2">
        <v>4478</v>
      </c>
      <c r="T231" s="2">
        <v>3363</v>
      </c>
      <c r="U231" s="2">
        <v>1115</v>
      </c>
      <c r="V231" s="2">
        <v>437</v>
      </c>
      <c r="W231" s="2">
        <v>82</v>
      </c>
      <c r="X231" s="2">
        <v>2169</v>
      </c>
      <c r="Y231" s="2">
        <v>5057</v>
      </c>
      <c r="Z231" s="2">
        <v>22816</v>
      </c>
      <c r="AA231" s="2">
        <v>10859</v>
      </c>
      <c r="AB231" s="2">
        <v>11957</v>
      </c>
      <c r="AC231" s="2">
        <v>4495</v>
      </c>
      <c r="AD231" s="2">
        <v>3639</v>
      </c>
      <c r="AE231" s="2">
        <v>8399</v>
      </c>
      <c r="AF231" s="2">
        <v>337</v>
      </c>
      <c r="AG231" s="2">
        <v>268</v>
      </c>
      <c r="AH231" s="2">
        <v>10694</v>
      </c>
      <c r="AI231" s="2">
        <v>2076</v>
      </c>
      <c r="AJ231" s="2">
        <v>2522</v>
      </c>
      <c r="AK231" s="2">
        <v>2882</v>
      </c>
      <c r="AL231" s="2">
        <v>7650</v>
      </c>
      <c r="AM231" s="2">
        <v>0</v>
      </c>
      <c r="AN231" s="2">
        <v>7655</v>
      </c>
      <c r="AO231" s="2">
        <v>51914</v>
      </c>
      <c r="AP231" s="2">
        <v>6144</v>
      </c>
      <c r="AQ231" s="2">
        <v>4</v>
      </c>
      <c r="AR231" s="2">
        <v>20141</v>
      </c>
      <c r="AS231" s="2">
        <v>150258</v>
      </c>
      <c r="AT231" s="2">
        <v>2248</v>
      </c>
      <c r="AU231" s="2">
        <v>414</v>
      </c>
      <c r="AV231" s="2">
        <v>142</v>
      </c>
      <c r="AW231" s="2">
        <v>76205.008303911469</v>
      </c>
      <c r="AX231" s="2">
        <v>369427950.36320281</v>
      </c>
      <c r="AY231" s="2">
        <v>437</v>
      </c>
      <c r="AZ231" s="2">
        <v>2169</v>
      </c>
      <c r="BA231" s="2">
        <v>5057</v>
      </c>
      <c r="BB231" s="2">
        <v>22816</v>
      </c>
      <c r="BC231" s="2">
        <v>30479</v>
      </c>
      <c r="BD231" s="2">
        <v>22</v>
      </c>
      <c r="BE231" s="2">
        <v>9</v>
      </c>
      <c r="BF231" s="2">
        <v>0</v>
      </c>
    </row>
    <row r="232" spans="1:58" x14ac:dyDescent="0.3">
      <c r="A232" s="1">
        <v>230</v>
      </c>
      <c r="B232" s="2" t="s">
        <v>62</v>
      </c>
      <c r="C232" s="2">
        <v>2007</v>
      </c>
      <c r="D232" s="3">
        <f t="shared" si="12"/>
        <v>2.1404466337583371E+23</v>
      </c>
      <c r="E232" s="3">
        <f t="shared" si="13"/>
        <v>1.4455018539347192E+16</v>
      </c>
      <c r="F232" s="2">
        <v>9031565</v>
      </c>
      <c r="G232" s="3">
        <f t="shared" si="14"/>
        <v>6.5955279522518917E+18</v>
      </c>
      <c r="H232" s="3">
        <f t="shared" si="15"/>
        <v>157262206.14628586</v>
      </c>
      <c r="I232" s="3">
        <f>(I197+I197*Q197/100)</f>
        <v>63.4</v>
      </c>
      <c r="J232" s="3">
        <f>(J197+J197*S197/100)</f>
        <v>7597338.950245712</v>
      </c>
      <c r="K232" s="3">
        <f>(K197+K197*P197/100)</f>
        <v>934241.17470023292</v>
      </c>
      <c r="L232" s="3">
        <v>50362</v>
      </c>
      <c r="M232" s="2">
        <v>268</v>
      </c>
      <c r="N232" s="2">
        <v>228</v>
      </c>
      <c r="O232" s="2">
        <v>50</v>
      </c>
      <c r="P232" s="2">
        <v>117</v>
      </c>
      <c r="Q232" s="2">
        <v>0</v>
      </c>
      <c r="R232" s="2">
        <v>117</v>
      </c>
      <c r="S232" s="2">
        <v>253</v>
      </c>
      <c r="T232" s="2">
        <v>227</v>
      </c>
      <c r="U232" s="2">
        <v>26</v>
      </c>
      <c r="V232" s="2">
        <v>46</v>
      </c>
      <c r="W232" s="2">
        <v>6</v>
      </c>
      <c r="X232" s="2">
        <v>173</v>
      </c>
      <c r="Y232" s="2">
        <v>548</v>
      </c>
      <c r="Z232" s="2">
        <v>1593</v>
      </c>
      <c r="AA232" s="2">
        <v>565</v>
      </c>
      <c r="AB232" s="2">
        <v>1028</v>
      </c>
      <c r="AC232" s="2">
        <v>459</v>
      </c>
      <c r="AD232" s="2">
        <v>163</v>
      </c>
      <c r="AE232" s="2">
        <v>697</v>
      </c>
      <c r="AF232" s="2">
        <v>39</v>
      </c>
      <c r="AG232" s="2">
        <v>37</v>
      </c>
      <c r="AH232" s="2">
        <v>886</v>
      </c>
      <c r="AI232" s="2">
        <v>70</v>
      </c>
      <c r="AJ232" s="2">
        <v>146</v>
      </c>
      <c r="AK232" s="2">
        <v>63</v>
      </c>
      <c r="AL232" s="2">
        <v>463</v>
      </c>
      <c r="AM232" s="2">
        <v>0</v>
      </c>
      <c r="AN232" s="2">
        <v>608</v>
      </c>
      <c r="AO232" s="2">
        <v>2686</v>
      </c>
      <c r="AP232" s="2">
        <v>71</v>
      </c>
      <c r="AQ232" s="2">
        <v>1</v>
      </c>
      <c r="AR232" s="2">
        <v>1086</v>
      </c>
      <c r="AS232" s="2">
        <v>9599</v>
      </c>
      <c r="AT232" s="2">
        <v>101</v>
      </c>
      <c r="AU232" s="2">
        <v>116</v>
      </c>
      <c r="AV232" s="2">
        <v>6</v>
      </c>
      <c r="AW232" s="2">
        <v>884.70801568575553</v>
      </c>
      <c r="AX232" s="2">
        <v>369418647.84264451</v>
      </c>
      <c r="AY232" s="2">
        <v>46</v>
      </c>
      <c r="AZ232" s="2">
        <v>173</v>
      </c>
      <c r="BA232" s="2">
        <v>548</v>
      </c>
      <c r="BB232" s="2">
        <v>1593</v>
      </c>
      <c r="BC232" s="2">
        <v>2360</v>
      </c>
      <c r="BD232" s="2">
        <v>4.5243786025771779</v>
      </c>
      <c r="BE232" s="2">
        <v>0.22842883870389771</v>
      </c>
      <c r="BF232" s="2">
        <v>0.2411937521185141</v>
      </c>
    </row>
    <row r="233" spans="1:58" x14ac:dyDescent="0.3">
      <c r="A233" s="1">
        <v>231</v>
      </c>
      <c r="B233" s="2" t="s">
        <v>63</v>
      </c>
      <c r="C233" s="2">
        <v>2007</v>
      </c>
      <c r="D233" s="3">
        <f t="shared" si="12"/>
        <v>4.7294926060671397E+28</v>
      </c>
      <c r="E233" s="3">
        <f t="shared" si="13"/>
        <v>2.9832392607458976E+16</v>
      </c>
      <c r="F233" s="2">
        <v>86379158</v>
      </c>
      <c r="G233" s="3">
        <f t="shared" si="14"/>
        <v>5.9185993788977619E+19</v>
      </c>
      <c r="H233" s="3">
        <f t="shared" si="15"/>
        <v>370142608.15639222</v>
      </c>
      <c r="I233" s="3">
        <f>(I198+I198*Q198/100)</f>
        <v>74.63900000000001</v>
      </c>
      <c r="J233" s="3">
        <f>(J198+J198*S198/100)</f>
        <v>4317824.0701972032</v>
      </c>
      <c r="K233" s="3">
        <f>(K198+K198*P198/100)</f>
        <v>408774.95398896438</v>
      </c>
      <c r="L233" s="3">
        <v>342239</v>
      </c>
      <c r="M233" s="2">
        <v>1652</v>
      </c>
      <c r="N233" s="2">
        <v>877</v>
      </c>
      <c r="O233" s="2">
        <v>394</v>
      </c>
      <c r="P233" s="2">
        <v>2106</v>
      </c>
      <c r="Q233" s="2">
        <v>0</v>
      </c>
      <c r="R233" s="2">
        <v>2106</v>
      </c>
      <c r="S233" s="2">
        <v>1800</v>
      </c>
      <c r="T233" s="2">
        <v>1590</v>
      </c>
      <c r="U233" s="2">
        <v>210</v>
      </c>
      <c r="V233" s="2">
        <v>146</v>
      </c>
      <c r="W233" s="2">
        <v>1150</v>
      </c>
      <c r="X233" s="2">
        <v>427</v>
      </c>
      <c r="Y233" s="2">
        <v>399</v>
      </c>
      <c r="Z233" s="2">
        <v>13747</v>
      </c>
      <c r="AA233" s="2">
        <v>2421</v>
      </c>
      <c r="AB233" s="2">
        <v>11326</v>
      </c>
      <c r="AC233" s="2">
        <v>3727</v>
      </c>
      <c r="AD233" s="2">
        <v>672</v>
      </c>
      <c r="AE233" s="2">
        <v>2406</v>
      </c>
      <c r="AF233" s="2">
        <v>127</v>
      </c>
      <c r="AG233" s="2">
        <v>121</v>
      </c>
      <c r="AH233" s="2">
        <v>6909</v>
      </c>
      <c r="AI233" s="2">
        <v>451</v>
      </c>
      <c r="AJ233" s="2">
        <v>2281</v>
      </c>
      <c r="AK233" s="2">
        <v>99</v>
      </c>
      <c r="AL233" s="2">
        <v>9900</v>
      </c>
      <c r="AM233" s="2">
        <v>5</v>
      </c>
      <c r="AN233" s="2">
        <v>3803</v>
      </c>
      <c r="AO233" s="2">
        <v>27903</v>
      </c>
      <c r="AP233" s="2">
        <v>4</v>
      </c>
      <c r="AQ233" s="2">
        <v>5</v>
      </c>
      <c r="AR233" s="2">
        <v>16432</v>
      </c>
      <c r="AS233" s="2">
        <v>81102</v>
      </c>
      <c r="AT233" s="2">
        <v>361</v>
      </c>
      <c r="AU233" s="2">
        <v>100</v>
      </c>
      <c r="AV233" s="2">
        <v>11</v>
      </c>
      <c r="AW233" s="2">
        <v>40185.378148487704</v>
      </c>
      <c r="AX233" s="2">
        <v>369420395.22488213</v>
      </c>
      <c r="AY233" s="2">
        <v>146</v>
      </c>
      <c r="AZ233" s="2">
        <v>427</v>
      </c>
      <c r="BA233" s="2">
        <v>399</v>
      </c>
      <c r="BB233" s="2">
        <v>13747</v>
      </c>
      <c r="BC233" s="2">
        <v>14719</v>
      </c>
      <c r="BD233" s="2">
        <v>2</v>
      </c>
      <c r="BE233" s="2">
        <v>0</v>
      </c>
      <c r="BF233" s="2">
        <v>0</v>
      </c>
    </row>
    <row r="234" spans="1:58" x14ac:dyDescent="0.3">
      <c r="A234" s="1">
        <v>232</v>
      </c>
      <c r="B234" s="2" t="s">
        <v>64</v>
      </c>
      <c r="C234" s="2">
        <v>2007</v>
      </c>
      <c r="D234" s="3">
        <f t="shared" si="12"/>
        <v>4.0019026647411512E+16</v>
      </c>
      <c r="E234" s="3">
        <f t="shared" si="13"/>
        <v>2516397848578.0532</v>
      </c>
      <c r="F234" s="2">
        <v>456517</v>
      </c>
      <c r="G234" s="3">
        <f t="shared" si="14"/>
        <v>587655442561694.75</v>
      </c>
      <c r="H234" s="3">
        <f t="shared" si="15"/>
        <v>1019613.1825968404</v>
      </c>
      <c r="I234" s="3">
        <f>(I199+I199*Q199/100)</f>
        <v>60.4</v>
      </c>
      <c r="J234" s="3">
        <f>(J199+J199*S199/100)</f>
        <v>3306184.1351998039</v>
      </c>
      <c r="K234" s="3">
        <f>(K199+K199*P199/100)</f>
        <v>643844.94550886727</v>
      </c>
      <c r="L234" s="3">
        <v>7096</v>
      </c>
      <c r="M234" s="2">
        <v>15</v>
      </c>
      <c r="N234" s="2">
        <v>19</v>
      </c>
      <c r="O234" s="2">
        <v>1</v>
      </c>
      <c r="P234" s="2">
        <v>3</v>
      </c>
      <c r="Q234" s="2">
        <v>0</v>
      </c>
      <c r="R234" s="2">
        <v>3</v>
      </c>
      <c r="S234" s="2">
        <v>12</v>
      </c>
      <c r="T234" s="2">
        <v>9</v>
      </c>
      <c r="U234" s="2">
        <v>3</v>
      </c>
      <c r="V234" s="2">
        <v>5</v>
      </c>
      <c r="W234" s="2">
        <v>0</v>
      </c>
      <c r="X234" s="2">
        <v>9</v>
      </c>
      <c r="Y234" s="2">
        <v>90</v>
      </c>
      <c r="Z234" s="2">
        <v>112</v>
      </c>
      <c r="AA234" s="2">
        <v>8</v>
      </c>
      <c r="AB234" s="2">
        <v>104</v>
      </c>
      <c r="AC234" s="2">
        <v>17</v>
      </c>
      <c r="AD234" s="2">
        <v>7</v>
      </c>
      <c r="AE234" s="2">
        <v>23</v>
      </c>
      <c r="AF234" s="2">
        <v>1</v>
      </c>
      <c r="AG234" s="2">
        <v>11</v>
      </c>
      <c r="AH234" s="2">
        <v>99</v>
      </c>
      <c r="AI234" s="2">
        <v>1</v>
      </c>
      <c r="AJ234" s="2">
        <v>21</v>
      </c>
      <c r="AK234" s="2">
        <v>2</v>
      </c>
      <c r="AL234" s="2">
        <v>18</v>
      </c>
      <c r="AM234" s="2">
        <v>0</v>
      </c>
      <c r="AN234" s="2">
        <v>4</v>
      </c>
      <c r="AO234" s="2">
        <v>337</v>
      </c>
      <c r="AP234" s="2">
        <v>0</v>
      </c>
      <c r="AQ234" s="2">
        <v>1</v>
      </c>
      <c r="AR234" s="2">
        <v>54</v>
      </c>
      <c r="AS234" s="2">
        <v>807</v>
      </c>
      <c r="AT234" s="2">
        <v>10</v>
      </c>
      <c r="AU234" s="2">
        <v>-1264.471343448208</v>
      </c>
      <c r="AV234" s="2">
        <v>0</v>
      </c>
      <c r="AW234" s="2">
        <v>6058.442794028655</v>
      </c>
      <c r="AX234" s="2">
        <v>369416398.17756218</v>
      </c>
      <c r="AY234" s="2">
        <v>5</v>
      </c>
      <c r="AZ234" s="2">
        <v>9</v>
      </c>
      <c r="BA234" s="2">
        <v>90</v>
      </c>
      <c r="BB234" s="2">
        <v>112</v>
      </c>
      <c r="BC234" s="2">
        <v>216</v>
      </c>
      <c r="BD234" s="2">
        <v>9.1868637547724674</v>
      </c>
      <c r="BE234" s="2">
        <v>6.6428119795668934</v>
      </c>
      <c r="BF234" s="2">
        <v>1.9240904838914501</v>
      </c>
    </row>
    <row r="235" spans="1:58" x14ac:dyDescent="0.3">
      <c r="A235" s="1">
        <v>233</v>
      </c>
      <c r="B235" s="2" t="s">
        <v>65</v>
      </c>
      <c r="C235" s="2">
        <v>2007</v>
      </c>
      <c r="D235" s="3">
        <f t="shared" si="12"/>
        <v>1.5203178224359394E+26</v>
      </c>
      <c r="E235" s="3">
        <f t="shared" si="13"/>
        <v>1.0356777472836403E+17</v>
      </c>
      <c r="F235" s="2">
        <v>1029935</v>
      </c>
      <c r="G235" s="3">
        <f t="shared" si="14"/>
        <v>1.5587463723294048E+20</v>
      </c>
      <c r="H235" s="3">
        <f t="shared" si="15"/>
        <v>542613740.96461999</v>
      </c>
      <c r="I235" s="3">
        <f>(I200+I200*Q200/100)</f>
        <v>64.400000000000006</v>
      </c>
      <c r="J235" s="3">
        <f>(J200+J200*S200/100)</f>
        <v>1959398.7524429387</v>
      </c>
      <c r="K235" s="3">
        <f>(K200+K200*P200/100)</f>
        <v>329025.30337784009</v>
      </c>
      <c r="L235" s="3">
        <v>130058</v>
      </c>
      <c r="M235" s="2">
        <v>19</v>
      </c>
      <c r="N235" s="2">
        <v>26</v>
      </c>
      <c r="O235" s="2">
        <v>8</v>
      </c>
      <c r="P235" s="2">
        <v>22</v>
      </c>
      <c r="Q235" s="2">
        <v>0</v>
      </c>
      <c r="R235" s="2">
        <v>22</v>
      </c>
      <c r="S235" s="2">
        <v>52</v>
      </c>
      <c r="T235" s="2">
        <v>46</v>
      </c>
      <c r="U235" s="2">
        <v>6</v>
      </c>
      <c r="V235" s="2">
        <v>2</v>
      </c>
      <c r="W235" s="2">
        <v>0</v>
      </c>
      <c r="X235" s="2">
        <v>37</v>
      </c>
      <c r="Y235" s="2">
        <v>191</v>
      </c>
      <c r="Z235" s="2">
        <v>1740</v>
      </c>
      <c r="AA235" s="2">
        <v>853</v>
      </c>
      <c r="AB235" s="2">
        <v>887</v>
      </c>
      <c r="AC235" s="2">
        <v>79</v>
      </c>
      <c r="AD235" s="2">
        <v>38</v>
      </c>
      <c r="AE235" s="2">
        <v>170</v>
      </c>
      <c r="AF235" s="2">
        <v>2</v>
      </c>
      <c r="AG235" s="2">
        <v>9</v>
      </c>
      <c r="AH235" s="2">
        <v>78</v>
      </c>
      <c r="AI235" s="2">
        <v>1</v>
      </c>
      <c r="AJ235" s="2">
        <v>32</v>
      </c>
      <c r="AK235" s="2">
        <v>11</v>
      </c>
      <c r="AL235" s="2">
        <v>112</v>
      </c>
      <c r="AM235" s="2">
        <v>0</v>
      </c>
      <c r="AN235" s="2">
        <v>15</v>
      </c>
      <c r="AO235" s="2">
        <v>999</v>
      </c>
      <c r="AP235" s="2">
        <v>0</v>
      </c>
      <c r="AQ235" s="2">
        <v>0</v>
      </c>
      <c r="AR235" s="2">
        <v>224</v>
      </c>
      <c r="AS235" s="2">
        <v>3643</v>
      </c>
      <c r="AT235" s="2">
        <v>53</v>
      </c>
      <c r="AU235" s="2">
        <v>115</v>
      </c>
      <c r="AV235" s="2">
        <v>0</v>
      </c>
      <c r="AW235" s="2">
        <v>3592.4886863624852</v>
      </c>
      <c r="AX235" s="2">
        <v>369415994.33566111</v>
      </c>
      <c r="AY235" s="2">
        <v>2</v>
      </c>
      <c r="AZ235" s="2">
        <v>37</v>
      </c>
      <c r="BA235" s="2">
        <v>191</v>
      </c>
      <c r="BB235" s="2">
        <v>1740</v>
      </c>
      <c r="BC235" s="2">
        <v>1970</v>
      </c>
      <c r="BD235" s="2">
        <v>3.2445826312149091</v>
      </c>
      <c r="BE235" s="2">
        <v>-0.75099403866907011</v>
      </c>
      <c r="BF235" s="2">
        <v>0.24649748149383341</v>
      </c>
    </row>
    <row r="236" spans="1:58" x14ac:dyDescent="0.3">
      <c r="A236" s="1">
        <v>234</v>
      </c>
      <c r="B236" s="2" t="s">
        <v>66</v>
      </c>
      <c r="C236" s="2">
        <v>2007</v>
      </c>
      <c r="D236" s="3">
        <f t="shared" si="12"/>
        <v>2.302561662246601E+18</v>
      </c>
      <c r="E236" s="3">
        <f t="shared" si="13"/>
        <v>4116274911746954.5</v>
      </c>
      <c r="F236" s="2">
        <v>241242</v>
      </c>
      <c r="G236" s="3">
        <f t="shared" si="14"/>
        <v>4.0187253344042496E+17</v>
      </c>
      <c r="H236" s="3">
        <f t="shared" si="15"/>
        <v>10944510.275407355</v>
      </c>
      <c r="I236" s="3">
        <f>(I201+I201*Q201/100)</f>
        <v>65.044000000000011</v>
      </c>
      <c r="J236" s="3">
        <f>(J201+J201*S201/100)</f>
        <v>327200.37476840994</v>
      </c>
      <c r="K236" s="3">
        <f>(K201+K201*P201/100)</f>
        <v>90387.065660018387</v>
      </c>
      <c r="L236" s="3">
        <v>10486</v>
      </c>
      <c r="M236" s="2">
        <v>10</v>
      </c>
      <c r="N236" s="2">
        <v>2</v>
      </c>
      <c r="O236" s="2">
        <v>0</v>
      </c>
      <c r="P236" s="2">
        <v>7</v>
      </c>
      <c r="Q236" s="2">
        <v>0</v>
      </c>
      <c r="R236" s="2">
        <v>7</v>
      </c>
      <c r="S236" s="2">
        <v>9</v>
      </c>
      <c r="T236" s="2">
        <v>6</v>
      </c>
      <c r="U236" s="2">
        <v>3</v>
      </c>
      <c r="V236" s="2">
        <v>1</v>
      </c>
      <c r="W236" s="2">
        <v>0</v>
      </c>
      <c r="X236" s="2">
        <v>3</v>
      </c>
      <c r="Y236" s="2">
        <v>28</v>
      </c>
      <c r="Z236" s="2">
        <v>87</v>
      </c>
      <c r="AA236" s="2">
        <v>19</v>
      </c>
      <c r="AB236" s="2">
        <v>68</v>
      </c>
      <c r="AC236" s="2">
        <v>39</v>
      </c>
      <c r="AD236" s="2">
        <v>17</v>
      </c>
      <c r="AE236" s="2">
        <v>10</v>
      </c>
      <c r="AF236" s="2">
        <v>1</v>
      </c>
      <c r="AG236" s="2">
        <v>10</v>
      </c>
      <c r="AH236" s="2">
        <v>25</v>
      </c>
      <c r="AI236" s="2">
        <v>0</v>
      </c>
      <c r="AJ236" s="2">
        <v>0</v>
      </c>
      <c r="AK236" s="2">
        <v>0</v>
      </c>
      <c r="AL236" s="2">
        <v>3</v>
      </c>
      <c r="AM236" s="2">
        <v>0</v>
      </c>
      <c r="AN236" s="2">
        <v>12</v>
      </c>
      <c r="AO236" s="2">
        <v>161</v>
      </c>
      <c r="AP236" s="2">
        <v>0</v>
      </c>
      <c r="AQ236" s="2">
        <v>3</v>
      </c>
      <c r="AR236" s="2">
        <v>16</v>
      </c>
      <c r="AS236" s="2">
        <v>425</v>
      </c>
      <c r="AT236" s="2">
        <v>11</v>
      </c>
      <c r="AU236" s="2">
        <v>11</v>
      </c>
      <c r="AV236" s="2">
        <v>0</v>
      </c>
      <c r="AW236" s="2">
        <v>-4940.6645237946941</v>
      </c>
      <c r="AX236" s="2">
        <v>369416012.92908049</v>
      </c>
      <c r="AY236" s="2">
        <v>1</v>
      </c>
      <c r="AZ236" s="2">
        <v>3</v>
      </c>
      <c r="BA236" s="2">
        <v>28</v>
      </c>
      <c r="BB236" s="2">
        <v>87</v>
      </c>
      <c r="BC236" s="2">
        <v>119</v>
      </c>
      <c r="BD236" s="2">
        <v>3.6486127219531008</v>
      </c>
      <c r="BE236" s="2">
        <v>-1.0192776648647781</v>
      </c>
      <c r="BF236" s="2">
        <v>-0.21816707353121781</v>
      </c>
    </row>
    <row r="237" spans="1:58" x14ac:dyDescent="0.3">
      <c r="A237" s="1">
        <v>235</v>
      </c>
      <c r="B237" s="2" t="s">
        <v>67</v>
      </c>
      <c r="C237" s="2">
        <v>2007</v>
      </c>
      <c r="D237" s="3">
        <f t="shared" si="12"/>
        <v>1.7149274143631053E+28</v>
      </c>
      <c r="E237" s="3">
        <f t="shared" si="13"/>
        <v>8.0929630329742797E+17</v>
      </c>
      <c r="F237" s="2">
        <v>175886</v>
      </c>
      <c r="G237" s="3">
        <f t="shared" si="14"/>
        <v>3.8024339541942231E+19</v>
      </c>
      <c r="H237" s="3">
        <f t="shared" si="15"/>
        <v>18016463.958459631</v>
      </c>
      <c r="I237" s="3">
        <f>(I202+I202*Q202/100)</f>
        <v>42.2</v>
      </c>
      <c r="J237" s="3">
        <f>(J202+J202*S202/100)</f>
        <v>170339.78820176102</v>
      </c>
      <c r="K237" s="3">
        <f>(K202+K202*P202/100)</f>
        <v>37423.754487609338</v>
      </c>
      <c r="L237" s="3">
        <v>240928</v>
      </c>
      <c r="M237" s="2">
        <v>12</v>
      </c>
      <c r="N237" s="2">
        <v>7</v>
      </c>
      <c r="O237" s="2">
        <v>0</v>
      </c>
      <c r="P237" s="2">
        <v>1</v>
      </c>
      <c r="Q237" s="2">
        <v>0</v>
      </c>
      <c r="R237" s="2">
        <v>1</v>
      </c>
      <c r="S237" s="2">
        <v>1</v>
      </c>
      <c r="T237" s="2">
        <v>1</v>
      </c>
      <c r="U237" s="2">
        <v>0</v>
      </c>
      <c r="V237" s="2">
        <v>3</v>
      </c>
      <c r="W237" s="2">
        <v>1</v>
      </c>
      <c r="X237" s="2">
        <v>2</v>
      </c>
      <c r="Y237" s="2">
        <v>46</v>
      </c>
      <c r="Z237" s="2">
        <v>43</v>
      </c>
      <c r="AA237" s="2">
        <v>28</v>
      </c>
      <c r="AB237" s="2">
        <v>15</v>
      </c>
      <c r="AC237" s="2">
        <v>31</v>
      </c>
      <c r="AD237" s="2">
        <v>5</v>
      </c>
      <c r="AE237" s="2">
        <v>6</v>
      </c>
      <c r="AF237" s="2">
        <v>6</v>
      </c>
      <c r="AG237" s="2">
        <v>3</v>
      </c>
      <c r="AH237" s="2">
        <v>20</v>
      </c>
      <c r="AI237" s="2">
        <v>1</v>
      </c>
      <c r="AJ237" s="2">
        <v>0</v>
      </c>
      <c r="AK237" s="2">
        <v>0</v>
      </c>
      <c r="AL237" s="2">
        <v>3</v>
      </c>
      <c r="AM237" s="2">
        <v>0</v>
      </c>
      <c r="AN237" s="2">
        <v>32</v>
      </c>
      <c r="AO237" s="2">
        <v>37</v>
      </c>
      <c r="AP237" s="2">
        <v>0</v>
      </c>
      <c r="AQ237" s="2">
        <v>3</v>
      </c>
      <c r="AR237" s="2">
        <v>6</v>
      </c>
      <c r="AS237" s="2">
        <v>260</v>
      </c>
      <c r="AT237" s="2">
        <v>3</v>
      </c>
      <c r="AU237" s="2">
        <v>14</v>
      </c>
      <c r="AV237" s="2">
        <v>0</v>
      </c>
      <c r="AW237" s="2">
        <v>15.62193777499488</v>
      </c>
      <c r="AX237" s="2">
        <v>369415994.16580862</v>
      </c>
      <c r="AY237" s="2">
        <v>3</v>
      </c>
      <c r="AZ237" s="2">
        <v>2</v>
      </c>
      <c r="BA237" s="2">
        <v>46</v>
      </c>
      <c r="BB237" s="2">
        <v>43</v>
      </c>
      <c r="BC237" s="2">
        <v>94</v>
      </c>
      <c r="BD237" s="2">
        <v>3.6557851421721619</v>
      </c>
      <c r="BE237" s="2">
        <v>-0.15302824335982329</v>
      </c>
      <c r="BF237" s="2">
        <v>0.97586700840929463</v>
      </c>
    </row>
    <row r="238" spans="1:58" x14ac:dyDescent="0.3">
      <c r="A238" s="1">
        <v>236</v>
      </c>
      <c r="B238" s="2" t="s">
        <v>68</v>
      </c>
      <c r="C238" s="2">
        <v>2007</v>
      </c>
      <c r="D238" s="3">
        <f t="shared" si="12"/>
        <v>1.0216071778419828E+23</v>
      </c>
      <c r="E238" s="3">
        <f t="shared" si="13"/>
        <v>458168943177.85718</v>
      </c>
      <c r="F238" s="2">
        <v>67655</v>
      </c>
      <c r="G238" s="3">
        <f t="shared" si="14"/>
        <v>616329453822628.88</v>
      </c>
      <c r="H238" s="3">
        <f t="shared" si="15"/>
        <v>570840002.66467416</v>
      </c>
      <c r="I238" s="3">
        <f>(I203+I203*Q203/100)</f>
        <v>59.6</v>
      </c>
      <c r="J238" s="3">
        <f>(J203+J203*S203/100)</f>
        <v>4012.5243293304707</v>
      </c>
      <c r="K238" s="3">
        <f>(K203+K203*P203/100)</f>
        <v>1404.847203673032</v>
      </c>
      <c r="L238" s="3">
        <v>53483</v>
      </c>
      <c r="M238" s="2">
        <v>0</v>
      </c>
      <c r="N238" s="2">
        <v>2</v>
      </c>
      <c r="O238" s="2">
        <v>0</v>
      </c>
      <c r="P238" s="2">
        <v>1</v>
      </c>
      <c r="Q238" s="2">
        <v>0</v>
      </c>
      <c r="R238" s="2">
        <v>1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2</v>
      </c>
      <c r="Z238" s="2">
        <v>20</v>
      </c>
      <c r="AA238" s="2">
        <v>2</v>
      </c>
      <c r="AB238" s="2">
        <v>18</v>
      </c>
      <c r="AC238" s="2">
        <v>1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2</v>
      </c>
      <c r="AK238" s="2">
        <v>0</v>
      </c>
      <c r="AL238" s="2">
        <v>2</v>
      </c>
      <c r="AM238" s="2">
        <v>0</v>
      </c>
      <c r="AN238" s="2">
        <v>0</v>
      </c>
      <c r="AO238" s="2">
        <v>26</v>
      </c>
      <c r="AP238" s="2">
        <v>0</v>
      </c>
      <c r="AQ238" s="2">
        <v>1</v>
      </c>
      <c r="AR238" s="2">
        <v>5</v>
      </c>
      <c r="AS238" s="2">
        <v>56</v>
      </c>
      <c r="AT238" s="2">
        <v>0</v>
      </c>
      <c r="AU238" s="2">
        <v>0</v>
      </c>
      <c r="AV238" s="2">
        <v>0</v>
      </c>
      <c r="AW238" s="2">
        <v>-1284.450234457443</v>
      </c>
      <c r="AX238" s="2">
        <v>369415990.17964047</v>
      </c>
      <c r="AY238" s="2">
        <v>0</v>
      </c>
      <c r="AZ238" s="2">
        <v>0</v>
      </c>
      <c r="BA238" s="2">
        <v>2</v>
      </c>
      <c r="BB238" s="2">
        <v>20</v>
      </c>
      <c r="BC238" s="2">
        <v>22</v>
      </c>
      <c r="BD238" s="2">
        <v>3.5350586649260611</v>
      </c>
      <c r="BE238" s="2">
        <v>-0.36341848001531529</v>
      </c>
      <c r="BF238" s="2">
        <v>0.67286962744212619</v>
      </c>
    </row>
    <row r="239" spans="1:58" x14ac:dyDescent="0.3">
      <c r="A239" s="1">
        <v>237</v>
      </c>
      <c r="B239" s="2" t="s">
        <v>69</v>
      </c>
      <c r="C239" s="2">
        <v>2007</v>
      </c>
      <c r="D239" s="3">
        <f t="shared" si="12"/>
        <v>2.0413738343288957E+25</v>
      </c>
      <c r="E239" s="3">
        <f t="shared" si="13"/>
        <v>1477773153708.9636</v>
      </c>
      <c r="F239" s="2">
        <v>1066029</v>
      </c>
      <c r="G239" s="3">
        <f t="shared" si="14"/>
        <v>13162287380752.094</v>
      </c>
      <c r="H239" s="3">
        <f t="shared" si="15"/>
        <v>370657989.45109737</v>
      </c>
      <c r="I239" s="3">
        <f>(I204+I204*Q204/100)</f>
        <v>59.6</v>
      </c>
      <c r="J239" s="3">
        <f>(J204+J204*S204/100)</f>
        <v>1177.39125504</v>
      </c>
      <c r="K239" s="3">
        <f>(K204+K204*P204/100)</f>
        <v>729.01886336495988</v>
      </c>
      <c r="L239" s="3">
        <v>88752</v>
      </c>
      <c r="M239" s="2">
        <v>34</v>
      </c>
      <c r="N239" s="2">
        <v>42</v>
      </c>
      <c r="O239" s="2">
        <v>2</v>
      </c>
      <c r="P239" s="2">
        <v>9</v>
      </c>
      <c r="Q239" s="2">
        <v>0</v>
      </c>
      <c r="R239" s="2">
        <v>9</v>
      </c>
      <c r="S239" s="2">
        <v>20</v>
      </c>
      <c r="T239" s="2">
        <v>14</v>
      </c>
      <c r="U239" s="2">
        <v>6</v>
      </c>
      <c r="V239" s="2">
        <v>1</v>
      </c>
      <c r="W239" s="2">
        <v>2</v>
      </c>
      <c r="X239" s="2">
        <v>8</v>
      </c>
      <c r="Y239" s="2">
        <v>86</v>
      </c>
      <c r="Z239" s="2">
        <v>787</v>
      </c>
      <c r="AA239" s="2">
        <v>498</v>
      </c>
      <c r="AB239" s="2">
        <v>289</v>
      </c>
      <c r="AC239" s="2">
        <v>145</v>
      </c>
      <c r="AD239" s="2">
        <v>6</v>
      </c>
      <c r="AE239" s="2">
        <v>45</v>
      </c>
      <c r="AF239" s="2">
        <v>1</v>
      </c>
      <c r="AG239" s="2">
        <v>18</v>
      </c>
      <c r="AH239" s="2">
        <v>904</v>
      </c>
      <c r="AI239" s="2">
        <v>2</v>
      </c>
      <c r="AJ239" s="2">
        <v>89</v>
      </c>
      <c r="AK239" s="2">
        <v>32</v>
      </c>
      <c r="AL239" s="2">
        <v>17</v>
      </c>
      <c r="AM239" s="2">
        <v>0</v>
      </c>
      <c r="AN239" s="2">
        <v>267</v>
      </c>
      <c r="AO239" s="2">
        <v>2537</v>
      </c>
      <c r="AP239" s="2">
        <v>25</v>
      </c>
      <c r="AQ239" s="2">
        <v>0</v>
      </c>
      <c r="AR239" s="2">
        <v>163</v>
      </c>
      <c r="AS239" s="2">
        <v>5054</v>
      </c>
      <c r="AT239" s="2">
        <v>23</v>
      </c>
      <c r="AU239" s="2">
        <v>62</v>
      </c>
      <c r="AV239" s="2">
        <v>0</v>
      </c>
      <c r="AW239" s="2">
        <v>-36.415790850267513</v>
      </c>
      <c r="AX239" s="2">
        <v>369416012.39837652</v>
      </c>
      <c r="AY239" s="2">
        <v>1</v>
      </c>
      <c r="AZ239" s="2">
        <v>8</v>
      </c>
      <c r="BA239" s="2">
        <v>86</v>
      </c>
      <c r="BB239" s="2">
        <v>787</v>
      </c>
      <c r="BC239" s="2">
        <v>882</v>
      </c>
      <c r="BD239" s="2">
        <v>3.1746778500655761</v>
      </c>
      <c r="BE239" s="2">
        <v>-0.71837301722955571</v>
      </c>
      <c r="BF239" s="2">
        <v>0.27551558537736209</v>
      </c>
    </row>
    <row r="240" spans="1:58" x14ac:dyDescent="0.3">
      <c r="A240" s="1">
        <v>238</v>
      </c>
      <c r="B240" s="2" t="s">
        <v>36</v>
      </c>
      <c r="C240" s="2">
        <v>2008</v>
      </c>
      <c r="D240" s="3">
        <f t="shared" si="12"/>
        <v>6.5362750696383264E+16</v>
      </c>
      <c r="E240" s="3">
        <f t="shared" si="13"/>
        <v>8711439.9825264066</v>
      </c>
      <c r="F240" s="2">
        <v>87064434</v>
      </c>
      <c r="G240" s="3">
        <f t="shared" si="14"/>
        <v>29829279.466362122</v>
      </c>
      <c r="H240" s="3">
        <f t="shared" si="15"/>
        <v>3360495.0810411675</v>
      </c>
      <c r="I240" s="3">
        <f>(I205+I205*Q205/100)</f>
        <v>75.2</v>
      </c>
      <c r="J240" s="3">
        <f>(J205+J205*S205/100)</f>
        <v>174.58126863407998</v>
      </c>
      <c r="K240" s="3">
        <f>(K205+K205*P205/100)</f>
        <v>109.86997434617999</v>
      </c>
      <c r="L240" s="3">
        <v>8249</v>
      </c>
      <c r="M240" s="2">
        <v>2690</v>
      </c>
      <c r="N240" s="2">
        <v>1942</v>
      </c>
      <c r="O240" s="2">
        <v>165</v>
      </c>
      <c r="P240" s="2">
        <v>1257</v>
      </c>
      <c r="Q240" s="2">
        <v>0</v>
      </c>
      <c r="R240" s="2">
        <v>1257</v>
      </c>
      <c r="S240" s="2">
        <v>1970</v>
      </c>
      <c r="T240" s="2">
        <v>1396</v>
      </c>
      <c r="U240" s="2">
        <v>574</v>
      </c>
      <c r="V240" s="2">
        <v>110</v>
      </c>
      <c r="W240" s="2">
        <v>11</v>
      </c>
      <c r="X240" s="2">
        <v>623</v>
      </c>
      <c r="Y240" s="2">
        <v>8332</v>
      </c>
      <c r="Z240" s="2">
        <v>25362</v>
      </c>
      <c r="AA240" s="2">
        <v>7297</v>
      </c>
      <c r="AB240" s="2">
        <v>18065</v>
      </c>
      <c r="AC240" s="2">
        <v>1930</v>
      </c>
      <c r="AD240" s="2">
        <v>990</v>
      </c>
      <c r="AE240" s="2">
        <v>8393</v>
      </c>
      <c r="AF240" s="2">
        <v>379</v>
      </c>
      <c r="AG240" s="2">
        <v>1021</v>
      </c>
      <c r="AH240" s="2">
        <v>48167</v>
      </c>
      <c r="AI240" s="2">
        <v>556</v>
      </c>
      <c r="AJ240" s="2">
        <v>4730</v>
      </c>
      <c r="AK240" s="2">
        <v>3551</v>
      </c>
      <c r="AL240" s="2">
        <v>10306</v>
      </c>
      <c r="AM240" s="2">
        <v>0</v>
      </c>
      <c r="AN240" s="2">
        <v>12861</v>
      </c>
      <c r="AO240" s="2">
        <v>43929</v>
      </c>
      <c r="AP240" s="2">
        <v>3998</v>
      </c>
      <c r="AQ240" s="2">
        <v>750</v>
      </c>
      <c r="AR240" s="2">
        <v>21796</v>
      </c>
      <c r="AS240" s="2">
        <v>179275</v>
      </c>
      <c r="AT240" s="2">
        <v>1321</v>
      </c>
      <c r="AU240" s="2">
        <v>1516</v>
      </c>
      <c r="AV240" s="2">
        <v>30</v>
      </c>
      <c r="AW240" s="2">
        <v>89337.378148487696</v>
      </c>
      <c r="AX240" s="2">
        <v>369429644.24818242</v>
      </c>
      <c r="AY240" s="2">
        <v>110</v>
      </c>
      <c r="AZ240" s="2">
        <v>623</v>
      </c>
      <c r="BA240" s="2">
        <v>8332</v>
      </c>
      <c r="BB240" s="2">
        <v>25362</v>
      </c>
      <c r="BC240" s="2">
        <v>34427</v>
      </c>
      <c r="BD240" s="2">
        <v>0</v>
      </c>
      <c r="BE240" s="2">
        <v>0</v>
      </c>
      <c r="BF240" s="2">
        <v>0</v>
      </c>
    </row>
    <row r="241" spans="1:58" x14ac:dyDescent="0.3">
      <c r="A241" s="1">
        <v>239</v>
      </c>
      <c r="B241" s="2" t="s">
        <v>37</v>
      </c>
      <c r="C241" s="2">
        <v>2008</v>
      </c>
      <c r="D241" s="3">
        <f t="shared" si="12"/>
        <v>48813259.669638798</v>
      </c>
      <c r="E241" s="3">
        <f t="shared" si="13"/>
        <v>25206499.853616159</v>
      </c>
      <c r="F241" s="2">
        <v>1253428</v>
      </c>
      <c r="G241" s="3">
        <f t="shared" si="14"/>
        <v>15613056.805353951</v>
      </c>
      <c r="H241" s="3">
        <f t="shared" si="15"/>
        <v>24443103.117634296</v>
      </c>
      <c r="I241" s="3">
        <f>(I206+I206*Q206/100)</f>
        <v>76.5</v>
      </c>
      <c r="J241" s="3">
        <f>(J206+J206*S206/100)</f>
        <v>3443.5908384040795</v>
      </c>
      <c r="K241" s="3">
        <f>(K206+K206*P206/100)</f>
        <v>1308.8210597280001</v>
      </c>
      <c r="L241" s="3">
        <v>114</v>
      </c>
      <c r="M241" s="2">
        <v>72</v>
      </c>
      <c r="N241" s="2">
        <v>37</v>
      </c>
      <c r="O241" s="2">
        <v>2</v>
      </c>
      <c r="P241" s="2">
        <v>42</v>
      </c>
      <c r="Q241" s="2">
        <v>0</v>
      </c>
      <c r="R241" s="2">
        <v>42</v>
      </c>
      <c r="S241" s="2">
        <v>79</v>
      </c>
      <c r="T241" s="2">
        <v>47</v>
      </c>
      <c r="U241" s="2">
        <v>32</v>
      </c>
      <c r="V241" s="2">
        <v>14</v>
      </c>
      <c r="W241" s="2">
        <v>0</v>
      </c>
      <c r="X241" s="2">
        <v>79</v>
      </c>
      <c r="Y241" s="2">
        <v>245</v>
      </c>
      <c r="Z241" s="2">
        <v>445</v>
      </c>
      <c r="AA241" s="2">
        <v>60</v>
      </c>
      <c r="AB241" s="2">
        <v>385</v>
      </c>
      <c r="AC241" s="2">
        <v>18</v>
      </c>
      <c r="AD241" s="2">
        <v>43</v>
      </c>
      <c r="AE241" s="2">
        <v>28</v>
      </c>
      <c r="AF241" s="2">
        <v>1</v>
      </c>
      <c r="AG241" s="2">
        <v>10</v>
      </c>
      <c r="AH241" s="2">
        <v>479</v>
      </c>
      <c r="AI241" s="2">
        <v>0</v>
      </c>
      <c r="AJ241" s="2">
        <v>72</v>
      </c>
      <c r="AK241" s="2">
        <v>1</v>
      </c>
      <c r="AL241" s="2">
        <v>13</v>
      </c>
      <c r="AM241" s="2">
        <v>0</v>
      </c>
      <c r="AN241" s="2">
        <v>104</v>
      </c>
      <c r="AO241" s="2">
        <v>590</v>
      </c>
      <c r="AP241" s="2">
        <v>0</v>
      </c>
      <c r="AQ241" s="2">
        <v>63</v>
      </c>
      <c r="AR241" s="2">
        <v>175</v>
      </c>
      <c r="AS241" s="2">
        <v>2374</v>
      </c>
      <c r="AT241" s="2">
        <v>24</v>
      </c>
      <c r="AU241" s="2">
        <v>85</v>
      </c>
      <c r="AV241" s="2">
        <v>0</v>
      </c>
      <c r="AW241" s="2">
        <v>-2310.6218515123041</v>
      </c>
      <c r="AX241" s="2">
        <v>369420145.8676405</v>
      </c>
      <c r="AY241" s="2">
        <v>14</v>
      </c>
      <c r="AZ241" s="2">
        <v>79</v>
      </c>
      <c r="BA241" s="2">
        <v>245</v>
      </c>
      <c r="BB241" s="2">
        <v>445</v>
      </c>
      <c r="BC241" s="2">
        <v>783</v>
      </c>
      <c r="BD241" s="2">
        <v>0</v>
      </c>
      <c r="BE241" s="2">
        <v>0</v>
      </c>
      <c r="BF241" s="2">
        <v>0</v>
      </c>
    </row>
    <row r="242" spans="1:58" x14ac:dyDescent="0.3">
      <c r="A242" s="1">
        <v>240</v>
      </c>
      <c r="B242" s="2" t="s">
        <v>38</v>
      </c>
      <c r="C242" s="2">
        <v>2008</v>
      </c>
      <c r="D242" s="3">
        <f t="shared" si="12"/>
        <v>14693766691.4412</v>
      </c>
      <c r="E242" s="3">
        <f t="shared" si="13"/>
        <v>10215793.816005234</v>
      </c>
      <c r="F242" s="2">
        <v>29135569</v>
      </c>
      <c r="G242" s="3">
        <f t="shared" si="14"/>
        <v>59824945.943950817</v>
      </c>
      <c r="H242" s="3">
        <f t="shared" si="15"/>
        <v>432805.97857715102</v>
      </c>
      <c r="I242" s="3">
        <f>(I207+I207*Q207/100)</f>
        <v>43.43</v>
      </c>
      <c r="J242" s="3">
        <f>(J207+J207*S207/100)</f>
        <v>3090.6947111039995</v>
      </c>
      <c r="K242" s="3">
        <f>(K207+K207*P207/100)</f>
        <v>1147.287787776</v>
      </c>
      <c r="L242" s="3">
        <v>603</v>
      </c>
      <c r="M242" s="2">
        <v>1426</v>
      </c>
      <c r="N242" s="2">
        <v>417</v>
      </c>
      <c r="O242" s="2">
        <v>71</v>
      </c>
      <c r="P242" s="2">
        <v>1438</v>
      </c>
      <c r="Q242" s="2">
        <v>0</v>
      </c>
      <c r="R242" s="2">
        <v>1438</v>
      </c>
      <c r="S242" s="2">
        <v>2239</v>
      </c>
      <c r="T242" s="2">
        <v>1789</v>
      </c>
      <c r="U242" s="2">
        <v>450</v>
      </c>
      <c r="V242" s="2">
        <v>312</v>
      </c>
      <c r="W242" s="2">
        <v>74</v>
      </c>
      <c r="X242" s="2">
        <v>568</v>
      </c>
      <c r="Y242" s="2">
        <v>3147</v>
      </c>
      <c r="Z242" s="2">
        <v>8012</v>
      </c>
      <c r="AA242" s="2">
        <v>2101</v>
      </c>
      <c r="AB242" s="2">
        <v>5911</v>
      </c>
      <c r="AC242" s="2">
        <v>2600</v>
      </c>
      <c r="AD242" s="2">
        <v>680</v>
      </c>
      <c r="AE242" s="2">
        <v>996</v>
      </c>
      <c r="AF242" s="2">
        <v>91</v>
      </c>
      <c r="AG242" s="2">
        <v>443</v>
      </c>
      <c r="AH242" s="2">
        <v>6107</v>
      </c>
      <c r="AI242" s="2">
        <v>103</v>
      </c>
      <c r="AJ242" s="2">
        <v>1272</v>
      </c>
      <c r="AK242" s="2">
        <v>2</v>
      </c>
      <c r="AL242" s="2">
        <v>3478</v>
      </c>
      <c r="AM242" s="2">
        <v>0</v>
      </c>
      <c r="AN242" s="2">
        <v>2259</v>
      </c>
      <c r="AO242" s="2">
        <v>17598</v>
      </c>
      <c r="AP242" s="2">
        <v>104</v>
      </c>
      <c r="AQ242" s="2">
        <v>130</v>
      </c>
      <c r="AR242" s="2">
        <v>8082</v>
      </c>
      <c r="AS242" s="2">
        <v>53333</v>
      </c>
      <c r="AT242" s="2">
        <v>183</v>
      </c>
      <c r="AU242" s="2">
        <v>642</v>
      </c>
      <c r="AV242" s="2">
        <v>4</v>
      </c>
      <c r="AW242" s="2">
        <v>23801.3781484877</v>
      </c>
      <c r="AX242" s="2">
        <v>369419882.96752959</v>
      </c>
      <c r="AY242" s="2">
        <v>312</v>
      </c>
      <c r="AZ242" s="2">
        <v>568</v>
      </c>
      <c r="BA242" s="2">
        <v>3147</v>
      </c>
      <c r="BB242" s="2">
        <v>8012</v>
      </c>
      <c r="BC242" s="2">
        <v>12039</v>
      </c>
      <c r="BD242" s="2">
        <v>5</v>
      </c>
      <c r="BE242" s="2">
        <v>0</v>
      </c>
      <c r="BF242" s="2">
        <v>0</v>
      </c>
    </row>
    <row r="243" spans="1:58" x14ac:dyDescent="0.3">
      <c r="A243" s="1">
        <v>241</v>
      </c>
      <c r="B243" s="2" t="s">
        <v>39</v>
      </c>
      <c r="C243" s="2">
        <v>2008</v>
      </c>
      <c r="D243" s="3">
        <f t="shared" si="12"/>
        <v>11162728935.859386</v>
      </c>
      <c r="E243" s="3">
        <f t="shared" si="13"/>
        <v>89008455.231029779</v>
      </c>
      <c r="F243" s="2">
        <v>91469847</v>
      </c>
      <c r="G243" s="3">
        <f t="shared" si="14"/>
        <v>988604186.84932303</v>
      </c>
      <c r="H243" s="3">
        <f t="shared" si="15"/>
        <v>1415523.1068346933</v>
      </c>
      <c r="I243" s="3">
        <f>(I208+I208*Q208/100)</f>
        <v>71.103999999999999</v>
      </c>
      <c r="J243" s="3">
        <f>(J208+J208*S208/100)</f>
        <v>67958.765216159998</v>
      </c>
      <c r="K243" s="3">
        <f>(K208+K208*P208/100)</f>
        <v>18208.626355896304</v>
      </c>
      <c r="L243" s="3">
        <v>603</v>
      </c>
      <c r="M243" s="2">
        <v>3139</v>
      </c>
      <c r="N243" s="2">
        <v>2954</v>
      </c>
      <c r="O243" s="2">
        <v>386</v>
      </c>
      <c r="P243" s="2">
        <v>1302</v>
      </c>
      <c r="Q243" s="2">
        <v>0</v>
      </c>
      <c r="R243" s="2">
        <v>1302</v>
      </c>
      <c r="S243" s="2">
        <v>3047</v>
      </c>
      <c r="T243" s="2">
        <v>1789</v>
      </c>
      <c r="U243" s="2">
        <v>1258</v>
      </c>
      <c r="V243" s="2">
        <v>686</v>
      </c>
      <c r="W243" s="2">
        <v>60</v>
      </c>
      <c r="X243" s="2">
        <v>1592</v>
      </c>
      <c r="Y243" s="2">
        <v>3414</v>
      </c>
      <c r="Z243" s="2">
        <v>13206</v>
      </c>
      <c r="AA243" s="2">
        <v>2675</v>
      </c>
      <c r="AB243" s="2">
        <v>10531</v>
      </c>
      <c r="AC243" s="2">
        <v>8099</v>
      </c>
      <c r="AD243" s="2">
        <v>1352</v>
      </c>
      <c r="AE243" s="2">
        <v>2741</v>
      </c>
      <c r="AF243" s="2">
        <v>69</v>
      </c>
      <c r="AG243" s="2">
        <v>772</v>
      </c>
      <c r="AH243" s="2">
        <v>16644</v>
      </c>
      <c r="AI243" s="2">
        <v>1210</v>
      </c>
      <c r="AJ243" s="2">
        <v>999</v>
      </c>
      <c r="AK243" s="2">
        <v>21</v>
      </c>
      <c r="AL243" s="2">
        <v>1992</v>
      </c>
      <c r="AM243" s="2">
        <v>22</v>
      </c>
      <c r="AN243" s="2">
        <v>4592</v>
      </c>
      <c r="AO243" s="2">
        <v>54370</v>
      </c>
      <c r="AP243" s="2">
        <v>3617</v>
      </c>
      <c r="AQ243" s="2">
        <v>99</v>
      </c>
      <c r="AR243" s="2">
        <v>7335</v>
      </c>
      <c r="AS243" s="2">
        <v>122669</v>
      </c>
      <c r="AT243" s="2">
        <v>766</v>
      </c>
      <c r="AU243" s="2">
        <v>1163</v>
      </c>
      <c r="AV243" s="2">
        <v>38</v>
      </c>
      <c r="AW243" s="2">
        <v>31993.3781484877</v>
      </c>
      <c r="AX243" s="2">
        <v>369420663.80698299</v>
      </c>
      <c r="AY243" s="2">
        <v>686</v>
      </c>
      <c r="AZ243" s="2">
        <v>1592</v>
      </c>
      <c r="BA243" s="2">
        <v>3414</v>
      </c>
      <c r="BB243" s="2">
        <v>13206</v>
      </c>
      <c r="BC243" s="2">
        <v>18898</v>
      </c>
      <c r="BD243" s="2">
        <v>0</v>
      </c>
      <c r="BE243" s="2">
        <v>0</v>
      </c>
      <c r="BF243" s="2">
        <v>0</v>
      </c>
    </row>
    <row r="244" spans="1:58" x14ac:dyDescent="0.3">
      <c r="A244" s="1">
        <v>242</v>
      </c>
      <c r="B244" s="2" t="s">
        <v>40</v>
      </c>
      <c r="C244" s="2">
        <v>2008</v>
      </c>
      <c r="D244" s="3">
        <f t="shared" si="12"/>
        <v>119585355724516.56</v>
      </c>
      <c r="E244" s="3">
        <f t="shared" si="13"/>
        <v>1011132566422.3031</v>
      </c>
      <c r="F244" s="2">
        <v>23018591</v>
      </c>
      <c r="G244" s="3">
        <f t="shared" si="14"/>
        <v>1318744307036.5435</v>
      </c>
      <c r="H244" s="3">
        <f t="shared" si="15"/>
        <v>366894910.61262167</v>
      </c>
      <c r="I244" s="3">
        <f>(I209+I209*Q209/100)</f>
        <v>74.7</v>
      </c>
      <c r="J244" s="3">
        <f>(J209+J209*S209/100)</f>
        <v>1249024.7362130999</v>
      </c>
      <c r="K244" s="3">
        <f>(K209+K209*P209/100)</f>
        <v>290217.20266022399</v>
      </c>
      <c r="L244" s="3">
        <v>1484</v>
      </c>
      <c r="M244" s="2">
        <v>1169</v>
      </c>
      <c r="N244" s="2">
        <v>736</v>
      </c>
      <c r="O244" s="2">
        <v>18</v>
      </c>
      <c r="P244" s="2">
        <v>978</v>
      </c>
      <c r="Q244" s="2">
        <v>0</v>
      </c>
      <c r="R244" s="2">
        <v>978</v>
      </c>
      <c r="S244" s="2">
        <v>273</v>
      </c>
      <c r="T244" s="2">
        <v>216</v>
      </c>
      <c r="U244" s="2">
        <v>57</v>
      </c>
      <c r="V244" s="2">
        <v>124</v>
      </c>
      <c r="W244" s="2">
        <v>17</v>
      </c>
      <c r="X244" s="2">
        <v>500</v>
      </c>
      <c r="Y244" s="2">
        <v>4112</v>
      </c>
      <c r="Z244" s="2">
        <v>6079</v>
      </c>
      <c r="AA244" s="2">
        <v>2122</v>
      </c>
      <c r="AB244" s="2">
        <v>3957</v>
      </c>
      <c r="AC244" s="2">
        <v>1144</v>
      </c>
      <c r="AD244" s="2">
        <v>169</v>
      </c>
      <c r="AE244" s="2">
        <v>562</v>
      </c>
      <c r="AF244" s="2">
        <v>71</v>
      </c>
      <c r="AG244" s="2">
        <v>302</v>
      </c>
      <c r="AH244" s="2">
        <v>8565</v>
      </c>
      <c r="AI244" s="2">
        <v>106</v>
      </c>
      <c r="AJ244" s="2">
        <v>1621</v>
      </c>
      <c r="AK244" s="2">
        <v>125</v>
      </c>
      <c r="AL244" s="2">
        <v>897</v>
      </c>
      <c r="AM244" s="2">
        <v>0</v>
      </c>
      <c r="AN244" s="2">
        <v>2800</v>
      </c>
      <c r="AO244" s="2">
        <v>21074</v>
      </c>
      <c r="AP244" s="2">
        <v>384</v>
      </c>
      <c r="AQ244" s="2">
        <v>424</v>
      </c>
      <c r="AR244" s="2">
        <v>3943</v>
      </c>
      <c r="AS244" s="2">
        <v>51442</v>
      </c>
      <c r="AT244" s="2">
        <v>1167</v>
      </c>
      <c r="AU244" s="2">
        <v>2836</v>
      </c>
      <c r="AV244" s="2">
        <v>39</v>
      </c>
      <c r="AW244" s="2">
        <v>-52906.248532613463</v>
      </c>
      <c r="AX244" s="2">
        <v>369422699.5424825</v>
      </c>
      <c r="AY244" s="2">
        <v>124</v>
      </c>
      <c r="AZ244" s="2">
        <v>500</v>
      </c>
      <c r="BA244" s="2">
        <v>4112</v>
      </c>
      <c r="BB244" s="2">
        <v>6079</v>
      </c>
      <c r="BC244" s="2">
        <v>10815</v>
      </c>
      <c r="BD244" s="2">
        <v>233</v>
      </c>
      <c r="BE244" s="2">
        <v>1</v>
      </c>
      <c r="BF244" s="2">
        <v>8</v>
      </c>
    </row>
    <row r="245" spans="1:58" x14ac:dyDescent="0.3">
      <c r="A245" s="1">
        <v>243</v>
      </c>
      <c r="B245" s="2" t="s">
        <v>41</v>
      </c>
      <c r="C245" s="2">
        <v>2008</v>
      </c>
      <c r="D245" s="3">
        <f t="shared" si="12"/>
        <v>196899.73275479244</v>
      </c>
      <c r="E245" s="3">
        <f t="shared" si="13"/>
        <v>8278726234671.0576</v>
      </c>
      <c r="F245" s="2">
        <v>1521706</v>
      </c>
      <c r="G245" s="3">
        <f t="shared" si="14"/>
        <v>319531096645610.31</v>
      </c>
      <c r="H245" s="3">
        <f t="shared" si="15"/>
        <v>932600.99097589322</v>
      </c>
      <c r="I245" s="3">
        <f>(I210+I210*Q210/100)</f>
        <v>80.5</v>
      </c>
      <c r="J245" s="3">
        <f>(J210+J210*S210/100)</f>
        <v>4355744.0467277877</v>
      </c>
      <c r="K245" s="3">
        <f>(K210+K210*P210/100)</f>
        <v>2706781.648412813</v>
      </c>
      <c r="L245" s="3">
        <v>36</v>
      </c>
      <c r="M245" s="2">
        <v>49</v>
      </c>
      <c r="N245" s="2">
        <v>25</v>
      </c>
      <c r="O245" s="2">
        <v>11</v>
      </c>
      <c r="P245" s="2">
        <v>30</v>
      </c>
      <c r="Q245" s="2">
        <v>0</v>
      </c>
      <c r="R245" s="2">
        <v>30</v>
      </c>
      <c r="S245" s="2">
        <v>36</v>
      </c>
      <c r="T245" s="2">
        <v>28</v>
      </c>
      <c r="U245" s="2">
        <v>8</v>
      </c>
      <c r="V245" s="2">
        <v>3</v>
      </c>
      <c r="W245" s="2">
        <v>0</v>
      </c>
      <c r="X245" s="2">
        <v>23</v>
      </c>
      <c r="Y245" s="2">
        <v>302</v>
      </c>
      <c r="Z245" s="2">
        <v>601</v>
      </c>
      <c r="AA245" s="2">
        <v>238</v>
      </c>
      <c r="AB245" s="2">
        <v>363</v>
      </c>
      <c r="AC245" s="2">
        <v>102</v>
      </c>
      <c r="AD245" s="2">
        <v>47</v>
      </c>
      <c r="AE245" s="2">
        <v>105</v>
      </c>
      <c r="AF245" s="2">
        <v>22</v>
      </c>
      <c r="AG245" s="2">
        <v>27</v>
      </c>
      <c r="AH245" s="2">
        <v>185</v>
      </c>
      <c r="AI245" s="2">
        <v>2</v>
      </c>
      <c r="AJ245" s="2">
        <v>32</v>
      </c>
      <c r="AK245" s="2">
        <v>12</v>
      </c>
      <c r="AL245" s="2">
        <v>12</v>
      </c>
      <c r="AM245" s="2">
        <v>0</v>
      </c>
      <c r="AN245" s="2">
        <v>230</v>
      </c>
      <c r="AO245" s="2">
        <v>886</v>
      </c>
      <c r="AP245" s="2">
        <v>4</v>
      </c>
      <c r="AQ245" s="2">
        <v>1</v>
      </c>
      <c r="AR245" s="2">
        <v>116</v>
      </c>
      <c r="AS245" s="2">
        <v>2742</v>
      </c>
      <c r="AT245" s="2">
        <v>80</v>
      </c>
      <c r="AU245" s="2">
        <v>66</v>
      </c>
      <c r="AV245" s="2">
        <v>0</v>
      </c>
      <c r="AW245" s="2">
        <v>929</v>
      </c>
      <c r="AX245" s="2">
        <v>72819671</v>
      </c>
      <c r="AY245" s="2">
        <v>3</v>
      </c>
      <c r="AZ245" s="2">
        <v>23</v>
      </c>
      <c r="BA245" s="2">
        <v>302</v>
      </c>
      <c r="BB245" s="2">
        <v>601</v>
      </c>
      <c r="BC245" s="2">
        <v>929</v>
      </c>
      <c r="BD245" s="2">
        <v>1.628666692470093</v>
      </c>
      <c r="BE245" s="2">
        <v>-0.71922240279654437</v>
      </c>
      <c r="BF245" s="2">
        <v>0.43492029881958061</v>
      </c>
    </row>
    <row r="246" spans="1:58" x14ac:dyDescent="0.3">
      <c r="A246" s="1">
        <v>244</v>
      </c>
      <c r="B246" s="2" t="s">
        <v>42</v>
      </c>
      <c r="C246" s="2">
        <v>2008</v>
      </c>
      <c r="D246" s="3">
        <f t="shared" si="12"/>
        <v>18337376004.658211</v>
      </c>
      <c r="E246" s="3">
        <f t="shared" si="13"/>
        <v>6.3368974836498086E+17</v>
      </c>
      <c r="F246" s="2">
        <v>55144715</v>
      </c>
      <c r="G246" s="3">
        <f t="shared" si="14"/>
        <v>3.5068144358561231E+19</v>
      </c>
      <c r="H246" s="3">
        <f t="shared" si="15"/>
        <v>17938542.684061646</v>
      </c>
      <c r="I246" s="3">
        <f>(I211+I211*Q211/100)</f>
        <v>73.900000000000006</v>
      </c>
      <c r="J246" s="3">
        <f>(J211+J211*S211/100)</f>
        <v>4439260.2129582996</v>
      </c>
      <c r="K246" s="3">
        <f>(K211+K211*P211/100)</f>
        <v>2441272.6668239185</v>
      </c>
      <c r="L246" s="3">
        <v>479</v>
      </c>
      <c r="M246" s="2">
        <v>1106</v>
      </c>
      <c r="N246" s="2">
        <v>487</v>
      </c>
      <c r="O246" s="2">
        <v>35</v>
      </c>
      <c r="P246" s="2">
        <v>374</v>
      </c>
      <c r="Q246" s="2">
        <v>0</v>
      </c>
      <c r="R246" s="2">
        <v>374</v>
      </c>
      <c r="S246" s="2">
        <v>1323</v>
      </c>
      <c r="T246" s="2">
        <v>1119</v>
      </c>
      <c r="U246" s="2">
        <v>204</v>
      </c>
      <c r="V246" s="2">
        <v>256</v>
      </c>
      <c r="W246" s="2">
        <v>14</v>
      </c>
      <c r="X246" s="2">
        <v>1322</v>
      </c>
      <c r="Y246" s="2">
        <v>5053</v>
      </c>
      <c r="Z246" s="2">
        <v>20715</v>
      </c>
      <c r="AA246" s="2">
        <v>9947</v>
      </c>
      <c r="AB246" s="2">
        <v>10768</v>
      </c>
      <c r="AC246" s="2">
        <v>1809</v>
      </c>
      <c r="AD246" s="2">
        <v>1167</v>
      </c>
      <c r="AE246" s="2">
        <v>1167</v>
      </c>
      <c r="AF246" s="2">
        <v>190</v>
      </c>
      <c r="AG246" s="2">
        <v>363</v>
      </c>
      <c r="AH246" s="2">
        <v>10897</v>
      </c>
      <c r="AI246" s="2">
        <v>27</v>
      </c>
      <c r="AJ246" s="2">
        <v>828</v>
      </c>
      <c r="AK246" s="2">
        <v>122</v>
      </c>
      <c r="AL246" s="2">
        <v>6094</v>
      </c>
      <c r="AM246" s="2">
        <v>0</v>
      </c>
      <c r="AN246" s="2">
        <v>4934</v>
      </c>
      <c r="AO246" s="2">
        <v>65525</v>
      </c>
      <c r="AP246" s="2">
        <v>1231</v>
      </c>
      <c r="AQ246" s="2">
        <v>223</v>
      </c>
      <c r="AR246" s="2">
        <v>8564</v>
      </c>
      <c r="AS246" s="2">
        <v>123808</v>
      </c>
      <c r="AT246" s="2">
        <v>1074</v>
      </c>
      <c r="AU246" s="2">
        <v>2142</v>
      </c>
      <c r="AV246" s="2">
        <v>50</v>
      </c>
      <c r="AW246" s="2">
        <v>50545.131585436888</v>
      </c>
      <c r="AX246" s="2">
        <v>369425720.86398262</v>
      </c>
      <c r="AY246" s="2">
        <v>256</v>
      </c>
      <c r="AZ246" s="2">
        <v>1322</v>
      </c>
      <c r="BA246" s="2">
        <v>5053</v>
      </c>
      <c r="BB246" s="2">
        <v>20715</v>
      </c>
      <c r="BC246" s="2">
        <v>27346</v>
      </c>
      <c r="BD246" s="2">
        <v>6</v>
      </c>
      <c r="BE246" s="2">
        <v>6</v>
      </c>
      <c r="BF246" s="2">
        <v>0</v>
      </c>
    </row>
    <row r="247" spans="1:58" x14ac:dyDescent="0.3">
      <c r="A247" s="1">
        <v>245</v>
      </c>
      <c r="B247" s="2" t="s">
        <v>43</v>
      </c>
      <c r="C247" s="2">
        <v>2008</v>
      </c>
      <c r="D247" s="3">
        <f t="shared" si="12"/>
        <v>3.6681516295674203E+30</v>
      </c>
      <c r="E247" s="3">
        <f t="shared" si="13"/>
        <v>1.5934112466911252E+23</v>
      </c>
      <c r="F247" s="2">
        <v>24141996</v>
      </c>
      <c r="G247" s="3">
        <f t="shared" si="14"/>
        <v>3.0925421142695192E+25</v>
      </c>
      <c r="H247" s="3">
        <f t="shared" si="15"/>
        <v>365884117.8368786</v>
      </c>
      <c r="I247" s="3">
        <f>(I212+I212*Q212/100)</f>
        <v>50.903999999999996</v>
      </c>
      <c r="J247" s="3">
        <f>(J212+J212*S212/100)</f>
        <v>48678106.360122368</v>
      </c>
      <c r="K247" s="3">
        <f>(K212+K212*P212/100)</f>
        <v>7919779.0126250461</v>
      </c>
      <c r="L247" s="3">
        <v>191792</v>
      </c>
      <c r="M247" s="2">
        <v>921</v>
      </c>
      <c r="N247" s="2">
        <v>616</v>
      </c>
      <c r="O247" s="2">
        <v>92</v>
      </c>
      <c r="P247" s="2">
        <v>631</v>
      </c>
      <c r="Q247" s="2">
        <v>0</v>
      </c>
      <c r="R247" s="2">
        <v>631</v>
      </c>
      <c r="S247" s="2">
        <v>854</v>
      </c>
      <c r="T247" s="2">
        <v>644</v>
      </c>
      <c r="U247" s="2">
        <v>210</v>
      </c>
      <c r="V247" s="2">
        <v>120</v>
      </c>
      <c r="W247" s="2">
        <v>257</v>
      </c>
      <c r="X247" s="2">
        <v>555</v>
      </c>
      <c r="Y247" s="2">
        <v>4249</v>
      </c>
      <c r="Z247" s="2">
        <v>12709</v>
      </c>
      <c r="AA247" s="2">
        <v>7674</v>
      </c>
      <c r="AB247" s="2">
        <v>5035</v>
      </c>
      <c r="AC247" s="2">
        <v>1184</v>
      </c>
      <c r="AD247" s="2">
        <v>763</v>
      </c>
      <c r="AE247" s="2">
        <v>1150</v>
      </c>
      <c r="AF247" s="2">
        <v>40</v>
      </c>
      <c r="AG247" s="2">
        <v>139</v>
      </c>
      <c r="AH247" s="2">
        <v>4504</v>
      </c>
      <c r="AI247" s="2">
        <v>302</v>
      </c>
      <c r="AJ247" s="2">
        <v>435</v>
      </c>
      <c r="AK247" s="2">
        <v>605</v>
      </c>
      <c r="AL247" s="2">
        <v>2435</v>
      </c>
      <c r="AM247" s="2">
        <v>0</v>
      </c>
      <c r="AN247" s="2">
        <v>1323</v>
      </c>
      <c r="AO247" s="2">
        <v>21460</v>
      </c>
      <c r="AP247" s="2">
        <v>341</v>
      </c>
      <c r="AQ247" s="2">
        <v>0</v>
      </c>
      <c r="AR247" s="2">
        <v>5052</v>
      </c>
      <c r="AS247" s="2">
        <v>55344</v>
      </c>
      <c r="AT247" s="2">
        <v>269</v>
      </c>
      <c r="AU247" s="2">
        <v>1524</v>
      </c>
      <c r="AV247" s="2">
        <v>29</v>
      </c>
      <c r="AW247" s="2">
        <v>23801.3781484877</v>
      </c>
      <c r="AX247" s="2">
        <v>369418183.97479171</v>
      </c>
      <c r="AY247" s="2">
        <v>120</v>
      </c>
      <c r="AZ247" s="2">
        <v>555</v>
      </c>
      <c r="BA247" s="2">
        <v>4249</v>
      </c>
      <c r="BB247" s="2">
        <v>12709</v>
      </c>
      <c r="BC247" s="2">
        <v>17633</v>
      </c>
      <c r="BD247" s="2">
        <v>0</v>
      </c>
      <c r="BE247" s="2">
        <v>0</v>
      </c>
      <c r="BF247" s="2">
        <v>0</v>
      </c>
    </row>
    <row r="248" spans="1:58" x14ac:dyDescent="0.3">
      <c r="A248" s="1">
        <v>246</v>
      </c>
      <c r="B248" s="2" t="s">
        <v>44</v>
      </c>
      <c r="C248" s="2">
        <v>2008</v>
      </c>
      <c r="D248" s="3">
        <f t="shared" si="12"/>
        <v>1.6716389553414196E+26</v>
      </c>
      <c r="E248" s="3">
        <f t="shared" si="13"/>
        <v>4.8006598519354307E+18</v>
      </c>
      <c r="F248" s="2">
        <v>6817502</v>
      </c>
      <c r="G248" s="3">
        <f t="shared" si="14"/>
        <v>2.0971987088040594E+21</v>
      </c>
      <c r="H248" s="3">
        <f t="shared" si="15"/>
        <v>2855429.3822259316</v>
      </c>
      <c r="I248" s="3">
        <f>(I213+I213*Q213/100)</f>
        <v>43.5</v>
      </c>
      <c r="J248" s="3">
        <f>(J213+J213*S213/100)</f>
        <v>20327566.032681413</v>
      </c>
      <c r="K248" s="3">
        <f>(K213+K213*P213/100)</f>
        <v>2871158.1600502082</v>
      </c>
      <c r="L248" s="3">
        <v>83743</v>
      </c>
      <c r="M248" s="2">
        <v>129</v>
      </c>
      <c r="N248" s="2">
        <v>59</v>
      </c>
      <c r="O248" s="2">
        <v>5</v>
      </c>
      <c r="P248" s="2">
        <v>157</v>
      </c>
      <c r="Q248" s="2">
        <v>0</v>
      </c>
      <c r="R248" s="2">
        <v>157</v>
      </c>
      <c r="S248" s="2">
        <v>151</v>
      </c>
      <c r="T248" s="2">
        <v>137</v>
      </c>
      <c r="U248" s="2">
        <v>14</v>
      </c>
      <c r="V248" s="2">
        <v>6</v>
      </c>
      <c r="W248" s="2">
        <v>0</v>
      </c>
      <c r="X248" s="2">
        <v>20</v>
      </c>
      <c r="Y248" s="2">
        <v>885</v>
      </c>
      <c r="Z248" s="2">
        <v>1152</v>
      </c>
      <c r="AA248" s="2">
        <v>332</v>
      </c>
      <c r="AB248" s="2">
        <v>820</v>
      </c>
      <c r="AC248" s="2">
        <v>627</v>
      </c>
      <c r="AD248" s="2">
        <v>137</v>
      </c>
      <c r="AE248" s="2">
        <v>248</v>
      </c>
      <c r="AF248" s="2">
        <v>11</v>
      </c>
      <c r="AG248" s="2">
        <v>127</v>
      </c>
      <c r="AH248" s="2">
        <v>1258</v>
      </c>
      <c r="AI248" s="2">
        <v>3</v>
      </c>
      <c r="AJ248" s="2">
        <v>295</v>
      </c>
      <c r="AK248" s="2">
        <v>41</v>
      </c>
      <c r="AL248" s="2">
        <v>343</v>
      </c>
      <c r="AM248" s="2">
        <v>0</v>
      </c>
      <c r="AN248" s="2">
        <v>485</v>
      </c>
      <c r="AO248" s="2">
        <v>7837</v>
      </c>
      <c r="AP248" s="2">
        <v>71</v>
      </c>
      <c r="AQ248" s="2">
        <v>0</v>
      </c>
      <c r="AR248" s="2">
        <v>976</v>
      </c>
      <c r="AS248" s="2">
        <v>13976</v>
      </c>
      <c r="AT248" s="2">
        <v>205</v>
      </c>
      <c r="AU248" s="2">
        <v>162</v>
      </c>
      <c r="AV248" s="2">
        <v>1</v>
      </c>
      <c r="AW248" s="2">
        <v>5369.3781484876963</v>
      </c>
      <c r="AX248" s="2">
        <v>369418752.48246408</v>
      </c>
      <c r="AY248" s="2">
        <v>6</v>
      </c>
      <c r="AZ248" s="2">
        <v>20</v>
      </c>
      <c r="BA248" s="2">
        <v>885</v>
      </c>
      <c r="BB248" s="2">
        <v>1152</v>
      </c>
      <c r="BC248" s="2">
        <v>2063</v>
      </c>
      <c r="BD248" s="2">
        <v>0</v>
      </c>
      <c r="BE248" s="2">
        <v>0</v>
      </c>
      <c r="BF248" s="2">
        <v>0</v>
      </c>
    </row>
    <row r="249" spans="1:58" x14ac:dyDescent="0.3">
      <c r="A249" s="1">
        <v>247</v>
      </c>
      <c r="B249" s="2" t="s">
        <v>45</v>
      </c>
      <c r="C249" s="2">
        <v>2008</v>
      </c>
      <c r="D249" s="3">
        <f t="shared" si="12"/>
        <v>2.5412875381927273E+27</v>
      </c>
      <c r="E249" s="3">
        <f t="shared" si="13"/>
        <v>5.988684684298453E+23</v>
      </c>
      <c r="F249" s="2">
        <v>11093300</v>
      </c>
      <c r="G249" s="3">
        <f t="shared" si="14"/>
        <v>8.0192337392156058E+25</v>
      </c>
      <c r="H249" s="3">
        <f t="shared" si="15"/>
        <v>72598711.076118767</v>
      </c>
      <c r="I249" s="3">
        <f>(I214+I214*Q214/100)</f>
        <v>54.6</v>
      </c>
      <c r="J249" s="3">
        <f>(J214+J214*S214/100)</f>
        <v>21848425.591802783</v>
      </c>
      <c r="K249" s="3">
        <f>(K214+K214*P214/100)</f>
        <v>7034413.3414301677</v>
      </c>
      <c r="L249" s="3">
        <v>78438</v>
      </c>
      <c r="M249" s="2">
        <v>237</v>
      </c>
      <c r="N249" s="2">
        <v>570</v>
      </c>
      <c r="O249" s="2">
        <v>31</v>
      </c>
      <c r="P249" s="2">
        <v>219</v>
      </c>
      <c r="Q249" s="2">
        <v>0</v>
      </c>
      <c r="R249" s="2">
        <v>219</v>
      </c>
      <c r="S249" s="2">
        <v>704</v>
      </c>
      <c r="T249" s="2">
        <v>656</v>
      </c>
      <c r="U249" s="2">
        <v>48</v>
      </c>
      <c r="V249" s="2">
        <v>3</v>
      </c>
      <c r="W249" s="2">
        <v>0</v>
      </c>
      <c r="X249" s="2">
        <v>67</v>
      </c>
      <c r="Y249" s="2">
        <v>1347</v>
      </c>
      <c r="Z249" s="2">
        <v>2198</v>
      </c>
      <c r="AA249" s="2">
        <v>689</v>
      </c>
      <c r="AB249" s="2">
        <v>1509</v>
      </c>
      <c r="AC249" s="2">
        <v>1782</v>
      </c>
      <c r="AD249" s="2">
        <v>87</v>
      </c>
      <c r="AE249" s="2">
        <v>392</v>
      </c>
      <c r="AF249" s="2">
        <v>23</v>
      </c>
      <c r="AG249" s="2">
        <v>230</v>
      </c>
      <c r="AH249" s="2">
        <v>273</v>
      </c>
      <c r="AI249" s="2">
        <v>21</v>
      </c>
      <c r="AJ249" s="2">
        <v>935</v>
      </c>
      <c r="AK249" s="2">
        <v>296</v>
      </c>
      <c r="AL249" s="2">
        <v>162</v>
      </c>
      <c r="AM249" s="2">
        <v>0</v>
      </c>
      <c r="AN249" s="2">
        <v>293</v>
      </c>
      <c r="AO249" s="2">
        <v>10734</v>
      </c>
      <c r="AP249" s="2">
        <v>0</v>
      </c>
      <c r="AQ249" s="2">
        <v>0</v>
      </c>
      <c r="AR249" s="2">
        <v>2289</v>
      </c>
      <c r="AS249" s="2">
        <v>20604</v>
      </c>
      <c r="AT249" s="2">
        <v>10</v>
      </c>
      <c r="AU249" s="2">
        <v>11</v>
      </c>
      <c r="AV249" s="2">
        <v>27</v>
      </c>
      <c r="AW249" s="2">
        <v>-1798.6218515123039</v>
      </c>
      <c r="AX249" s="2">
        <v>369427021.16248131</v>
      </c>
      <c r="AY249" s="2">
        <v>3</v>
      </c>
      <c r="AZ249" s="2">
        <v>67</v>
      </c>
      <c r="BA249" s="2">
        <v>1347</v>
      </c>
      <c r="BB249" s="2">
        <v>2198</v>
      </c>
      <c r="BC249" s="2">
        <v>3615</v>
      </c>
      <c r="BD249" s="2">
        <v>0</v>
      </c>
      <c r="BE249" s="2">
        <v>0</v>
      </c>
      <c r="BF249" s="2">
        <v>0</v>
      </c>
    </row>
    <row r="250" spans="1:58" x14ac:dyDescent="0.3">
      <c r="A250" s="1">
        <v>248</v>
      </c>
      <c r="B250" s="2" t="s">
        <v>46</v>
      </c>
      <c r="C250" s="2">
        <v>2008</v>
      </c>
      <c r="D250" s="3">
        <f t="shared" si="12"/>
        <v>2.8537077650397362E+28</v>
      </c>
      <c r="E250" s="3">
        <f t="shared" si="13"/>
        <v>1.9184654940019271E+21</v>
      </c>
      <c r="F250" s="2">
        <v>29829238</v>
      </c>
      <c r="G250" s="3">
        <f t="shared" si="14"/>
        <v>3.4229656884626896E+22</v>
      </c>
      <c r="H250" s="3">
        <f t="shared" si="15"/>
        <v>64247489.966060497</v>
      </c>
      <c r="I250" s="3">
        <f>(I215+I215*Q215/100)</f>
        <v>33.1</v>
      </c>
      <c r="J250" s="3">
        <f>(J215+J215*S215/100)</f>
        <v>6156588.3542862209</v>
      </c>
      <c r="K250" s="3">
        <f>(K215+K215*P215/100)</f>
        <v>1352033.4832256879</v>
      </c>
      <c r="L250" s="3">
        <v>94163</v>
      </c>
      <c r="M250" s="2">
        <v>1697</v>
      </c>
      <c r="N250" s="2">
        <v>1061</v>
      </c>
      <c r="O250" s="2">
        <v>112</v>
      </c>
      <c r="P250" s="2">
        <v>791</v>
      </c>
      <c r="Q250" s="2">
        <v>0</v>
      </c>
      <c r="R250" s="2">
        <v>791</v>
      </c>
      <c r="S250" s="2">
        <v>792</v>
      </c>
      <c r="T250" s="2">
        <v>499</v>
      </c>
      <c r="U250" s="2">
        <v>293</v>
      </c>
      <c r="V250" s="2">
        <v>416</v>
      </c>
      <c r="W250" s="2">
        <v>50</v>
      </c>
      <c r="X250" s="2">
        <v>761</v>
      </c>
      <c r="Y250" s="2">
        <v>1375</v>
      </c>
      <c r="Z250" s="2">
        <v>7269</v>
      </c>
      <c r="AA250" s="2">
        <v>2165</v>
      </c>
      <c r="AB250" s="2">
        <v>5104</v>
      </c>
      <c r="AC250" s="2">
        <v>2576</v>
      </c>
      <c r="AD250" s="2">
        <v>269</v>
      </c>
      <c r="AE250" s="2">
        <v>900</v>
      </c>
      <c r="AF250" s="2">
        <v>24</v>
      </c>
      <c r="AG250" s="2">
        <v>164</v>
      </c>
      <c r="AH250" s="2">
        <v>2826</v>
      </c>
      <c r="AI250" s="2">
        <v>266</v>
      </c>
      <c r="AJ250" s="2">
        <v>271</v>
      </c>
      <c r="AK250" s="2">
        <v>23</v>
      </c>
      <c r="AL250" s="2">
        <v>851</v>
      </c>
      <c r="AM250" s="2">
        <v>39</v>
      </c>
      <c r="AN250" s="2">
        <v>1310</v>
      </c>
      <c r="AO250" s="2">
        <v>14843</v>
      </c>
      <c r="AP250" s="2">
        <v>598</v>
      </c>
      <c r="AQ250" s="2">
        <v>231</v>
      </c>
      <c r="AR250" s="2">
        <v>2740</v>
      </c>
      <c r="AS250" s="2">
        <v>38686</v>
      </c>
      <c r="AT250" s="2">
        <v>71</v>
      </c>
      <c r="AU250" s="2">
        <v>478</v>
      </c>
      <c r="AV250" s="2">
        <v>42</v>
      </c>
      <c r="AW250" s="2">
        <v>1809.0342987362669</v>
      </c>
      <c r="AX250" s="2">
        <v>369419695.9949773</v>
      </c>
      <c r="AY250" s="2">
        <v>416</v>
      </c>
      <c r="AZ250" s="2">
        <v>761</v>
      </c>
      <c r="BA250" s="2">
        <v>1375</v>
      </c>
      <c r="BB250" s="2">
        <v>7269</v>
      </c>
      <c r="BC250" s="2">
        <v>9821</v>
      </c>
      <c r="BD250" s="2">
        <v>10.45744447104421</v>
      </c>
      <c r="BE250" s="2">
        <v>2.3865163924457011</v>
      </c>
      <c r="BF250" s="2">
        <v>1.2154768804297229</v>
      </c>
    </row>
    <row r="251" spans="1:58" x14ac:dyDescent="0.3">
      <c r="A251" s="1">
        <v>249</v>
      </c>
      <c r="B251" s="2" t="s">
        <v>47</v>
      </c>
      <c r="C251" s="2">
        <v>2008</v>
      </c>
      <c r="D251" s="3">
        <f t="shared" si="12"/>
        <v>8.6716042518201414E+28</v>
      </c>
      <c r="E251" s="3">
        <f t="shared" si="13"/>
        <v>1.2583698157087501E+18</v>
      </c>
      <c r="F251" s="2">
        <v>59723561</v>
      </c>
      <c r="G251" s="3">
        <f t="shared" si="14"/>
        <v>1.7407080266303186E+18</v>
      </c>
      <c r="H251" s="3">
        <f t="shared" si="15"/>
        <v>78104740.11770618</v>
      </c>
      <c r="I251" s="3">
        <f>(I216+I216*Q216/100)</f>
        <v>51.9</v>
      </c>
      <c r="J251" s="3">
        <f>(J216+J216*S216/100)</f>
        <v>2588803.3851699722</v>
      </c>
      <c r="K251" s="3">
        <f>(K216+K216*P216/100)</f>
        <v>1009444.0874333518</v>
      </c>
      <c r="L251" s="3">
        <v>135191</v>
      </c>
      <c r="M251" s="2">
        <v>1698</v>
      </c>
      <c r="N251" s="2">
        <v>1475</v>
      </c>
      <c r="O251" s="2">
        <v>81</v>
      </c>
      <c r="P251" s="2">
        <v>446</v>
      </c>
      <c r="Q251" s="2">
        <v>0</v>
      </c>
      <c r="R251" s="2">
        <v>446</v>
      </c>
      <c r="S251" s="2">
        <v>758</v>
      </c>
      <c r="T251" s="2">
        <v>405</v>
      </c>
      <c r="U251" s="2">
        <v>353</v>
      </c>
      <c r="V251" s="2">
        <v>270</v>
      </c>
      <c r="W251" s="2">
        <v>248</v>
      </c>
      <c r="X251" s="2">
        <v>1615</v>
      </c>
      <c r="Y251" s="2">
        <v>6258</v>
      </c>
      <c r="Z251" s="2">
        <v>17820</v>
      </c>
      <c r="AA251" s="2">
        <v>8960</v>
      </c>
      <c r="AB251" s="2">
        <v>8860</v>
      </c>
      <c r="AC251" s="2">
        <v>6013</v>
      </c>
      <c r="AD251" s="2">
        <v>424</v>
      </c>
      <c r="AE251" s="2">
        <v>3669</v>
      </c>
      <c r="AF251" s="2">
        <v>118</v>
      </c>
      <c r="AG251" s="2">
        <v>265</v>
      </c>
      <c r="AH251" s="2">
        <v>19159</v>
      </c>
      <c r="AI251" s="2">
        <v>259</v>
      </c>
      <c r="AJ251" s="2">
        <v>1954</v>
      </c>
      <c r="AK251" s="2">
        <v>44</v>
      </c>
      <c r="AL251" s="2">
        <v>2638</v>
      </c>
      <c r="AM251" s="2">
        <v>1</v>
      </c>
      <c r="AN251" s="2">
        <v>572</v>
      </c>
      <c r="AO251" s="2">
        <v>61755</v>
      </c>
      <c r="AP251" s="2">
        <v>2392</v>
      </c>
      <c r="AQ251" s="2">
        <v>400</v>
      </c>
      <c r="AR251" s="2">
        <v>5747</v>
      </c>
      <c r="AS251" s="2">
        <v>127540</v>
      </c>
      <c r="AT251" s="2">
        <v>388</v>
      </c>
      <c r="AU251" s="2">
        <v>470</v>
      </c>
      <c r="AV251" s="2">
        <v>23</v>
      </c>
      <c r="AW251" s="2">
        <v>56569.378148487704</v>
      </c>
      <c r="AX251" s="2">
        <v>369425510.75244212</v>
      </c>
      <c r="AY251" s="2">
        <v>270</v>
      </c>
      <c r="AZ251" s="2">
        <v>1615</v>
      </c>
      <c r="BA251" s="2">
        <v>6258</v>
      </c>
      <c r="BB251" s="2">
        <v>17820</v>
      </c>
      <c r="BC251" s="2">
        <v>25963</v>
      </c>
      <c r="BD251" s="2">
        <v>2</v>
      </c>
      <c r="BE251" s="2">
        <v>0</v>
      </c>
      <c r="BF251" s="2">
        <v>0</v>
      </c>
    </row>
    <row r="252" spans="1:58" x14ac:dyDescent="0.3">
      <c r="A252" s="1">
        <v>250</v>
      </c>
      <c r="B252" s="2" t="s">
        <v>48</v>
      </c>
      <c r="C252" s="2">
        <v>2008</v>
      </c>
      <c r="D252" s="3">
        <f t="shared" si="12"/>
        <v>7.8734734104206512E+16</v>
      </c>
      <c r="E252" s="3">
        <f t="shared" si="13"/>
        <v>747144443416605.63</v>
      </c>
      <c r="F252" s="2">
        <v>33501597</v>
      </c>
      <c r="G252" s="3">
        <f t="shared" si="14"/>
        <v>1.3404971101371891E+18</v>
      </c>
      <c r="H252" s="3">
        <f t="shared" si="15"/>
        <v>34249621.531357989</v>
      </c>
      <c r="I252" s="3">
        <f>(I217+I217*Q217/100)</f>
        <v>76.154000000000011</v>
      </c>
      <c r="J252" s="3">
        <f>(J217+J217*S217/100)</f>
        <v>5684026.7015214376</v>
      </c>
      <c r="K252" s="3">
        <f>(K217+K217*P217/100)</f>
        <v>554133.80013392842</v>
      </c>
      <c r="L252" s="3">
        <v>3702</v>
      </c>
      <c r="M252" s="2">
        <v>362</v>
      </c>
      <c r="N252" s="2">
        <v>434</v>
      </c>
      <c r="O252" s="2">
        <v>95</v>
      </c>
      <c r="P252" s="2">
        <v>568</v>
      </c>
      <c r="Q252" s="2">
        <v>0</v>
      </c>
      <c r="R252" s="2">
        <v>568</v>
      </c>
      <c r="S252" s="2">
        <v>253</v>
      </c>
      <c r="T252" s="2">
        <v>166</v>
      </c>
      <c r="U252" s="2">
        <v>87</v>
      </c>
      <c r="V252" s="2">
        <v>91</v>
      </c>
      <c r="W252" s="2">
        <v>267</v>
      </c>
      <c r="X252" s="2">
        <v>816</v>
      </c>
      <c r="Y252" s="2">
        <v>3882</v>
      </c>
      <c r="Z252" s="2">
        <v>5818</v>
      </c>
      <c r="AA252" s="2">
        <v>1981</v>
      </c>
      <c r="AB252" s="2">
        <v>3837</v>
      </c>
      <c r="AC252" s="2">
        <v>8057</v>
      </c>
      <c r="AD252" s="2">
        <v>435</v>
      </c>
      <c r="AE252" s="2">
        <v>3659</v>
      </c>
      <c r="AF252" s="2">
        <v>46</v>
      </c>
      <c r="AG252" s="2">
        <v>389</v>
      </c>
      <c r="AH252" s="2">
        <v>19178</v>
      </c>
      <c r="AI252" s="2">
        <v>31</v>
      </c>
      <c r="AJ252" s="2">
        <v>2745</v>
      </c>
      <c r="AK252" s="2">
        <v>258</v>
      </c>
      <c r="AL252" s="2">
        <v>4138</v>
      </c>
      <c r="AM252" s="2">
        <v>0</v>
      </c>
      <c r="AN252" s="2">
        <v>37</v>
      </c>
      <c r="AO252" s="2">
        <v>59061</v>
      </c>
      <c r="AP252" s="2">
        <v>519</v>
      </c>
      <c r="AQ252" s="2">
        <v>106</v>
      </c>
      <c r="AR252" s="2">
        <v>7906</v>
      </c>
      <c r="AS252" s="2">
        <v>110620</v>
      </c>
      <c r="AT252" s="2">
        <v>549</v>
      </c>
      <c r="AU252" s="2">
        <v>719</v>
      </c>
      <c r="AV252" s="2">
        <v>8</v>
      </c>
      <c r="AW252" s="2">
        <v>27897.3781484877</v>
      </c>
      <c r="AX252" s="2">
        <v>369417917.80295932</v>
      </c>
      <c r="AY252" s="2">
        <v>91</v>
      </c>
      <c r="AZ252" s="2">
        <v>816</v>
      </c>
      <c r="BA252" s="2">
        <v>3882</v>
      </c>
      <c r="BB252" s="2">
        <v>5818</v>
      </c>
      <c r="BC252" s="2">
        <v>10607</v>
      </c>
      <c r="BD252" s="2">
        <v>2</v>
      </c>
      <c r="BE252" s="2">
        <v>0</v>
      </c>
      <c r="BF252" s="2">
        <v>0</v>
      </c>
    </row>
    <row r="253" spans="1:58" x14ac:dyDescent="0.3">
      <c r="A253" s="1">
        <v>251</v>
      </c>
      <c r="B253" s="2" t="s">
        <v>49</v>
      </c>
      <c r="C253" s="2">
        <v>2008</v>
      </c>
      <c r="D253" s="3">
        <f t="shared" si="12"/>
        <v>2.9403415902895161E+30</v>
      </c>
      <c r="E253" s="3">
        <f t="shared" si="13"/>
        <v>1.5825855862510107E+19</v>
      </c>
      <c r="F253" s="2">
        <v>67471784</v>
      </c>
      <c r="G253" s="3">
        <f t="shared" si="14"/>
        <v>5.2751504711142846E+23</v>
      </c>
      <c r="H253" s="3">
        <f t="shared" si="15"/>
        <v>504993809.78862262</v>
      </c>
      <c r="I253" s="3">
        <f>(I218+I218*Q218/100)</f>
        <v>62.145299999999999</v>
      </c>
      <c r="J253" s="3">
        <f>(J218+J218*S218/100)</f>
        <v>14058923.274105109</v>
      </c>
      <c r="K253" s="3">
        <f>(K218+K218*P218/100)</f>
        <v>2336642.5821370124</v>
      </c>
      <c r="L253" s="3">
        <v>196024</v>
      </c>
      <c r="M253" s="2">
        <v>2322</v>
      </c>
      <c r="N253" s="2">
        <v>2282</v>
      </c>
      <c r="O253" s="2">
        <v>204</v>
      </c>
      <c r="P253" s="2">
        <v>2937</v>
      </c>
      <c r="Q253" s="2">
        <v>0</v>
      </c>
      <c r="R253" s="2">
        <v>2937</v>
      </c>
      <c r="S253" s="2">
        <v>929</v>
      </c>
      <c r="T253" s="2">
        <v>736</v>
      </c>
      <c r="U253" s="2">
        <v>193</v>
      </c>
      <c r="V253" s="2">
        <v>160</v>
      </c>
      <c r="W253" s="2">
        <v>124</v>
      </c>
      <c r="X253" s="2">
        <v>2234</v>
      </c>
      <c r="Y253" s="2">
        <v>11072</v>
      </c>
      <c r="Z253" s="2">
        <v>24583</v>
      </c>
      <c r="AA253" s="2">
        <v>10533</v>
      </c>
      <c r="AB253" s="2">
        <v>14050</v>
      </c>
      <c r="AC253" s="2">
        <v>2768</v>
      </c>
      <c r="AD253" s="2">
        <v>570</v>
      </c>
      <c r="AE253" s="2">
        <v>1368</v>
      </c>
      <c r="AF253" s="2">
        <v>47</v>
      </c>
      <c r="AG253" s="2">
        <v>898</v>
      </c>
      <c r="AH253" s="2">
        <v>36344</v>
      </c>
      <c r="AI253" s="2">
        <v>805</v>
      </c>
      <c r="AJ253" s="2">
        <v>6445</v>
      </c>
      <c r="AK253" s="2">
        <v>758</v>
      </c>
      <c r="AL253" s="2">
        <v>3185</v>
      </c>
      <c r="AM253" s="2">
        <v>0</v>
      </c>
      <c r="AN253" s="2">
        <v>6008</v>
      </c>
      <c r="AO253" s="2">
        <v>100513</v>
      </c>
      <c r="AP253" s="2">
        <v>2965</v>
      </c>
      <c r="AQ253" s="2">
        <v>1071</v>
      </c>
      <c r="AR253" s="2">
        <v>14866</v>
      </c>
      <c r="AS253" s="2">
        <v>206556</v>
      </c>
      <c r="AT253" s="2">
        <v>4259</v>
      </c>
      <c r="AU253" s="2">
        <v>6325</v>
      </c>
      <c r="AV253" s="2">
        <v>23</v>
      </c>
      <c r="AW253" s="2">
        <v>135817.67441708021</v>
      </c>
      <c r="AX253" s="2">
        <v>369431292.93709421</v>
      </c>
      <c r="AY253" s="2">
        <v>160</v>
      </c>
      <c r="AZ253" s="2">
        <v>2234</v>
      </c>
      <c r="BA253" s="2">
        <v>11072</v>
      </c>
      <c r="BB253" s="2">
        <v>24583</v>
      </c>
      <c r="BC253" s="2">
        <v>38049</v>
      </c>
      <c r="BD253" s="2">
        <v>0.37459168591224268</v>
      </c>
      <c r="BE253" s="2">
        <v>2.7798877251664802</v>
      </c>
      <c r="BF253" s="2">
        <v>1.8816685206930379</v>
      </c>
    </row>
    <row r="254" spans="1:58" x14ac:dyDescent="0.3">
      <c r="A254" s="1">
        <v>252</v>
      </c>
      <c r="B254" s="2" t="s">
        <v>50</v>
      </c>
      <c r="C254" s="2">
        <v>2008</v>
      </c>
      <c r="D254" s="3">
        <f t="shared" si="12"/>
        <v>3.8000524717973214E+25</v>
      </c>
      <c r="E254" s="3">
        <f t="shared" si="13"/>
        <v>2.5922772568721822E+19</v>
      </c>
      <c r="F254" s="2">
        <v>107689875</v>
      </c>
      <c r="G254" s="3">
        <f t="shared" si="14"/>
        <v>2.6829355490011938E+21</v>
      </c>
      <c r="H254" s="3">
        <f t="shared" si="15"/>
        <v>85238326.32758072</v>
      </c>
      <c r="I254" s="3">
        <f>(I219+I219*Q219/100)</f>
        <v>45.7</v>
      </c>
      <c r="J254" s="3">
        <f>(J219+J219*S219/100)</f>
        <v>13124708.386330612</v>
      </c>
      <c r="K254" s="3">
        <f>(K219+K219*P219/100)</f>
        <v>21591480.796780791</v>
      </c>
      <c r="L254" s="3">
        <v>44212</v>
      </c>
      <c r="M254" s="2">
        <v>2795</v>
      </c>
      <c r="N254" s="2">
        <v>1837</v>
      </c>
      <c r="O254" s="2">
        <v>111</v>
      </c>
      <c r="P254" s="2">
        <v>1558</v>
      </c>
      <c r="Q254" s="2">
        <v>0</v>
      </c>
      <c r="R254" s="2">
        <v>1558</v>
      </c>
      <c r="S254" s="2">
        <v>1379</v>
      </c>
      <c r="T254" s="2">
        <v>998</v>
      </c>
      <c r="U254" s="2">
        <v>381</v>
      </c>
      <c r="V254" s="2">
        <v>811</v>
      </c>
      <c r="W254" s="2">
        <v>274</v>
      </c>
      <c r="X254" s="2">
        <v>3031</v>
      </c>
      <c r="Y254" s="2">
        <v>16004</v>
      </c>
      <c r="Z254" s="2">
        <v>52860</v>
      </c>
      <c r="AA254" s="2">
        <v>16900</v>
      </c>
      <c r="AB254" s="2">
        <v>35960</v>
      </c>
      <c r="AC254" s="2">
        <v>9388</v>
      </c>
      <c r="AD254" s="2">
        <v>1880</v>
      </c>
      <c r="AE254" s="2">
        <v>7296</v>
      </c>
      <c r="AF254" s="2">
        <v>405</v>
      </c>
      <c r="AG254" s="2">
        <v>1288</v>
      </c>
      <c r="AH254" s="2">
        <v>29742</v>
      </c>
      <c r="AI254" s="2">
        <v>390</v>
      </c>
      <c r="AJ254" s="2">
        <v>3619</v>
      </c>
      <c r="AK254" s="2">
        <v>1091</v>
      </c>
      <c r="AL254" s="2">
        <v>7829</v>
      </c>
      <c r="AM254" s="2">
        <v>0</v>
      </c>
      <c r="AN254" s="2">
        <v>12472</v>
      </c>
      <c r="AO254" s="2">
        <v>50183</v>
      </c>
      <c r="AP254" s="2">
        <v>1192</v>
      </c>
      <c r="AQ254" s="2">
        <v>268</v>
      </c>
      <c r="AR254" s="2">
        <v>15485</v>
      </c>
      <c r="AS254" s="2">
        <v>206243</v>
      </c>
      <c r="AT254" s="2">
        <v>2709</v>
      </c>
      <c r="AU254" s="2">
        <v>6580</v>
      </c>
      <c r="AV254" s="2">
        <v>87</v>
      </c>
      <c r="AW254" s="2">
        <v>72706</v>
      </c>
      <c r="AX254" s="2">
        <v>5157062253</v>
      </c>
      <c r="AY254" s="2">
        <v>811</v>
      </c>
      <c r="AZ254" s="2">
        <v>3031</v>
      </c>
      <c r="BA254" s="2">
        <v>16004</v>
      </c>
      <c r="BB254" s="2">
        <v>52860</v>
      </c>
      <c r="BC254" s="2">
        <v>72706</v>
      </c>
      <c r="BD254" s="2">
        <v>3</v>
      </c>
      <c r="BE254" s="2">
        <v>3</v>
      </c>
      <c r="BF254" s="2">
        <v>0</v>
      </c>
    </row>
    <row r="255" spans="1:58" x14ac:dyDescent="0.3">
      <c r="A255" s="1">
        <v>253</v>
      </c>
      <c r="B255" s="2" t="s">
        <v>51</v>
      </c>
      <c r="C255" s="2">
        <v>2008</v>
      </c>
      <c r="D255" s="3">
        <f t="shared" si="12"/>
        <v>5.179159007732996E+25</v>
      </c>
      <c r="E255" s="3">
        <f t="shared" si="13"/>
        <v>1.4499217740067443E+19</v>
      </c>
      <c r="F255" s="2">
        <v>2644609</v>
      </c>
      <c r="G255" s="3">
        <f t="shared" si="14"/>
        <v>9.0970278368067623E+20</v>
      </c>
      <c r="H255" s="3">
        <f t="shared" si="15"/>
        <v>22205689.21199438</v>
      </c>
      <c r="I255" s="3">
        <f>(I220+I220*Q220/100)</f>
        <v>68.074000000000012</v>
      </c>
      <c r="J255" s="3">
        <f>(J220+J220*S220/100)</f>
        <v>25362357.008927073</v>
      </c>
      <c r="K255" s="3">
        <f>(K220+K220*P220/100)</f>
        <v>42725384.771096088</v>
      </c>
      <c r="L255" s="3">
        <v>55673</v>
      </c>
      <c r="M255" s="2">
        <v>187</v>
      </c>
      <c r="N255" s="2">
        <v>498</v>
      </c>
      <c r="O255" s="2">
        <v>4</v>
      </c>
      <c r="P255" s="2">
        <v>38</v>
      </c>
      <c r="Q255" s="2">
        <v>0</v>
      </c>
      <c r="R255" s="2">
        <v>38</v>
      </c>
      <c r="S255" s="2">
        <v>176</v>
      </c>
      <c r="T255" s="2">
        <v>87</v>
      </c>
      <c r="U255" s="2">
        <v>89</v>
      </c>
      <c r="V255" s="2">
        <v>1</v>
      </c>
      <c r="W255" s="2">
        <v>212</v>
      </c>
      <c r="X255" s="2">
        <v>7</v>
      </c>
      <c r="Y255" s="2">
        <v>76</v>
      </c>
      <c r="Z255" s="2">
        <v>446</v>
      </c>
      <c r="AA255" s="2">
        <v>223</v>
      </c>
      <c r="AB255" s="2">
        <v>223</v>
      </c>
      <c r="AC255" s="2">
        <v>48</v>
      </c>
      <c r="AD255" s="2">
        <v>24</v>
      </c>
      <c r="AE255" s="2">
        <v>161</v>
      </c>
      <c r="AF255" s="2">
        <v>3</v>
      </c>
      <c r="AG255" s="2">
        <v>41</v>
      </c>
      <c r="AH255" s="2">
        <v>301</v>
      </c>
      <c r="AI255" s="2">
        <v>1</v>
      </c>
      <c r="AJ255" s="2">
        <v>57</v>
      </c>
      <c r="AK255" s="2">
        <v>0</v>
      </c>
      <c r="AL255" s="2">
        <v>28</v>
      </c>
      <c r="AM255" s="2">
        <v>0</v>
      </c>
      <c r="AN255" s="2">
        <v>2</v>
      </c>
      <c r="AO255" s="2">
        <v>1038</v>
      </c>
      <c r="AP255" s="2">
        <v>0</v>
      </c>
      <c r="AQ255" s="2">
        <v>1</v>
      </c>
      <c r="AR255" s="2">
        <v>211</v>
      </c>
      <c r="AS255" s="2">
        <v>3349</v>
      </c>
      <c r="AT255" s="2">
        <v>89</v>
      </c>
      <c r="AU255" s="2">
        <v>0</v>
      </c>
      <c r="AV255" s="2">
        <v>1</v>
      </c>
      <c r="AW255" s="2">
        <v>1273.3781484876961</v>
      </c>
      <c r="AX255" s="2">
        <v>369417097.01176459</v>
      </c>
      <c r="AY255" s="2">
        <v>1</v>
      </c>
      <c r="AZ255" s="2">
        <v>7</v>
      </c>
      <c r="BA255" s="2">
        <v>76</v>
      </c>
      <c r="BB255" s="2">
        <v>446</v>
      </c>
      <c r="BC255" s="2">
        <v>530</v>
      </c>
      <c r="BD255" s="2">
        <v>0</v>
      </c>
      <c r="BE255" s="2">
        <v>0</v>
      </c>
      <c r="BF255" s="2">
        <v>0</v>
      </c>
    </row>
    <row r="256" spans="1:58" x14ac:dyDescent="0.3">
      <c r="A256" s="1">
        <v>254</v>
      </c>
      <c r="B256" s="2" t="s">
        <v>52</v>
      </c>
      <c r="C256" s="2">
        <v>2008</v>
      </c>
      <c r="D256" s="3">
        <f t="shared" si="12"/>
        <v>1.2931552820107858E+25</v>
      </c>
      <c r="E256" s="3">
        <f t="shared" si="13"/>
        <v>7.8200486898635259E+21</v>
      </c>
      <c r="F256" s="2">
        <v>2584434</v>
      </c>
      <c r="G256" s="3">
        <f t="shared" si="14"/>
        <v>7.2891995851904439E+22</v>
      </c>
      <c r="H256" s="3">
        <f t="shared" si="15"/>
        <v>30865759.871780418</v>
      </c>
      <c r="I256" s="3">
        <f>(I221+I221*Q221/100)</f>
        <v>43.43</v>
      </c>
      <c r="J256" s="3">
        <f>(J221+J221*S221/100)</f>
        <v>18027803.752026454</v>
      </c>
      <c r="K256" s="3">
        <f>(K221+K221*P221/100)</f>
        <v>18967048.273909386</v>
      </c>
      <c r="L256" s="3">
        <v>42241</v>
      </c>
      <c r="M256" s="2">
        <v>126</v>
      </c>
      <c r="N256" s="2">
        <v>55</v>
      </c>
      <c r="O256" s="2">
        <v>6</v>
      </c>
      <c r="P256" s="2">
        <v>88</v>
      </c>
      <c r="Q256" s="2">
        <v>0</v>
      </c>
      <c r="R256" s="2">
        <v>88</v>
      </c>
      <c r="S256" s="2">
        <v>56</v>
      </c>
      <c r="T256" s="2">
        <v>25</v>
      </c>
      <c r="U256" s="2">
        <v>31</v>
      </c>
      <c r="V256" s="2">
        <v>63</v>
      </c>
      <c r="W256" s="2">
        <v>0</v>
      </c>
      <c r="X256" s="2">
        <v>65</v>
      </c>
      <c r="Y256" s="2">
        <v>168</v>
      </c>
      <c r="Z256" s="2">
        <v>669</v>
      </c>
      <c r="AA256" s="2">
        <v>137</v>
      </c>
      <c r="AB256" s="2">
        <v>532</v>
      </c>
      <c r="AC256" s="2">
        <v>8</v>
      </c>
      <c r="AD256" s="2">
        <v>32</v>
      </c>
      <c r="AE256" s="2">
        <v>104</v>
      </c>
      <c r="AF256" s="2">
        <v>10</v>
      </c>
      <c r="AG256" s="2">
        <v>28</v>
      </c>
      <c r="AH256" s="2">
        <v>204</v>
      </c>
      <c r="AI256" s="2">
        <v>2</v>
      </c>
      <c r="AJ256" s="2">
        <v>54</v>
      </c>
      <c r="AK256" s="2">
        <v>4</v>
      </c>
      <c r="AL256" s="2">
        <v>32</v>
      </c>
      <c r="AM256" s="2">
        <v>0</v>
      </c>
      <c r="AN256" s="2">
        <v>64</v>
      </c>
      <c r="AO256" s="2">
        <v>480</v>
      </c>
      <c r="AP256" s="2">
        <v>0</v>
      </c>
      <c r="AQ256" s="2">
        <v>0</v>
      </c>
      <c r="AR256" s="2">
        <v>205</v>
      </c>
      <c r="AS256" s="2">
        <v>2318</v>
      </c>
      <c r="AT256" s="2">
        <v>62</v>
      </c>
      <c r="AU256" s="2">
        <v>131</v>
      </c>
      <c r="AV256" s="2">
        <v>3</v>
      </c>
      <c r="AW256" s="2">
        <v>-4358.6218515123037</v>
      </c>
      <c r="AX256" s="2">
        <v>369417102.02278078</v>
      </c>
      <c r="AY256" s="2">
        <v>63</v>
      </c>
      <c r="AZ256" s="2">
        <v>65</v>
      </c>
      <c r="BA256" s="2">
        <v>168</v>
      </c>
      <c r="BB256" s="2">
        <v>669</v>
      </c>
      <c r="BC256" s="2">
        <v>965</v>
      </c>
      <c r="BD256" s="2">
        <v>0</v>
      </c>
      <c r="BE256" s="2">
        <v>0</v>
      </c>
      <c r="BF256" s="2">
        <v>0</v>
      </c>
    </row>
    <row r="257" spans="1:58" x14ac:dyDescent="0.3">
      <c r="A257" s="1">
        <v>255</v>
      </c>
      <c r="B257" s="2" t="s">
        <v>53</v>
      </c>
      <c r="C257" s="2">
        <v>2008</v>
      </c>
      <c r="D257" s="3">
        <f t="shared" si="12"/>
        <v>2.8604407533512255E+27</v>
      </c>
      <c r="E257" s="3">
        <f t="shared" si="13"/>
        <v>3.2022039775586697E+23</v>
      </c>
      <c r="F257" s="2">
        <v>958060</v>
      </c>
      <c r="G257" s="3">
        <f t="shared" si="14"/>
        <v>5.4637975357000792E+22</v>
      </c>
      <c r="H257" s="3">
        <f t="shared" si="15"/>
        <v>59787954.116687566</v>
      </c>
      <c r="I257" s="3">
        <f>(I222+I222*Q222/100)</f>
        <v>38.9</v>
      </c>
      <c r="J257" s="3">
        <f>(J222+J222*S222/100)</f>
        <v>3305126.2809117301</v>
      </c>
      <c r="K257" s="3">
        <f>(K222+K222*P222/100)</f>
        <v>8632884.600885652</v>
      </c>
      <c r="L257" s="3">
        <v>79716</v>
      </c>
      <c r="M257" s="2">
        <v>35</v>
      </c>
      <c r="N257" s="2">
        <v>10</v>
      </c>
      <c r="O257" s="2">
        <v>6</v>
      </c>
      <c r="P257" s="2">
        <v>77</v>
      </c>
      <c r="Q257" s="2">
        <v>0</v>
      </c>
      <c r="R257" s="2">
        <v>77</v>
      </c>
      <c r="S257" s="2">
        <v>9</v>
      </c>
      <c r="T257" s="2">
        <v>1</v>
      </c>
      <c r="U257" s="2">
        <v>8</v>
      </c>
      <c r="V257" s="2">
        <v>4</v>
      </c>
      <c r="W257" s="2">
        <v>0</v>
      </c>
      <c r="X257" s="2">
        <v>6</v>
      </c>
      <c r="Y257" s="2">
        <v>338</v>
      </c>
      <c r="Z257" s="2">
        <v>747</v>
      </c>
      <c r="AA257" s="2">
        <v>27</v>
      </c>
      <c r="AB257" s="2">
        <v>720</v>
      </c>
      <c r="AC257" s="2">
        <v>1</v>
      </c>
      <c r="AD257" s="2">
        <v>34</v>
      </c>
      <c r="AE257" s="2">
        <v>57</v>
      </c>
      <c r="AF257" s="2">
        <v>15</v>
      </c>
      <c r="AG257" s="2">
        <v>18</v>
      </c>
      <c r="AH257" s="2">
        <v>118</v>
      </c>
      <c r="AI257" s="2">
        <v>0</v>
      </c>
      <c r="AJ257" s="2">
        <v>78</v>
      </c>
      <c r="AK257" s="2">
        <v>0</v>
      </c>
      <c r="AL257" s="2">
        <v>5</v>
      </c>
      <c r="AM257" s="2">
        <v>0</v>
      </c>
      <c r="AN257" s="2">
        <v>53</v>
      </c>
      <c r="AO257" s="2">
        <v>378</v>
      </c>
      <c r="AP257" s="2">
        <v>0</v>
      </c>
      <c r="AQ257" s="2">
        <v>0</v>
      </c>
      <c r="AR257" s="2">
        <v>161</v>
      </c>
      <c r="AS257" s="2">
        <v>1989</v>
      </c>
      <c r="AT257" s="2">
        <v>22</v>
      </c>
      <c r="AU257" s="2">
        <v>59</v>
      </c>
      <c r="AV257" s="2">
        <v>4</v>
      </c>
      <c r="AW257" s="2">
        <v>2809.3781484876959</v>
      </c>
      <c r="AX257" s="2">
        <v>369417035.18123358</v>
      </c>
      <c r="AY257" s="2">
        <v>4</v>
      </c>
      <c r="AZ257" s="2">
        <v>6</v>
      </c>
      <c r="BA257" s="2">
        <v>338</v>
      </c>
      <c r="BB257" s="2">
        <v>747</v>
      </c>
      <c r="BC257" s="2">
        <v>1095</v>
      </c>
      <c r="BD257" s="2">
        <v>0</v>
      </c>
      <c r="BE257" s="2">
        <v>0</v>
      </c>
      <c r="BF257" s="2">
        <v>0</v>
      </c>
    </row>
    <row r="258" spans="1:58" x14ac:dyDescent="0.3">
      <c r="A258" s="1">
        <v>256</v>
      </c>
      <c r="B258" s="2" t="s">
        <v>54</v>
      </c>
      <c r="C258" s="2">
        <v>2008</v>
      </c>
      <c r="D258" s="3">
        <f t="shared" si="12"/>
        <v>2.5730306538110884E+30</v>
      </c>
      <c r="E258" s="3">
        <f t="shared" si="13"/>
        <v>9.1551474523340808E+23</v>
      </c>
      <c r="F258" s="2">
        <v>2222580</v>
      </c>
      <c r="G258" s="3">
        <f t="shared" si="14"/>
        <v>1.4913366069884846E+22</v>
      </c>
      <c r="H258" s="3">
        <f t="shared" si="15"/>
        <v>420439885.29633015</v>
      </c>
      <c r="I258" s="3">
        <f>(I223+I223*Q223/100)</f>
        <v>56.9</v>
      </c>
      <c r="J258" s="3">
        <f>(J223+J223*S223/100)</f>
        <v>499452.52620220918</v>
      </c>
      <c r="K258" s="3">
        <f>(K223+K223*P223/100)</f>
        <v>2635234.5468556522</v>
      </c>
      <c r="L258" s="3">
        <v>191792</v>
      </c>
      <c r="M258" s="2">
        <v>143</v>
      </c>
      <c r="N258" s="2">
        <v>47</v>
      </c>
      <c r="O258" s="2">
        <v>13</v>
      </c>
      <c r="P258" s="2">
        <v>19</v>
      </c>
      <c r="Q258" s="2">
        <v>0</v>
      </c>
      <c r="R258" s="2">
        <v>19</v>
      </c>
      <c r="S258" s="2">
        <v>44</v>
      </c>
      <c r="T258" s="2">
        <v>7</v>
      </c>
      <c r="U258" s="2">
        <v>37</v>
      </c>
      <c r="V258" s="2">
        <v>6</v>
      </c>
      <c r="W258" s="2">
        <v>0</v>
      </c>
      <c r="X258" s="2">
        <v>87</v>
      </c>
      <c r="Y258" s="2">
        <v>127</v>
      </c>
      <c r="Z258" s="2">
        <v>345</v>
      </c>
      <c r="AA258" s="2">
        <v>182</v>
      </c>
      <c r="AB258" s="2">
        <v>163</v>
      </c>
      <c r="AC258" s="2">
        <v>4</v>
      </c>
      <c r="AD258" s="2">
        <v>16</v>
      </c>
      <c r="AE258" s="2">
        <v>31</v>
      </c>
      <c r="AF258" s="2">
        <v>4</v>
      </c>
      <c r="AG258" s="2">
        <v>14</v>
      </c>
      <c r="AH258" s="2">
        <v>46</v>
      </c>
      <c r="AI258" s="2">
        <v>0</v>
      </c>
      <c r="AJ258" s="2">
        <v>15</v>
      </c>
      <c r="AK258" s="2">
        <v>1</v>
      </c>
      <c r="AL258" s="2">
        <v>4</v>
      </c>
      <c r="AM258" s="2">
        <v>0</v>
      </c>
      <c r="AN258" s="2">
        <v>44</v>
      </c>
      <c r="AO258" s="2">
        <v>192</v>
      </c>
      <c r="AP258" s="2">
        <v>0</v>
      </c>
      <c r="AQ258" s="2">
        <v>0</v>
      </c>
      <c r="AR258" s="2">
        <v>46</v>
      </c>
      <c r="AS258" s="2">
        <v>1202</v>
      </c>
      <c r="AT258" s="2">
        <v>3</v>
      </c>
      <c r="AU258" s="2">
        <v>0</v>
      </c>
      <c r="AV258" s="2">
        <v>0</v>
      </c>
      <c r="AW258" s="2">
        <v>-4102.6218515123037</v>
      </c>
      <c r="AX258" s="2">
        <v>369416811.60553998</v>
      </c>
      <c r="AY258" s="2">
        <v>6</v>
      </c>
      <c r="AZ258" s="2">
        <v>87</v>
      </c>
      <c r="BA258" s="2">
        <v>127</v>
      </c>
      <c r="BB258" s="2">
        <v>345</v>
      </c>
      <c r="BC258" s="2">
        <v>565</v>
      </c>
      <c r="BD258" s="2">
        <v>0</v>
      </c>
      <c r="BE258" s="2">
        <v>0</v>
      </c>
      <c r="BF258" s="2">
        <v>0</v>
      </c>
    </row>
    <row r="259" spans="1:58" x14ac:dyDescent="0.3">
      <c r="A259" s="1">
        <v>257</v>
      </c>
      <c r="B259" s="2" t="s">
        <v>55</v>
      </c>
      <c r="C259" s="2">
        <v>2008</v>
      </c>
      <c r="D259" s="3">
        <f t="shared" si="12"/>
        <v>2.1087229541756821E+25</v>
      </c>
      <c r="E259" s="3">
        <f t="shared" si="13"/>
        <v>1.5001752526301264E+25</v>
      </c>
      <c r="F259" s="2">
        <v>41595708</v>
      </c>
      <c r="G259" s="3">
        <f t="shared" si="14"/>
        <v>9.7956873541525504E+20</v>
      </c>
      <c r="H259" s="3">
        <f t="shared" si="15"/>
        <v>683646285.24656868</v>
      </c>
      <c r="I259" s="3">
        <f>(I224+I224*Q224/100)</f>
        <v>87.9</v>
      </c>
      <c r="J259" s="3">
        <f>(J224+J224*S224/100)</f>
        <v>121790.83736861615</v>
      </c>
      <c r="K259" s="3">
        <f>(K224+K224*P224/100)</f>
        <v>1021857.1157929968</v>
      </c>
      <c r="L259" s="3">
        <v>38863</v>
      </c>
      <c r="M259" s="2">
        <v>1250</v>
      </c>
      <c r="N259" s="2">
        <v>1415</v>
      </c>
      <c r="O259" s="2">
        <v>84</v>
      </c>
      <c r="P259" s="2">
        <v>1113</v>
      </c>
      <c r="Q259" s="2">
        <v>0</v>
      </c>
      <c r="R259" s="2">
        <v>1113</v>
      </c>
      <c r="S259" s="2">
        <v>908</v>
      </c>
      <c r="T259" s="2">
        <v>762</v>
      </c>
      <c r="U259" s="2">
        <v>146</v>
      </c>
      <c r="V259" s="2">
        <v>305</v>
      </c>
      <c r="W259" s="2">
        <v>67</v>
      </c>
      <c r="X259" s="2">
        <v>1345</v>
      </c>
      <c r="Y259" s="2">
        <v>3100</v>
      </c>
      <c r="Z259" s="2">
        <v>7419</v>
      </c>
      <c r="AA259" s="2">
        <v>1975</v>
      </c>
      <c r="AB259" s="2">
        <v>5444</v>
      </c>
      <c r="AC259" s="2">
        <v>2721</v>
      </c>
      <c r="AD259" s="2">
        <v>342</v>
      </c>
      <c r="AE259" s="2">
        <v>1244</v>
      </c>
      <c r="AF259" s="2">
        <v>26</v>
      </c>
      <c r="AG259" s="2">
        <v>869</v>
      </c>
      <c r="AH259" s="2">
        <v>7013</v>
      </c>
      <c r="AI259" s="2">
        <v>401</v>
      </c>
      <c r="AJ259" s="2">
        <v>2782</v>
      </c>
      <c r="AK259" s="2">
        <v>282</v>
      </c>
      <c r="AL259" s="2">
        <v>1618</v>
      </c>
      <c r="AM259" s="2">
        <v>0</v>
      </c>
      <c r="AN259" s="2">
        <v>3535</v>
      </c>
      <c r="AO259" s="2">
        <v>18916</v>
      </c>
      <c r="AP259" s="2">
        <v>1836</v>
      </c>
      <c r="AQ259" s="2">
        <v>508</v>
      </c>
      <c r="AR259" s="2">
        <v>6958</v>
      </c>
      <c r="AS259" s="2">
        <v>56755</v>
      </c>
      <c r="AT259" s="2">
        <v>141</v>
      </c>
      <c r="AU259" s="2">
        <v>754</v>
      </c>
      <c r="AV259" s="2">
        <v>15</v>
      </c>
      <c r="AW259" s="2">
        <v>12169</v>
      </c>
      <c r="AX259" s="2">
        <v>480069320</v>
      </c>
      <c r="AY259" s="2">
        <v>305</v>
      </c>
      <c r="AZ259" s="2">
        <v>1345</v>
      </c>
      <c r="BA259" s="2">
        <v>3100</v>
      </c>
      <c r="BB259" s="2">
        <v>7419</v>
      </c>
      <c r="BC259" s="2">
        <v>12169</v>
      </c>
      <c r="BD259" s="2">
        <v>0</v>
      </c>
      <c r="BE259" s="2">
        <v>0</v>
      </c>
      <c r="BF259" s="2">
        <v>0</v>
      </c>
    </row>
    <row r="260" spans="1:58" x14ac:dyDescent="0.3">
      <c r="A260" s="1">
        <v>258</v>
      </c>
      <c r="B260" s="2" t="s">
        <v>56</v>
      </c>
      <c r="C260" s="2">
        <v>2008</v>
      </c>
      <c r="D260" s="3">
        <f t="shared" si="12"/>
        <v>8.3363112678160568E+31</v>
      </c>
      <c r="E260" s="3">
        <f t="shared" si="13"/>
        <v>2.3483845391367524E+22</v>
      </c>
      <c r="F260" s="2">
        <v>26859458</v>
      </c>
      <c r="G260" s="3">
        <f t="shared" si="14"/>
        <v>4.5009741575264941E+20</v>
      </c>
      <c r="H260" s="3">
        <f t="shared" si="15"/>
        <v>281316455.4138667</v>
      </c>
      <c r="I260" s="3">
        <f>(I225+I225*Q225/100)</f>
        <v>50.802999999999997</v>
      </c>
      <c r="J260" s="3">
        <f>(J225+J225*S225/100)</f>
        <v>382379.74384472129</v>
      </c>
      <c r="K260" s="3">
        <f>(K225+K225*P225/100)</f>
        <v>868398.79568803962</v>
      </c>
      <c r="L260" s="3">
        <v>308245</v>
      </c>
      <c r="M260" s="2">
        <v>769</v>
      </c>
      <c r="N260" s="2">
        <v>956</v>
      </c>
      <c r="O260" s="2">
        <v>146</v>
      </c>
      <c r="P260" s="2">
        <v>517</v>
      </c>
      <c r="Q260" s="2">
        <v>0</v>
      </c>
      <c r="R260" s="2">
        <v>517</v>
      </c>
      <c r="S260" s="2">
        <v>718</v>
      </c>
      <c r="T260" s="2">
        <v>514</v>
      </c>
      <c r="U260" s="2">
        <v>204</v>
      </c>
      <c r="V260" s="2">
        <v>40</v>
      </c>
      <c r="W260" s="2">
        <v>122</v>
      </c>
      <c r="X260" s="2">
        <v>167</v>
      </c>
      <c r="Y260" s="2">
        <v>2621</v>
      </c>
      <c r="Z260" s="2">
        <v>5563</v>
      </c>
      <c r="AA260" s="2">
        <v>2182</v>
      </c>
      <c r="AB260" s="2">
        <v>3381</v>
      </c>
      <c r="AC260" s="2">
        <v>1</v>
      </c>
      <c r="AD260" s="2">
        <v>236</v>
      </c>
      <c r="AE260" s="2">
        <v>3192</v>
      </c>
      <c r="AF260" s="2">
        <v>78</v>
      </c>
      <c r="AG260" s="2">
        <v>75</v>
      </c>
      <c r="AH260" s="2">
        <v>5597</v>
      </c>
      <c r="AI260" s="2">
        <v>128</v>
      </c>
      <c r="AJ260" s="2">
        <v>388</v>
      </c>
      <c r="AK260" s="2">
        <v>49</v>
      </c>
      <c r="AL260" s="2">
        <v>984</v>
      </c>
      <c r="AM260" s="2">
        <v>0</v>
      </c>
      <c r="AN260" s="2">
        <v>2845</v>
      </c>
      <c r="AO260" s="2">
        <v>10122</v>
      </c>
      <c r="AP260" s="2">
        <v>101</v>
      </c>
      <c r="AQ260" s="2">
        <v>0</v>
      </c>
      <c r="AR260" s="2">
        <v>2580</v>
      </c>
      <c r="AS260" s="2">
        <v>35314</v>
      </c>
      <c r="AT260" s="2">
        <v>389</v>
      </c>
      <c r="AU260" s="2">
        <v>102</v>
      </c>
      <c r="AV260" s="2">
        <v>89</v>
      </c>
      <c r="AW260" s="2">
        <v>-1508.692605357312</v>
      </c>
      <c r="AX260" s="2">
        <v>369418488.85885918</v>
      </c>
      <c r="AY260" s="2">
        <v>40</v>
      </c>
      <c r="AZ260" s="2">
        <v>167</v>
      </c>
      <c r="BA260" s="2">
        <v>2621</v>
      </c>
      <c r="BB260" s="2">
        <v>5563</v>
      </c>
      <c r="BC260" s="2">
        <v>8391</v>
      </c>
      <c r="BD260" s="2">
        <v>2.1815144542439162</v>
      </c>
      <c r="BE260" s="2">
        <v>4.8211898980779271</v>
      </c>
      <c r="BF260" s="2">
        <v>2.3156709799932651</v>
      </c>
    </row>
    <row r="261" spans="1:58" x14ac:dyDescent="0.3">
      <c r="A261" s="1">
        <v>259</v>
      </c>
      <c r="B261" s="2" t="s">
        <v>57</v>
      </c>
      <c r="C261" s="2">
        <v>2008</v>
      </c>
      <c r="D261" s="3">
        <f t="shared" si="12"/>
        <v>1.3178697147484772E+32</v>
      </c>
      <c r="E261" s="3">
        <f t="shared" si="13"/>
        <v>1.5708303596086842E+16</v>
      </c>
      <c r="F261" s="2">
        <v>62203866</v>
      </c>
      <c r="G261" s="3">
        <f t="shared" si="14"/>
        <v>9.1155087225468083E+17</v>
      </c>
      <c r="H261" s="3">
        <f t="shared" si="15"/>
        <v>1488906669.1543279</v>
      </c>
      <c r="I261" s="3">
        <f>(I226+I226*Q226/100)</f>
        <v>67</v>
      </c>
      <c r="J261" s="3">
        <f>(J226+J226*S226/100)</f>
        <v>357989.64661447849</v>
      </c>
      <c r="K261" s="3">
        <f>(K226+K226*P226/100)</f>
        <v>143264.36194901809</v>
      </c>
      <c r="L261" s="3">
        <v>307713</v>
      </c>
      <c r="M261" s="2">
        <v>1297</v>
      </c>
      <c r="N261" s="2">
        <v>1649</v>
      </c>
      <c r="O261" s="2">
        <v>54</v>
      </c>
      <c r="P261" s="2">
        <v>1355</v>
      </c>
      <c r="Q261" s="2">
        <v>0</v>
      </c>
      <c r="R261" s="2">
        <v>1355</v>
      </c>
      <c r="S261" s="2">
        <v>2358</v>
      </c>
      <c r="T261" s="2">
        <v>1863</v>
      </c>
      <c r="U261" s="2">
        <v>495</v>
      </c>
      <c r="V261" s="2">
        <v>64</v>
      </c>
      <c r="W261" s="2">
        <v>77</v>
      </c>
      <c r="X261" s="2">
        <v>829</v>
      </c>
      <c r="Y261" s="2">
        <v>4736</v>
      </c>
      <c r="Z261" s="2">
        <v>20411</v>
      </c>
      <c r="AA261" s="2">
        <v>9857</v>
      </c>
      <c r="AB261" s="2">
        <v>10554</v>
      </c>
      <c r="AC261" s="2">
        <v>1390</v>
      </c>
      <c r="AD261" s="2">
        <v>737</v>
      </c>
      <c r="AE261" s="2">
        <v>12097</v>
      </c>
      <c r="AF261" s="2">
        <v>51</v>
      </c>
      <c r="AG261" s="2">
        <v>615</v>
      </c>
      <c r="AH261" s="2">
        <v>21117</v>
      </c>
      <c r="AI261" s="2">
        <v>439</v>
      </c>
      <c r="AJ261" s="2">
        <v>2520</v>
      </c>
      <c r="AK261" s="2">
        <v>19</v>
      </c>
      <c r="AL261" s="2">
        <v>8113</v>
      </c>
      <c r="AM261" s="2">
        <v>0</v>
      </c>
      <c r="AN261" s="2">
        <v>7322</v>
      </c>
      <c r="AO261" s="2">
        <v>63924</v>
      </c>
      <c r="AP261" s="2">
        <v>4302</v>
      </c>
      <c r="AQ261" s="2">
        <v>1038</v>
      </c>
      <c r="AR261" s="2">
        <v>14309</v>
      </c>
      <c r="AS261" s="2">
        <v>151174</v>
      </c>
      <c r="AT261" s="2">
        <v>1223</v>
      </c>
      <c r="AU261" s="2">
        <v>2214</v>
      </c>
      <c r="AV261" s="2">
        <v>48</v>
      </c>
      <c r="AW261" s="2">
        <v>64943.238431466852</v>
      </c>
      <c r="AX261" s="2">
        <v>369432979.58755851</v>
      </c>
      <c r="AY261" s="2">
        <v>64</v>
      </c>
      <c r="AZ261" s="2">
        <v>829</v>
      </c>
      <c r="BA261" s="2">
        <v>4736</v>
      </c>
      <c r="BB261" s="2">
        <v>20411</v>
      </c>
      <c r="BC261" s="2">
        <v>26040</v>
      </c>
      <c r="BD261" s="2">
        <v>9.8742711090681148</v>
      </c>
      <c r="BE261" s="2">
        <v>1.9395213590980691</v>
      </c>
      <c r="BF261" s="2">
        <v>0.26559673642296172</v>
      </c>
    </row>
    <row r="262" spans="1:58" x14ac:dyDescent="0.3">
      <c r="A262" s="1">
        <v>260</v>
      </c>
      <c r="B262" s="2" t="s">
        <v>58</v>
      </c>
      <c r="C262" s="2">
        <v>2008</v>
      </c>
      <c r="D262" s="3">
        <f t="shared" si="12"/>
        <v>3.4453008500016747E+22</v>
      </c>
      <c r="E262" s="3">
        <f t="shared" si="13"/>
        <v>147459343950.3017</v>
      </c>
      <c r="F262" s="2">
        <v>603951</v>
      </c>
      <c r="G262" s="3">
        <f t="shared" si="14"/>
        <v>1435389978863.7419</v>
      </c>
      <c r="H262" s="3">
        <f t="shared" si="15"/>
        <v>15802420.439740203</v>
      </c>
      <c r="I262" s="3">
        <f>(I227+I227*Q227/100)</f>
        <v>60.5</v>
      </c>
      <c r="J262" s="3">
        <f>(J227+J227*S227/100)</f>
        <v>366732.17659016937</v>
      </c>
      <c r="K262" s="3">
        <f>(K227+K227*P227/100)</f>
        <v>138314.35928189656</v>
      </c>
      <c r="L262" s="3">
        <v>22327</v>
      </c>
      <c r="M262" s="2">
        <v>9</v>
      </c>
      <c r="N262" s="2">
        <v>7</v>
      </c>
      <c r="O262" s="2">
        <v>3</v>
      </c>
      <c r="P262" s="2">
        <v>20</v>
      </c>
      <c r="Q262" s="2">
        <v>0</v>
      </c>
      <c r="R262" s="2">
        <v>20</v>
      </c>
      <c r="S262" s="2">
        <v>4</v>
      </c>
      <c r="T262" s="2">
        <v>4</v>
      </c>
      <c r="U262" s="2">
        <v>0</v>
      </c>
      <c r="V262" s="2">
        <v>1</v>
      </c>
      <c r="W262" s="2">
        <v>0</v>
      </c>
      <c r="X262" s="2">
        <v>7</v>
      </c>
      <c r="Y262" s="2">
        <v>81</v>
      </c>
      <c r="Z262" s="2">
        <v>127</v>
      </c>
      <c r="AA262" s="2">
        <v>9</v>
      </c>
      <c r="AB262" s="2">
        <v>118</v>
      </c>
      <c r="AC262" s="2">
        <v>17</v>
      </c>
      <c r="AD262" s="2">
        <v>6</v>
      </c>
      <c r="AE262" s="2">
        <v>46</v>
      </c>
      <c r="AF262" s="2">
        <v>0</v>
      </c>
      <c r="AG262" s="2">
        <v>23</v>
      </c>
      <c r="AH262" s="2">
        <v>100</v>
      </c>
      <c r="AI262" s="2">
        <v>0</v>
      </c>
      <c r="AJ262" s="2">
        <v>19</v>
      </c>
      <c r="AK262" s="2">
        <v>0</v>
      </c>
      <c r="AL262" s="2">
        <v>5</v>
      </c>
      <c r="AM262" s="2">
        <v>0</v>
      </c>
      <c r="AN262" s="2">
        <v>40</v>
      </c>
      <c r="AO262" s="2">
        <v>215</v>
      </c>
      <c r="AP262" s="2">
        <v>17</v>
      </c>
      <c r="AQ262" s="2">
        <v>12</v>
      </c>
      <c r="AR262" s="2">
        <v>48</v>
      </c>
      <c r="AS262" s="2">
        <v>730</v>
      </c>
      <c r="AT262" s="2">
        <v>24</v>
      </c>
      <c r="AU262" s="2">
        <v>33</v>
      </c>
      <c r="AV262" s="2">
        <v>0</v>
      </c>
      <c r="AW262" s="2">
        <v>216</v>
      </c>
      <c r="AX262" s="2">
        <v>9093796</v>
      </c>
      <c r="AY262" s="2">
        <v>1</v>
      </c>
      <c r="AZ262" s="2">
        <v>7</v>
      </c>
      <c r="BA262" s="2">
        <v>81</v>
      </c>
      <c r="BB262" s="2">
        <v>127</v>
      </c>
      <c r="BC262" s="2">
        <v>216</v>
      </c>
      <c r="BD262" s="2">
        <v>0.96016267906000063</v>
      </c>
      <c r="BE262" s="2">
        <v>-0.7045552603734544</v>
      </c>
      <c r="BF262" s="2">
        <v>0.1114014084955692</v>
      </c>
    </row>
    <row r="263" spans="1:58" x14ac:dyDescent="0.3">
      <c r="A263" s="1">
        <v>261</v>
      </c>
      <c r="B263" s="2" t="s">
        <v>59</v>
      </c>
      <c r="C263" s="2">
        <v>2008</v>
      </c>
      <c r="D263" s="3">
        <f t="shared" si="12"/>
        <v>3.4401450257324626E+22</v>
      </c>
      <c r="E263" s="3">
        <f t="shared" si="13"/>
        <v>17065632218916.084</v>
      </c>
      <c r="F263" s="2">
        <v>70299260</v>
      </c>
      <c r="G263" s="3">
        <f t="shared" si="14"/>
        <v>20749280029411.316</v>
      </c>
      <c r="H263" s="3">
        <f t="shared" si="15"/>
        <v>11978218.503695043</v>
      </c>
      <c r="I263" s="3">
        <f>(I228+I228*Q228/100)</f>
        <v>59.6</v>
      </c>
      <c r="J263" s="3">
        <f>(J228+J228*S228/100)</f>
        <v>122200.03368153526</v>
      </c>
      <c r="K263" s="3">
        <f>(K228+K228*P228/100)</f>
        <v>100751.38578670556</v>
      </c>
      <c r="L263" s="3">
        <v>22429</v>
      </c>
      <c r="M263" s="2">
        <v>1759</v>
      </c>
      <c r="N263" s="2">
        <v>2327</v>
      </c>
      <c r="O263" s="2">
        <v>28</v>
      </c>
      <c r="P263" s="2">
        <v>573</v>
      </c>
      <c r="Q263" s="2">
        <v>0</v>
      </c>
      <c r="R263" s="2">
        <v>573</v>
      </c>
      <c r="S263" s="2">
        <v>1375</v>
      </c>
      <c r="T263" s="2">
        <v>1160</v>
      </c>
      <c r="U263" s="2">
        <v>215</v>
      </c>
      <c r="V263" s="2">
        <v>100</v>
      </c>
      <c r="W263" s="2">
        <v>66</v>
      </c>
      <c r="X263" s="2">
        <v>662</v>
      </c>
      <c r="Y263" s="2">
        <v>3849</v>
      </c>
      <c r="Z263" s="2">
        <v>15019</v>
      </c>
      <c r="AA263" s="2">
        <v>3722</v>
      </c>
      <c r="AB263" s="2">
        <v>11297</v>
      </c>
      <c r="AC263" s="2">
        <v>2811</v>
      </c>
      <c r="AD263" s="2">
        <v>231</v>
      </c>
      <c r="AE263" s="2">
        <v>2349</v>
      </c>
      <c r="AF263" s="2">
        <v>599</v>
      </c>
      <c r="AG263" s="2">
        <v>610</v>
      </c>
      <c r="AH263" s="2">
        <v>20529</v>
      </c>
      <c r="AI263" s="2">
        <v>207</v>
      </c>
      <c r="AJ263" s="2">
        <v>1705</v>
      </c>
      <c r="AK263" s="2">
        <v>974</v>
      </c>
      <c r="AL263" s="2">
        <v>1648</v>
      </c>
      <c r="AM263" s="2">
        <v>0</v>
      </c>
      <c r="AN263" s="2">
        <v>12328</v>
      </c>
      <c r="AO263" s="2">
        <v>107084</v>
      </c>
      <c r="AP263" s="2">
        <v>1618</v>
      </c>
      <c r="AQ263" s="2">
        <v>14</v>
      </c>
      <c r="AR263" s="2">
        <v>6267</v>
      </c>
      <c r="AS263" s="2">
        <v>176833</v>
      </c>
      <c r="AT263" s="2">
        <v>666</v>
      </c>
      <c r="AU263" s="2">
        <v>984</v>
      </c>
      <c r="AV263" s="2">
        <v>46</v>
      </c>
      <c r="AW263" s="2">
        <v>39723.857127378913</v>
      </c>
      <c r="AX263" s="2">
        <v>369422445.95401973</v>
      </c>
      <c r="AY263" s="2">
        <v>100</v>
      </c>
      <c r="AZ263" s="2">
        <v>662</v>
      </c>
      <c r="BA263" s="2">
        <v>3849</v>
      </c>
      <c r="BB263" s="2">
        <v>15019</v>
      </c>
      <c r="BC263" s="2">
        <v>19630</v>
      </c>
      <c r="BD263" s="2">
        <v>2.7976726047585192</v>
      </c>
      <c r="BE263" s="2">
        <v>3.060758203337183</v>
      </c>
      <c r="BF263" s="2">
        <v>0.80228157297273395</v>
      </c>
    </row>
    <row r="264" spans="1:58" x14ac:dyDescent="0.3">
      <c r="A264" s="1">
        <v>262</v>
      </c>
      <c r="B264" s="2" t="s">
        <v>60</v>
      </c>
      <c r="C264" s="2">
        <v>2008</v>
      </c>
      <c r="D264" s="3">
        <f t="shared" si="12"/>
        <v>8.7938313260028259E+21</v>
      </c>
      <c r="E264" s="3">
        <f t="shared" si="13"/>
        <v>2629483389227683</v>
      </c>
      <c r="F264" s="2">
        <v>3499008</v>
      </c>
      <c r="G264" s="3">
        <f t="shared" si="14"/>
        <v>752289789292865.88</v>
      </c>
      <c r="H264" s="3">
        <f t="shared" si="15"/>
        <v>35001173.183663458</v>
      </c>
      <c r="I264" s="3">
        <f>(I229+I229*Q229/100)</f>
        <v>86.8</v>
      </c>
      <c r="J264" s="3">
        <f>(J229+J229*S229/100)</f>
        <v>1181976.7633368731</v>
      </c>
      <c r="K264" s="3">
        <f>(K229+K229*P229/100)</f>
        <v>521653.22746625094</v>
      </c>
      <c r="L264" s="3">
        <v>21081</v>
      </c>
      <c r="M264" s="2">
        <v>155</v>
      </c>
      <c r="N264" s="2">
        <v>53</v>
      </c>
      <c r="O264" s="2">
        <v>2</v>
      </c>
      <c r="P264" s="2">
        <v>204</v>
      </c>
      <c r="Q264" s="2">
        <v>0</v>
      </c>
      <c r="R264" s="2">
        <v>204</v>
      </c>
      <c r="S264" s="2">
        <v>146</v>
      </c>
      <c r="T264" s="2">
        <v>110</v>
      </c>
      <c r="U264" s="2">
        <v>36</v>
      </c>
      <c r="V264" s="2">
        <v>13</v>
      </c>
      <c r="W264" s="2">
        <v>3</v>
      </c>
      <c r="X264" s="2">
        <v>95</v>
      </c>
      <c r="Y264" s="2">
        <v>218</v>
      </c>
      <c r="Z264" s="2">
        <v>499</v>
      </c>
      <c r="AA264" s="2">
        <v>43</v>
      </c>
      <c r="AB264" s="2">
        <v>456</v>
      </c>
      <c r="AC264" s="2">
        <v>197</v>
      </c>
      <c r="AD264" s="2">
        <v>42</v>
      </c>
      <c r="AE264" s="2">
        <v>92</v>
      </c>
      <c r="AF264" s="2">
        <v>23</v>
      </c>
      <c r="AG264" s="2">
        <v>47</v>
      </c>
      <c r="AH264" s="2">
        <v>924</v>
      </c>
      <c r="AI264" s="2">
        <v>16</v>
      </c>
      <c r="AJ264" s="2">
        <v>346</v>
      </c>
      <c r="AK264" s="2">
        <v>4</v>
      </c>
      <c r="AL264" s="2">
        <v>735</v>
      </c>
      <c r="AM264" s="2">
        <v>0</v>
      </c>
      <c r="AN264" s="2">
        <v>195</v>
      </c>
      <c r="AO264" s="2">
        <v>1327</v>
      </c>
      <c r="AP264" s="2">
        <v>4</v>
      </c>
      <c r="AQ264" s="2">
        <v>14</v>
      </c>
      <c r="AR264" s="2">
        <v>1415</v>
      </c>
      <c r="AS264" s="2">
        <v>5336</v>
      </c>
      <c r="AT264" s="2">
        <v>163</v>
      </c>
      <c r="AU264" s="2">
        <v>43</v>
      </c>
      <c r="AV264" s="2">
        <v>2</v>
      </c>
      <c r="AW264" s="2">
        <v>1200.1356628832871</v>
      </c>
      <c r="AX264" s="2">
        <v>369416509.18911201</v>
      </c>
      <c r="AY264" s="2">
        <v>13</v>
      </c>
      <c r="AZ264" s="2">
        <v>95</v>
      </c>
      <c r="BA264" s="2">
        <v>218</v>
      </c>
      <c r="BB264" s="2">
        <v>499</v>
      </c>
      <c r="BC264" s="2">
        <v>825</v>
      </c>
      <c r="BD264" s="2">
        <v>3.70848723002138</v>
      </c>
      <c r="BE264" s="2">
        <v>-0.19754053935516899</v>
      </c>
      <c r="BF264" s="2">
        <v>0.52511507774154698</v>
      </c>
    </row>
    <row r="265" spans="1:58" x14ac:dyDescent="0.3">
      <c r="A265" s="1">
        <v>263</v>
      </c>
      <c r="B265" s="2" t="s">
        <v>61</v>
      </c>
      <c r="C265" s="2">
        <v>2008</v>
      </c>
      <c r="D265" s="3">
        <f t="shared" ref="D265:D328" si="16">(D230+D230*L230/100)</f>
        <v>3.740476134678387E+21</v>
      </c>
      <c r="E265" s="3">
        <f t="shared" ref="E265:E328" si="17">(E230+E230*K230/100)</f>
        <v>1.8311959325821091E+17</v>
      </c>
      <c r="F265" s="2">
        <v>190386511</v>
      </c>
      <c r="G265" s="3">
        <f t="shared" si="14"/>
        <v>5.1856339245166694E+18</v>
      </c>
      <c r="H265" s="3">
        <f t="shared" si="15"/>
        <v>9822726.001696337</v>
      </c>
      <c r="I265" s="3">
        <f>(I230+I230*Q230/100)</f>
        <v>61.5</v>
      </c>
      <c r="J265" s="3">
        <f>(J230+J230*S230/100)</f>
        <v>1687013.8811709173</v>
      </c>
      <c r="K265" s="3">
        <f>(K230+K230*P230/100)</f>
        <v>568709.39089358947</v>
      </c>
      <c r="L265" s="3">
        <v>16579</v>
      </c>
      <c r="M265" s="2">
        <v>4564</v>
      </c>
      <c r="N265" s="2">
        <v>4233</v>
      </c>
      <c r="O265" s="2">
        <v>1493</v>
      </c>
      <c r="P265" s="2">
        <v>1871</v>
      </c>
      <c r="Q265" s="2">
        <v>0</v>
      </c>
      <c r="R265" s="2">
        <v>1871</v>
      </c>
      <c r="S265" s="2">
        <v>5428</v>
      </c>
      <c r="T265" s="2">
        <v>4439</v>
      </c>
      <c r="U265" s="2">
        <v>989</v>
      </c>
      <c r="V265" s="2">
        <v>313</v>
      </c>
      <c r="W265" s="2">
        <v>76</v>
      </c>
      <c r="X265" s="2">
        <v>2097</v>
      </c>
      <c r="Y265" s="2">
        <v>5418</v>
      </c>
      <c r="Z265" s="2">
        <v>25946</v>
      </c>
      <c r="AA265" s="2">
        <v>12064</v>
      </c>
      <c r="AB265" s="2">
        <v>13882</v>
      </c>
      <c r="AC265" s="2">
        <v>4381</v>
      </c>
      <c r="AD265" s="2">
        <v>4296</v>
      </c>
      <c r="AE265" s="2">
        <v>9327</v>
      </c>
      <c r="AF265" s="2">
        <v>420</v>
      </c>
      <c r="AG265" s="2">
        <v>228</v>
      </c>
      <c r="AH265" s="2">
        <v>11683</v>
      </c>
      <c r="AI265" s="2">
        <v>2237</v>
      </c>
      <c r="AJ265" s="2">
        <v>2955</v>
      </c>
      <c r="AK265" s="2">
        <v>3374</v>
      </c>
      <c r="AL265" s="2">
        <v>8312</v>
      </c>
      <c r="AM265" s="2">
        <v>0</v>
      </c>
      <c r="AN265" s="2">
        <v>10102</v>
      </c>
      <c r="AO265" s="2">
        <v>60242</v>
      </c>
      <c r="AP265" s="2">
        <v>8009</v>
      </c>
      <c r="AQ265" s="2">
        <v>9</v>
      </c>
      <c r="AR265" s="2">
        <v>23188</v>
      </c>
      <c r="AS265" s="2">
        <v>168996</v>
      </c>
      <c r="AT265" s="2">
        <v>4078</v>
      </c>
      <c r="AU265" s="2">
        <v>328</v>
      </c>
      <c r="AV265" s="2">
        <v>118</v>
      </c>
      <c r="AW265" s="2">
        <v>123189.25486696231</v>
      </c>
      <c r="AX265" s="2">
        <v>369427950.91686451</v>
      </c>
      <c r="AY265" s="2">
        <v>313</v>
      </c>
      <c r="AZ265" s="2">
        <v>2097</v>
      </c>
      <c r="BA265" s="2">
        <v>5418</v>
      </c>
      <c r="BB265" s="2">
        <v>25946</v>
      </c>
      <c r="BC265" s="2">
        <v>33774</v>
      </c>
      <c r="BD265" s="2">
        <v>1</v>
      </c>
      <c r="BE265" s="2">
        <v>3</v>
      </c>
      <c r="BF265" s="2">
        <v>0</v>
      </c>
    </row>
    <row r="266" spans="1:58" x14ac:dyDescent="0.3">
      <c r="A266" s="1">
        <v>264</v>
      </c>
      <c r="B266" s="2" t="s">
        <v>62</v>
      </c>
      <c r="C266" s="2">
        <v>2008</v>
      </c>
      <c r="D266" s="3">
        <f t="shared" si="16"/>
        <v>4.1486780713015939E+29</v>
      </c>
      <c r="E266" s="3">
        <f t="shared" si="17"/>
        <v>2.8893740561935971E+21</v>
      </c>
      <c r="F266" s="2">
        <v>9124245</v>
      </c>
      <c r="G266" s="3">
        <f t="shared" si="14"/>
        <v>7.7546784830754014E+23</v>
      </c>
      <c r="H266" s="3">
        <f t="shared" si="15"/>
        <v>97137489.211794242</v>
      </c>
      <c r="I266" s="3">
        <f>(I231+I231*Q231/100)</f>
        <v>51.005000000000003</v>
      </c>
      <c r="J266" s="3">
        <f>(J231+J231*S231/100)</f>
        <v>79414556.768948078</v>
      </c>
      <c r="K266" s="3">
        <f>(K231+K231*P231/100)</f>
        <v>8996821.7867944743</v>
      </c>
      <c r="L266" s="3">
        <v>155707</v>
      </c>
      <c r="M266" s="2">
        <v>223</v>
      </c>
      <c r="N266" s="2">
        <v>217</v>
      </c>
      <c r="O266" s="2">
        <v>40</v>
      </c>
      <c r="P266" s="2">
        <v>87</v>
      </c>
      <c r="Q266" s="2">
        <v>0</v>
      </c>
      <c r="R266" s="2">
        <v>87</v>
      </c>
      <c r="S266" s="2">
        <v>247</v>
      </c>
      <c r="T266" s="2">
        <v>222</v>
      </c>
      <c r="U266" s="2">
        <v>25</v>
      </c>
      <c r="V266" s="2">
        <v>16</v>
      </c>
      <c r="W266" s="2">
        <v>2</v>
      </c>
      <c r="X266" s="2">
        <v>144</v>
      </c>
      <c r="Y266" s="2">
        <v>423</v>
      </c>
      <c r="Z266" s="2">
        <v>1622</v>
      </c>
      <c r="AA266" s="2">
        <v>726</v>
      </c>
      <c r="AB266" s="2">
        <v>896</v>
      </c>
      <c r="AC266" s="2">
        <v>509</v>
      </c>
      <c r="AD266" s="2">
        <v>171</v>
      </c>
      <c r="AE266" s="2">
        <v>463</v>
      </c>
      <c r="AF266" s="2">
        <v>31</v>
      </c>
      <c r="AG266" s="2">
        <v>15</v>
      </c>
      <c r="AH266" s="2">
        <v>937</v>
      </c>
      <c r="AI266" s="2">
        <v>73</v>
      </c>
      <c r="AJ266" s="2">
        <v>120</v>
      </c>
      <c r="AK266" s="2">
        <v>306</v>
      </c>
      <c r="AL266" s="2">
        <v>340</v>
      </c>
      <c r="AM266" s="2">
        <v>0</v>
      </c>
      <c r="AN266" s="2">
        <v>590</v>
      </c>
      <c r="AO266" s="2">
        <v>2280</v>
      </c>
      <c r="AP266" s="2">
        <v>42</v>
      </c>
      <c r="AQ266" s="2">
        <v>0</v>
      </c>
      <c r="AR266" s="2">
        <v>1148</v>
      </c>
      <c r="AS266" s="2">
        <v>8856</v>
      </c>
      <c r="AT266" s="2">
        <v>38</v>
      </c>
      <c r="AU266" s="2">
        <v>122</v>
      </c>
      <c r="AV266" s="2">
        <v>6</v>
      </c>
      <c r="AW266" s="2">
        <v>959.94822578816093</v>
      </c>
      <c r="AX266" s="2">
        <v>369418647.84168118</v>
      </c>
      <c r="AY266" s="2">
        <v>16</v>
      </c>
      <c r="AZ266" s="2">
        <v>144</v>
      </c>
      <c r="BA266" s="2">
        <v>423</v>
      </c>
      <c r="BB266" s="2">
        <v>1622</v>
      </c>
      <c r="BC266" s="2">
        <v>2205</v>
      </c>
      <c r="BD266" s="2">
        <v>3.2320181173271609</v>
      </c>
      <c r="BE266" s="2">
        <v>0.11416117461154229</v>
      </c>
      <c r="BF266" s="2">
        <v>0.18154830590136409</v>
      </c>
    </row>
    <row r="267" spans="1:58" x14ac:dyDescent="0.3">
      <c r="A267" s="1">
        <v>265</v>
      </c>
      <c r="B267" s="2" t="s">
        <v>63</v>
      </c>
      <c r="C267" s="2">
        <v>2008</v>
      </c>
      <c r="D267" s="3">
        <f t="shared" si="16"/>
        <v>1.0801121803271322E+26</v>
      </c>
      <c r="E267" s="3">
        <f t="shared" si="17"/>
        <v>1.35059190023673E+20</v>
      </c>
      <c r="F267" s="2">
        <v>87363895</v>
      </c>
      <c r="G267" s="3">
        <f t="shared" si="14"/>
        <v>5.0109120961872866E+23</v>
      </c>
      <c r="H267" s="3">
        <f t="shared" si="15"/>
        <v>256966444.84303111</v>
      </c>
      <c r="I267" s="3">
        <f>(I232+I232*Q232/100)</f>
        <v>63.4</v>
      </c>
      <c r="J267" s="3">
        <f>(J232+J232*S232/100)</f>
        <v>26818606.494367365</v>
      </c>
      <c r="K267" s="3">
        <f>(K232+K232*P232/100)</f>
        <v>2027303.3490995055</v>
      </c>
      <c r="L267" s="3">
        <v>50362</v>
      </c>
      <c r="M267" s="2">
        <v>1811</v>
      </c>
      <c r="N267" s="2">
        <v>1732</v>
      </c>
      <c r="O267" s="2">
        <v>488</v>
      </c>
      <c r="P267" s="2">
        <v>2263</v>
      </c>
      <c r="Q267" s="2">
        <v>0</v>
      </c>
      <c r="R267" s="2">
        <v>2263</v>
      </c>
      <c r="S267" s="2">
        <v>2332</v>
      </c>
      <c r="T267" s="2">
        <v>1907</v>
      </c>
      <c r="U267" s="2">
        <v>425</v>
      </c>
      <c r="V267" s="2">
        <v>184</v>
      </c>
      <c r="W267" s="2">
        <v>1055</v>
      </c>
      <c r="X267" s="2">
        <v>613</v>
      </c>
      <c r="Y267" s="2">
        <v>462</v>
      </c>
      <c r="Z267" s="2">
        <v>17334</v>
      </c>
      <c r="AA267" s="2">
        <v>2593</v>
      </c>
      <c r="AB267" s="2">
        <v>14741</v>
      </c>
      <c r="AC267" s="2">
        <v>5425</v>
      </c>
      <c r="AD267" s="2">
        <v>876</v>
      </c>
      <c r="AE267" s="2">
        <v>2938</v>
      </c>
      <c r="AF267" s="2">
        <v>148</v>
      </c>
      <c r="AG267" s="2">
        <v>150</v>
      </c>
      <c r="AH267" s="2">
        <v>9033</v>
      </c>
      <c r="AI267" s="2">
        <v>451</v>
      </c>
      <c r="AJ267" s="2">
        <v>2396</v>
      </c>
      <c r="AK267" s="2">
        <v>94</v>
      </c>
      <c r="AL267" s="2">
        <v>13663</v>
      </c>
      <c r="AM267" s="2">
        <v>5</v>
      </c>
      <c r="AN267" s="2">
        <v>3789</v>
      </c>
      <c r="AO267" s="2">
        <v>38177</v>
      </c>
      <c r="AP267" s="2">
        <v>19</v>
      </c>
      <c r="AQ267" s="2">
        <v>17</v>
      </c>
      <c r="AR267" s="2">
        <v>20779</v>
      </c>
      <c r="AS267" s="2">
        <v>105419</v>
      </c>
      <c r="AT267" s="2">
        <v>513</v>
      </c>
      <c r="AU267" s="2">
        <v>660</v>
      </c>
      <c r="AV267" s="2">
        <v>16</v>
      </c>
      <c r="AW267" s="2">
        <v>18593</v>
      </c>
      <c r="AX267" s="2">
        <v>556054907</v>
      </c>
      <c r="AY267" s="2">
        <v>184</v>
      </c>
      <c r="AZ267" s="2">
        <v>613</v>
      </c>
      <c r="BA267" s="2">
        <v>462</v>
      </c>
      <c r="BB267" s="2">
        <v>17334</v>
      </c>
      <c r="BC267" s="2">
        <v>18593</v>
      </c>
      <c r="BD267" s="2">
        <v>0</v>
      </c>
      <c r="BE267" s="2">
        <v>0</v>
      </c>
      <c r="BF267" s="2">
        <v>0</v>
      </c>
    </row>
    <row r="268" spans="1:58" x14ac:dyDescent="0.3">
      <c r="A268" s="1">
        <v>266</v>
      </c>
      <c r="B268" s="2" t="s">
        <v>64</v>
      </c>
      <c r="C268" s="2">
        <v>2008</v>
      </c>
      <c r="D268" s="3">
        <f t="shared" si="16"/>
        <v>1.6190897692684185E+32</v>
      </c>
      <c r="E268" s="3">
        <f t="shared" si="17"/>
        <v>1.2197718154755511E+20</v>
      </c>
      <c r="F268" s="2">
        <v>474389</v>
      </c>
      <c r="G268" s="3">
        <f t="shared" si="14"/>
        <v>2.5556062719996861E+24</v>
      </c>
      <c r="H268" s="3">
        <f t="shared" si="15"/>
        <v>646413349.45824182</v>
      </c>
      <c r="I268" s="3">
        <f>(I233+I233*Q233/100)</f>
        <v>74.63900000000001</v>
      </c>
      <c r="J268" s="3">
        <f>(J233+J233*S233/100)</f>
        <v>82038657.333746865</v>
      </c>
      <c r="K268" s="3">
        <f>(K233+K233*P233/100)</f>
        <v>9017575.4849965535</v>
      </c>
      <c r="L268" s="3">
        <v>342239</v>
      </c>
      <c r="M268" s="2">
        <v>8</v>
      </c>
      <c r="N268" s="2">
        <v>11</v>
      </c>
      <c r="O268" s="2">
        <v>2</v>
      </c>
      <c r="P268" s="2">
        <v>12</v>
      </c>
      <c r="Q268" s="2">
        <v>0</v>
      </c>
      <c r="R268" s="2">
        <v>12</v>
      </c>
      <c r="S268" s="2">
        <v>17</v>
      </c>
      <c r="T268" s="2">
        <v>13</v>
      </c>
      <c r="U268" s="2">
        <v>4</v>
      </c>
      <c r="V268" s="2">
        <v>0</v>
      </c>
      <c r="W268" s="2">
        <v>0</v>
      </c>
      <c r="X268" s="2">
        <v>14</v>
      </c>
      <c r="Y268" s="2">
        <v>78</v>
      </c>
      <c r="Z268" s="2">
        <v>128</v>
      </c>
      <c r="AA268" s="2">
        <v>11</v>
      </c>
      <c r="AB268" s="2">
        <v>117</v>
      </c>
      <c r="AC268" s="2">
        <v>16</v>
      </c>
      <c r="AD268" s="2">
        <v>12</v>
      </c>
      <c r="AE268" s="2">
        <v>19</v>
      </c>
      <c r="AF268" s="2">
        <v>1</v>
      </c>
      <c r="AG268" s="2">
        <v>15</v>
      </c>
      <c r="AH268" s="2">
        <v>107</v>
      </c>
      <c r="AI268" s="2">
        <v>2</v>
      </c>
      <c r="AJ268" s="2">
        <v>24</v>
      </c>
      <c r="AK268" s="2">
        <v>3</v>
      </c>
      <c r="AL268" s="2">
        <v>26</v>
      </c>
      <c r="AM268" s="2">
        <v>0</v>
      </c>
      <c r="AN268" s="2">
        <v>4</v>
      </c>
      <c r="AO268" s="2">
        <v>383</v>
      </c>
      <c r="AP268" s="2">
        <v>0</v>
      </c>
      <c r="AQ268" s="2">
        <v>3</v>
      </c>
      <c r="AR268" s="2">
        <v>80</v>
      </c>
      <c r="AS268" s="2">
        <v>882</v>
      </c>
      <c r="AT268" s="2">
        <v>47</v>
      </c>
      <c r="AU268" s="2">
        <v>-1264.3932924944149</v>
      </c>
      <c r="AV268" s="2">
        <v>1</v>
      </c>
      <c r="AW268" s="2">
        <v>6632.990634381742</v>
      </c>
      <c r="AX268" s="2">
        <v>369416398.18375552</v>
      </c>
      <c r="AY268" s="2">
        <v>0</v>
      </c>
      <c r="AZ268" s="2">
        <v>14</v>
      </c>
      <c r="BA268" s="2">
        <v>78</v>
      </c>
      <c r="BB268" s="2">
        <v>128</v>
      </c>
      <c r="BC268" s="2">
        <v>220</v>
      </c>
      <c r="BD268" s="2">
        <v>9.1643559037263636</v>
      </c>
      <c r="BE268" s="2">
        <v>6.6932539445936357</v>
      </c>
      <c r="BF268" s="2">
        <v>1.966922083738333</v>
      </c>
    </row>
    <row r="269" spans="1:58" x14ac:dyDescent="0.3">
      <c r="A269" s="1">
        <v>267</v>
      </c>
      <c r="B269" s="2" t="s">
        <v>65</v>
      </c>
      <c r="C269" s="2">
        <v>2008</v>
      </c>
      <c r="D269" s="3">
        <f t="shared" si="16"/>
        <v>2.8797691575477325E+18</v>
      </c>
      <c r="E269" s="3">
        <f t="shared" si="17"/>
        <v>1.6204216754812254E+16</v>
      </c>
      <c r="F269" s="2">
        <v>1052361</v>
      </c>
      <c r="G269" s="3">
        <f t="shared" si="14"/>
        <v>1.942955866705551E+19</v>
      </c>
      <c r="H269" s="3">
        <f t="shared" si="15"/>
        <v>1635459.544885332</v>
      </c>
      <c r="I269" s="3">
        <f>(I234+I234*Q234/100)</f>
        <v>60.4</v>
      </c>
      <c r="J269" s="3">
        <f>(J234+J234*S234/100)</f>
        <v>3702926.2314237803</v>
      </c>
      <c r="K269" s="3">
        <f>(K234+K234*P234/100)</f>
        <v>663160.29387413326</v>
      </c>
      <c r="L269" s="3">
        <v>7096</v>
      </c>
      <c r="M269" s="2">
        <v>17</v>
      </c>
      <c r="N269" s="2">
        <v>28</v>
      </c>
      <c r="O269" s="2">
        <v>6</v>
      </c>
      <c r="P269" s="2">
        <v>20</v>
      </c>
      <c r="Q269" s="2">
        <v>0</v>
      </c>
      <c r="R269" s="2">
        <v>20</v>
      </c>
      <c r="S269" s="2">
        <v>50</v>
      </c>
      <c r="T269" s="2">
        <v>42</v>
      </c>
      <c r="U269" s="2">
        <v>8</v>
      </c>
      <c r="V269" s="2">
        <v>1</v>
      </c>
      <c r="W269" s="2">
        <v>4</v>
      </c>
      <c r="X269" s="2">
        <v>23</v>
      </c>
      <c r="Y269" s="2">
        <v>257</v>
      </c>
      <c r="Z269" s="2">
        <v>1991</v>
      </c>
      <c r="AA269" s="2">
        <v>1094</v>
      </c>
      <c r="AB269" s="2">
        <v>897</v>
      </c>
      <c r="AC269" s="2">
        <v>85</v>
      </c>
      <c r="AD269" s="2">
        <v>37</v>
      </c>
      <c r="AE269" s="2">
        <v>213</v>
      </c>
      <c r="AF269" s="2">
        <v>0</v>
      </c>
      <c r="AG269" s="2">
        <v>2</v>
      </c>
      <c r="AH269" s="2">
        <v>73</v>
      </c>
      <c r="AI269" s="2">
        <v>3</v>
      </c>
      <c r="AJ269" s="2">
        <v>19</v>
      </c>
      <c r="AK269" s="2">
        <v>2</v>
      </c>
      <c r="AL269" s="2">
        <v>49</v>
      </c>
      <c r="AM269" s="2">
        <v>0</v>
      </c>
      <c r="AN269" s="2">
        <v>11</v>
      </c>
      <c r="AO269" s="2">
        <v>1040</v>
      </c>
      <c r="AP269" s="2">
        <v>2</v>
      </c>
      <c r="AQ269" s="2">
        <v>0</v>
      </c>
      <c r="AR269" s="2">
        <v>135</v>
      </c>
      <c r="AS269" s="2">
        <v>3931</v>
      </c>
      <c r="AT269" s="2">
        <v>66</v>
      </c>
      <c r="AU269" s="2">
        <v>157</v>
      </c>
      <c r="AV269" s="2">
        <v>0</v>
      </c>
      <c r="AW269" s="2">
        <v>2272</v>
      </c>
      <c r="AX269" s="2">
        <v>99265514</v>
      </c>
      <c r="AY269" s="2">
        <v>1</v>
      </c>
      <c r="AZ269" s="2">
        <v>23</v>
      </c>
      <c r="BA269" s="2">
        <v>257</v>
      </c>
      <c r="BB269" s="2">
        <v>1991</v>
      </c>
      <c r="BC269" s="2">
        <v>2272</v>
      </c>
      <c r="BD269" s="2">
        <v>0</v>
      </c>
      <c r="BE269" s="2">
        <v>0</v>
      </c>
      <c r="BF269" s="2">
        <v>0</v>
      </c>
    </row>
    <row r="270" spans="1:58" x14ac:dyDescent="0.3">
      <c r="A270" s="1">
        <v>268</v>
      </c>
      <c r="B270" s="2" t="s">
        <v>66</v>
      </c>
      <c r="C270" s="2">
        <v>2008</v>
      </c>
      <c r="D270" s="3">
        <f t="shared" si="16"/>
        <v>1.97881527132617E+29</v>
      </c>
      <c r="E270" s="3">
        <f t="shared" si="17"/>
        <v>3.4086775277640614E+20</v>
      </c>
      <c r="F270" s="2">
        <v>244779</v>
      </c>
      <c r="G270" s="3">
        <f t="shared" si="14"/>
        <v>3.0543615719544253E+24</v>
      </c>
      <c r="H270" s="3">
        <f t="shared" si="15"/>
        <v>892056990.14583528</v>
      </c>
      <c r="I270" s="3">
        <f>(I235+I235*Q235/100)</f>
        <v>64.400000000000006</v>
      </c>
      <c r="J270" s="3">
        <f>(J235+J235*S235/100)</f>
        <v>2978286.103713267</v>
      </c>
      <c r="K270" s="3">
        <f>(K235+K235*P235/100)</f>
        <v>401410.87012096489</v>
      </c>
      <c r="L270" s="3">
        <v>130058</v>
      </c>
      <c r="M270" s="2">
        <v>9</v>
      </c>
      <c r="N270" s="2">
        <v>2</v>
      </c>
      <c r="O270" s="2">
        <v>0</v>
      </c>
      <c r="P270" s="2">
        <v>6</v>
      </c>
      <c r="Q270" s="2">
        <v>0</v>
      </c>
      <c r="R270" s="2">
        <v>6</v>
      </c>
      <c r="S270" s="2">
        <v>17</v>
      </c>
      <c r="T270" s="2">
        <v>11</v>
      </c>
      <c r="U270" s="2">
        <v>6</v>
      </c>
      <c r="V270" s="2">
        <v>1</v>
      </c>
      <c r="W270" s="2">
        <v>0</v>
      </c>
      <c r="X270" s="2">
        <v>0</v>
      </c>
      <c r="Y270" s="2">
        <v>49</v>
      </c>
      <c r="Z270" s="2">
        <v>54</v>
      </c>
      <c r="AA270" s="2">
        <v>18</v>
      </c>
      <c r="AB270" s="2">
        <v>36</v>
      </c>
      <c r="AC270" s="2">
        <v>24</v>
      </c>
      <c r="AD270" s="2">
        <v>10</v>
      </c>
      <c r="AE270" s="2">
        <v>24</v>
      </c>
      <c r="AF270" s="2">
        <v>1</v>
      </c>
      <c r="AG270" s="2">
        <v>6</v>
      </c>
      <c r="AH270" s="2">
        <v>26</v>
      </c>
      <c r="AI270" s="2">
        <v>0</v>
      </c>
      <c r="AJ270" s="2">
        <v>4</v>
      </c>
      <c r="AK270" s="2">
        <v>0</v>
      </c>
      <c r="AL270" s="2">
        <v>4</v>
      </c>
      <c r="AM270" s="2">
        <v>0</v>
      </c>
      <c r="AN270" s="2">
        <v>10</v>
      </c>
      <c r="AO270" s="2">
        <v>154</v>
      </c>
      <c r="AP270" s="2">
        <v>1</v>
      </c>
      <c r="AQ270" s="2">
        <v>10</v>
      </c>
      <c r="AR270" s="2">
        <v>25</v>
      </c>
      <c r="AS270" s="2">
        <v>401</v>
      </c>
      <c r="AT270" s="2">
        <v>17</v>
      </c>
      <c r="AU270" s="2">
        <v>22</v>
      </c>
      <c r="AV270" s="2">
        <v>0</v>
      </c>
      <c r="AW270" s="2">
        <v>104</v>
      </c>
      <c r="AX270" s="2">
        <v>11846843</v>
      </c>
      <c r="AY270" s="2">
        <v>1</v>
      </c>
      <c r="AZ270" s="2">
        <v>0</v>
      </c>
      <c r="BA270" s="2">
        <v>49</v>
      </c>
      <c r="BB270" s="2">
        <v>54</v>
      </c>
      <c r="BC270" s="2">
        <v>104</v>
      </c>
      <c r="BD270" s="2">
        <v>0.85575736124325452</v>
      </c>
      <c r="BE270" s="2">
        <v>-0.7437438259354221</v>
      </c>
      <c r="BF270" s="2">
        <v>0.11568749576131281</v>
      </c>
    </row>
    <row r="271" spans="1:58" x14ac:dyDescent="0.3">
      <c r="A271" s="1">
        <v>269</v>
      </c>
      <c r="B271" s="2" t="s">
        <v>67</v>
      </c>
      <c r="C271" s="2">
        <v>2008</v>
      </c>
      <c r="D271" s="3">
        <f t="shared" si="16"/>
        <v>2.4374917756542521E+20</v>
      </c>
      <c r="E271" s="3">
        <f t="shared" si="17"/>
        <v>3.7246963821393306E+18</v>
      </c>
      <c r="F271" s="2">
        <v>178997</v>
      </c>
      <c r="G271" s="3">
        <f t="shared" si="14"/>
        <v>1.3153303080418143E+21</v>
      </c>
      <c r="H271" s="3">
        <f t="shared" si="15"/>
        <v>18063257.538943317</v>
      </c>
      <c r="I271" s="3">
        <f>(I236+I236*Q236/100)</f>
        <v>65.044000000000011</v>
      </c>
      <c r="J271" s="3">
        <f>(J236+J236*S236/100)</f>
        <v>356648.40849756682</v>
      </c>
      <c r="K271" s="3">
        <f>(K236+K236*P236/100)</f>
        <v>96714.160256219679</v>
      </c>
      <c r="L271" s="3">
        <v>10486</v>
      </c>
      <c r="M271" s="2">
        <v>2</v>
      </c>
      <c r="N271" s="2">
        <v>2</v>
      </c>
      <c r="O271" s="2">
        <v>0</v>
      </c>
      <c r="P271" s="2">
        <v>0</v>
      </c>
      <c r="Q271" s="2">
        <v>0</v>
      </c>
      <c r="R271" s="2">
        <v>0</v>
      </c>
      <c r="S271" s="2">
        <v>4</v>
      </c>
      <c r="T271" s="2">
        <v>1</v>
      </c>
      <c r="U271" s="2">
        <v>3</v>
      </c>
      <c r="V271" s="2">
        <v>2</v>
      </c>
      <c r="W271" s="2">
        <v>0</v>
      </c>
      <c r="X271" s="2">
        <v>4</v>
      </c>
      <c r="Y271" s="2">
        <v>45</v>
      </c>
      <c r="Z271" s="2">
        <v>49</v>
      </c>
      <c r="AA271" s="2">
        <v>31</v>
      </c>
      <c r="AB271" s="2">
        <v>18</v>
      </c>
      <c r="AC271" s="2">
        <v>35</v>
      </c>
      <c r="AD271" s="2">
        <v>4</v>
      </c>
      <c r="AE271" s="2">
        <v>2</v>
      </c>
      <c r="AF271" s="2">
        <v>1</v>
      </c>
      <c r="AG271" s="2">
        <v>3</v>
      </c>
      <c r="AH271" s="2">
        <v>12</v>
      </c>
      <c r="AI271" s="2">
        <v>0</v>
      </c>
      <c r="AJ271" s="2">
        <v>2</v>
      </c>
      <c r="AK271" s="2">
        <v>1</v>
      </c>
      <c r="AL271" s="2">
        <v>5</v>
      </c>
      <c r="AM271" s="2">
        <v>0</v>
      </c>
      <c r="AN271" s="2">
        <v>39</v>
      </c>
      <c r="AO271" s="2">
        <v>36</v>
      </c>
      <c r="AP271" s="2">
        <v>0</v>
      </c>
      <c r="AQ271" s="2">
        <v>0</v>
      </c>
      <c r="AR271" s="2">
        <v>9</v>
      </c>
      <c r="AS271" s="2">
        <v>248</v>
      </c>
      <c r="AT271" s="2">
        <v>4</v>
      </c>
      <c r="AU271" s="2">
        <v>11</v>
      </c>
      <c r="AV271" s="2">
        <v>0</v>
      </c>
      <c r="AW271" s="2">
        <v>808.09529594201013</v>
      </c>
      <c r="AX271" s="2">
        <v>369415994.17424083</v>
      </c>
      <c r="AY271" s="2">
        <v>2</v>
      </c>
      <c r="AZ271" s="2">
        <v>4</v>
      </c>
      <c r="BA271" s="2">
        <v>45</v>
      </c>
      <c r="BB271" s="2">
        <v>49</v>
      </c>
      <c r="BC271" s="2">
        <v>100</v>
      </c>
      <c r="BD271" s="2">
        <v>3.5878781269656619</v>
      </c>
      <c r="BE271" s="2">
        <v>-4.6002233080692623E-2</v>
      </c>
      <c r="BF271" s="2">
        <v>1.114171806146552</v>
      </c>
    </row>
    <row r="272" spans="1:58" x14ac:dyDescent="0.3">
      <c r="A272" s="1">
        <v>270</v>
      </c>
      <c r="B272" s="2" t="s">
        <v>68</v>
      </c>
      <c r="C272" s="2">
        <v>2008</v>
      </c>
      <c r="D272" s="3">
        <f t="shared" si="16"/>
        <v>4.1334552482911059E+31</v>
      </c>
      <c r="E272" s="3">
        <f t="shared" si="17"/>
        <v>3.0367835792662508E+20</v>
      </c>
      <c r="F272" s="2">
        <v>68960</v>
      </c>
      <c r="G272" s="3">
        <f t="shared" si="14"/>
        <v>6.4808603780404807E+22</v>
      </c>
      <c r="H272" s="3">
        <f t="shared" si="15"/>
        <v>25619411.748929597</v>
      </c>
      <c r="I272" s="3">
        <f>(I237+I237*Q237/100)</f>
        <v>42.2</v>
      </c>
      <c r="J272" s="3">
        <f>(J237+J237*S237/100)</f>
        <v>172043.18608377862</v>
      </c>
      <c r="K272" s="3">
        <f>(K237+K237*P237/100)</f>
        <v>37797.992032485432</v>
      </c>
      <c r="L272" s="3">
        <v>240928</v>
      </c>
      <c r="M272" s="2">
        <v>1</v>
      </c>
      <c r="N272" s="2">
        <v>0</v>
      </c>
      <c r="O272" s="2">
        <v>0</v>
      </c>
      <c r="P272" s="2">
        <v>2</v>
      </c>
      <c r="Q272" s="2">
        <v>0</v>
      </c>
      <c r="R272" s="2">
        <v>2</v>
      </c>
      <c r="S272" s="2">
        <v>1</v>
      </c>
      <c r="T272" s="2">
        <v>1</v>
      </c>
      <c r="U272" s="2">
        <v>0</v>
      </c>
      <c r="V272" s="2">
        <v>0</v>
      </c>
      <c r="W272" s="2">
        <v>0</v>
      </c>
      <c r="X272" s="2">
        <v>0</v>
      </c>
      <c r="Y272" s="2">
        <v>3</v>
      </c>
      <c r="Z272" s="2">
        <v>8</v>
      </c>
      <c r="AA272" s="2">
        <v>1</v>
      </c>
      <c r="AB272" s="2">
        <v>7</v>
      </c>
      <c r="AC272" s="2">
        <v>12</v>
      </c>
      <c r="AD272" s="2">
        <v>0</v>
      </c>
      <c r="AE272" s="2">
        <v>0</v>
      </c>
      <c r="AF272" s="2">
        <v>0</v>
      </c>
      <c r="AG272" s="2">
        <v>2</v>
      </c>
      <c r="AH272" s="2">
        <v>12</v>
      </c>
      <c r="AI272" s="2">
        <v>0</v>
      </c>
      <c r="AJ272" s="2">
        <v>0</v>
      </c>
      <c r="AK272" s="2">
        <v>0</v>
      </c>
      <c r="AL272" s="2">
        <v>1</v>
      </c>
      <c r="AM272" s="2">
        <v>0</v>
      </c>
      <c r="AN272" s="2">
        <v>0</v>
      </c>
      <c r="AO272" s="2">
        <v>53</v>
      </c>
      <c r="AP272" s="2">
        <v>0</v>
      </c>
      <c r="AQ272" s="2">
        <v>0</v>
      </c>
      <c r="AR272" s="2">
        <v>4</v>
      </c>
      <c r="AS272" s="2">
        <v>95</v>
      </c>
      <c r="AT272" s="2">
        <v>0</v>
      </c>
      <c r="AU272" s="2">
        <v>0</v>
      </c>
      <c r="AV272" s="2">
        <v>0</v>
      </c>
      <c r="AW272" s="2">
        <v>-1273.153804247559</v>
      </c>
      <c r="AX272" s="2">
        <v>369415990.17955542</v>
      </c>
      <c r="AY272" s="2">
        <v>0</v>
      </c>
      <c r="AZ272" s="2">
        <v>0</v>
      </c>
      <c r="BA272" s="2">
        <v>3</v>
      </c>
      <c r="BB272" s="2">
        <v>8</v>
      </c>
      <c r="BC272" s="2">
        <v>11</v>
      </c>
      <c r="BD272" s="2">
        <v>3.5522054491489898</v>
      </c>
      <c r="BE272" s="2">
        <v>-0.35372857788586248</v>
      </c>
      <c r="BF272" s="2">
        <v>0.68730668805992856</v>
      </c>
    </row>
    <row r="273" spans="1:58" x14ac:dyDescent="0.3">
      <c r="A273" s="1">
        <v>271</v>
      </c>
      <c r="B273" s="2" t="s">
        <v>69</v>
      </c>
      <c r="C273" s="2">
        <v>2008</v>
      </c>
      <c r="D273" s="3">
        <f t="shared" si="16"/>
        <v>5.4740777410306959E+25</v>
      </c>
      <c r="E273" s="3">
        <f t="shared" si="17"/>
        <v>6894742529510.2676</v>
      </c>
      <c r="F273" s="2">
        <v>1082148</v>
      </c>
      <c r="G273" s="3">
        <f t="shared" si="14"/>
        <v>2.5346698737285224E+16</v>
      </c>
      <c r="H273" s="3">
        <f t="shared" si="15"/>
        <v>911060644.25282001</v>
      </c>
      <c r="I273" s="3">
        <f>(I238+I238*Q238/100)</f>
        <v>59.6</v>
      </c>
      <c r="J273" s="3">
        <f>(J238+J238*S238/100)</f>
        <v>4012.5243293304707</v>
      </c>
      <c r="K273" s="3">
        <f>(K238+K238*P238/100)</f>
        <v>1418.8956757097624</v>
      </c>
      <c r="L273" s="3">
        <v>53483</v>
      </c>
      <c r="M273" s="2">
        <v>35</v>
      </c>
      <c r="N273" s="2">
        <v>35</v>
      </c>
      <c r="O273" s="2">
        <v>3</v>
      </c>
      <c r="P273" s="2">
        <v>8</v>
      </c>
      <c r="Q273" s="2">
        <v>0</v>
      </c>
      <c r="R273" s="2">
        <v>8</v>
      </c>
      <c r="S273" s="2">
        <v>17</v>
      </c>
      <c r="T273" s="2">
        <v>9</v>
      </c>
      <c r="U273" s="2">
        <v>8</v>
      </c>
      <c r="V273" s="2">
        <v>10</v>
      </c>
      <c r="W273" s="2">
        <v>3</v>
      </c>
      <c r="X273" s="2">
        <v>10</v>
      </c>
      <c r="Y273" s="2">
        <v>90</v>
      </c>
      <c r="Z273" s="2">
        <v>688</v>
      </c>
      <c r="AA273" s="2">
        <v>443</v>
      </c>
      <c r="AB273" s="2">
        <v>245</v>
      </c>
      <c r="AC273" s="2">
        <v>165</v>
      </c>
      <c r="AD273" s="2">
        <v>13</v>
      </c>
      <c r="AE273" s="2">
        <v>53</v>
      </c>
      <c r="AF273" s="2">
        <v>2</v>
      </c>
      <c r="AG273" s="2">
        <v>9</v>
      </c>
      <c r="AH273" s="2">
        <v>873</v>
      </c>
      <c r="AI273" s="2">
        <v>2</v>
      </c>
      <c r="AJ273" s="2">
        <v>65</v>
      </c>
      <c r="AK273" s="2">
        <v>21</v>
      </c>
      <c r="AL273" s="2">
        <v>12</v>
      </c>
      <c r="AM273" s="2">
        <v>0</v>
      </c>
      <c r="AN273" s="2">
        <v>207</v>
      </c>
      <c r="AO273" s="2">
        <v>2668</v>
      </c>
      <c r="AP273" s="2">
        <v>29</v>
      </c>
      <c r="AQ273" s="2">
        <v>0</v>
      </c>
      <c r="AR273" s="2">
        <v>117</v>
      </c>
      <c r="AS273" s="2">
        <v>4989</v>
      </c>
      <c r="AT273" s="2">
        <v>26</v>
      </c>
      <c r="AU273" s="2">
        <v>51</v>
      </c>
      <c r="AV273" s="2">
        <v>0</v>
      </c>
      <c r="AW273" s="2">
        <v>-609.17998140113195</v>
      </c>
      <c r="AX273" s="2">
        <v>369416012.39073372</v>
      </c>
      <c r="AY273" s="2">
        <v>10</v>
      </c>
      <c r="AZ273" s="2">
        <v>10</v>
      </c>
      <c r="BA273" s="2">
        <v>90</v>
      </c>
      <c r="BB273" s="2">
        <v>688</v>
      </c>
      <c r="BC273" s="2">
        <v>798</v>
      </c>
      <c r="BD273" s="2">
        <v>3.3115578562575299</v>
      </c>
      <c r="BE273" s="2">
        <v>-0.65999664738485908</v>
      </c>
      <c r="BF273" s="2">
        <v>0.31741489798437211</v>
      </c>
    </row>
    <row r="274" spans="1:58" x14ac:dyDescent="0.3">
      <c r="A274" s="1">
        <v>272</v>
      </c>
      <c r="B274" s="2" t="s">
        <v>36</v>
      </c>
      <c r="C274" s="2">
        <v>2009</v>
      </c>
      <c r="D274" s="3">
        <f t="shared" si="16"/>
        <v>1.8138014792779104E+28</v>
      </c>
      <c r="E274" s="3">
        <f t="shared" si="17"/>
        <v>12251018201990.57</v>
      </c>
      <c r="F274" s="2">
        <v>88666901</v>
      </c>
      <c r="G274" s="3">
        <f t="shared" si="14"/>
        <v>168133907964960.72</v>
      </c>
      <c r="H274" s="3">
        <f t="shared" si="15"/>
        <v>591570151.1639514</v>
      </c>
      <c r="I274" s="3">
        <f>(I239+I239*Q239/100)</f>
        <v>59.6</v>
      </c>
      <c r="J274" s="3">
        <f>(J239+J239*S239/100)</f>
        <v>1412.8695060479999</v>
      </c>
      <c r="K274" s="3">
        <f>(K239+K239*P239/100)</f>
        <v>794.6305610678063</v>
      </c>
      <c r="L274" s="3">
        <v>88752</v>
      </c>
      <c r="M274" s="2">
        <v>2449</v>
      </c>
      <c r="N274" s="2">
        <v>1859</v>
      </c>
      <c r="O274" s="2">
        <v>134</v>
      </c>
      <c r="P274" s="2">
        <v>1188</v>
      </c>
      <c r="Q274" s="2">
        <v>0</v>
      </c>
      <c r="R274" s="2">
        <v>1188</v>
      </c>
      <c r="S274" s="2">
        <v>1958</v>
      </c>
      <c r="T274" s="2">
        <v>1526</v>
      </c>
      <c r="U274" s="2">
        <v>432</v>
      </c>
      <c r="V274" s="2">
        <v>102</v>
      </c>
      <c r="W274" s="2">
        <v>27</v>
      </c>
      <c r="X274" s="2">
        <v>544</v>
      </c>
      <c r="Y274" s="2">
        <v>7772</v>
      </c>
      <c r="Z274" s="2">
        <v>24692</v>
      </c>
      <c r="AA274" s="2">
        <v>7804</v>
      </c>
      <c r="AB274" s="2">
        <v>16888</v>
      </c>
      <c r="AC274" s="2">
        <v>2261</v>
      </c>
      <c r="AD274" s="2">
        <v>904</v>
      </c>
      <c r="AE274" s="2">
        <v>8528</v>
      </c>
      <c r="AF274" s="2">
        <v>461</v>
      </c>
      <c r="AG274" s="2">
        <v>1039</v>
      </c>
      <c r="AH274" s="2">
        <v>44488</v>
      </c>
      <c r="AI274" s="2">
        <v>546</v>
      </c>
      <c r="AJ274" s="2">
        <v>5147</v>
      </c>
      <c r="AK274" s="2">
        <v>3520</v>
      </c>
      <c r="AL274" s="2">
        <v>11297</v>
      </c>
      <c r="AM274" s="2">
        <v>0</v>
      </c>
      <c r="AN274" s="2">
        <v>13438</v>
      </c>
      <c r="AO274" s="2">
        <v>48087</v>
      </c>
      <c r="AP274" s="2">
        <v>4504</v>
      </c>
      <c r="AQ274" s="2">
        <v>830</v>
      </c>
      <c r="AR274" s="2">
        <v>23224</v>
      </c>
      <c r="AS274" s="2">
        <v>180441</v>
      </c>
      <c r="AT274" s="2">
        <v>1719</v>
      </c>
      <c r="AU274" s="2">
        <v>1540</v>
      </c>
      <c r="AV274" s="2">
        <v>50</v>
      </c>
      <c r="AW274" s="2">
        <v>105721.3781484877</v>
      </c>
      <c r="AX274" s="2">
        <v>369429644.40030038</v>
      </c>
      <c r="AY274" s="2">
        <v>102</v>
      </c>
      <c r="AZ274" s="2">
        <v>544</v>
      </c>
      <c r="BA274" s="2">
        <v>7772</v>
      </c>
      <c r="BB274" s="2">
        <v>24692</v>
      </c>
      <c r="BC274" s="2">
        <v>33110</v>
      </c>
      <c r="BD274" s="2">
        <v>0</v>
      </c>
      <c r="BE274" s="2">
        <v>0</v>
      </c>
      <c r="BF274" s="2">
        <v>0</v>
      </c>
    </row>
    <row r="275" spans="1:58" x14ac:dyDescent="0.3">
      <c r="A275" s="1">
        <v>273</v>
      </c>
      <c r="B275" s="2" t="s">
        <v>37</v>
      </c>
      <c r="C275" s="2">
        <v>2009</v>
      </c>
      <c r="D275" s="3">
        <f t="shared" si="16"/>
        <v>5.4571360556410388E+18</v>
      </c>
      <c r="E275" s="3">
        <f t="shared" si="17"/>
        <v>18282696.856511034</v>
      </c>
      <c r="F275" s="2">
        <v>1277053</v>
      </c>
      <c r="G275" s="3">
        <f t="shared" si="14"/>
        <v>81905613.983142242</v>
      </c>
      <c r="H275" s="3">
        <f t="shared" si="15"/>
        <v>5887587.3819841258</v>
      </c>
      <c r="I275" s="3">
        <f>(I240+I240*Q240/100)</f>
        <v>75.2</v>
      </c>
      <c r="J275" s="3">
        <f>(J240+J240*S240/100)</f>
        <v>3613.8322607254554</v>
      </c>
      <c r="K275" s="3">
        <f>(K240+K240*P240/100)</f>
        <v>1490.9355518776626</v>
      </c>
      <c r="L275" s="3">
        <v>8249</v>
      </c>
      <c r="M275" s="2">
        <v>59</v>
      </c>
      <c r="N275" s="2">
        <v>33</v>
      </c>
      <c r="O275" s="2">
        <v>5</v>
      </c>
      <c r="P275" s="2">
        <v>59</v>
      </c>
      <c r="Q275" s="2">
        <v>0</v>
      </c>
      <c r="R275" s="2">
        <v>59</v>
      </c>
      <c r="S275" s="2">
        <v>62</v>
      </c>
      <c r="T275" s="2">
        <v>28</v>
      </c>
      <c r="U275" s="2">
        <v>34</v>
      </c>
      <c r="V275" s="2">
        <v>20</v>
      </c>
      <c r="W275" s="2">
        <v>0</v>
      </c>
      <c r="X275" s="2">
        <v>55</v>
      </c>
      <c r="Y275" s="2">
        <v>201</v>
      </c>
      <c r="Z275" s="2">
        <v>381</v>
      </c>
      <c r="AA275" s="2">
        <v>109</v>
      </c>
      <c r="AB275" s="2">
        <v>272</v>
      </c>
      <c r="AC275" s="2">
        <v>52</v>
      </c>
      <c r="AD275" s="2">
        <v>38</v>
      </c>
      <c r="AE275" s="2">
        <v>29</v>
      </c>
      <c r="AF275" s="2">
        <v>8</v>
      </c>
      <c r="AG275" s="2">
        <v>28</v>
      </c>
      <c r="AH275" s="2">
        <v>526</v>
      </c>
      <c r="AI275" s="2">
        <v>0</v>
      </c>
      <c r="AJ275" s="2">
        <v>58</v>
      </c>
      <c r="AK275" s="2">
        <v>6</v>
      </c>
      <c r="AL275" s="2">
        <v>13</v>
      </c>
      <c r="AM275" s="2">
        <v>0</v>
      </c>
      <c r="AN275" s="2">
        <v>110</v>
      </c>
      <c r="AO275" s="2">
        <v>619</v>
      </c>
      <c r="AP275" s="2">
        <v>0</v>
      </c>
      <c r="AQ275" s="2">
        <v>21</v>
      </c>
      <c r="AR275" s="2">
        <v>164</v>
      </c>
      <c r="AS275" s="2">
        <v>2362</v>
      </c>
      <c r="AT275" s="2">
        <v>33</v>
      </c>
      <c r="AU275" s="2">
        <v>139</v>
      </c>
      <c r="AV275" s="2">
        <v>0</v>
      </c>
      <c r="AW275" s="2">
        <v>-1542.6218515123039</v>
      </c>
      <c r="AX275" s="2">
        <v>369420145.87382948</v>
      </c>
      <c r="AY275" s="2">
        <v>20</v>
      </c>
      <c r="AZ275" s="2">
        <v>55</v>
      </c>
      <c r="BA275" s="2">
        <v>201</v>
      </c>
      <c r="BB275" s="2">
        <v>381</v>
      </c>
      <c r="BC275" s="2">
        <v>657</v>
      </c>
      <c r="BD275" s="2">
        <v>0</v>
      </c>
      <c r="BE275" s="2">
        <v>0</v>
      </c>
      <c r="BF275" s="2">
        <v>0</v>
      </c>
    </row>
    <row r="276" spans="1:58" x14ac:dyDescent="0.3">
      <c r="A276" s="1">
        <v>274</v>
      </c>
      <c r="B276" s="2" t="s">
        <v>38</v>
      </c>
      <c r="C276" s="2">
        <v>2009</v>
      </c>
      <c r="D276" s="3">
        <f t="shared" si="16"/>
        <v>104460375.69302703</v>
      </c>
      <c r="E276" s="3">
        <f t="shared" si="17"/>
        <v>355114478.35805196</v>
      </c>
      <c r="F276" s="2">
        <v>29502947</v>
      </c>
      <c r="G276" s="3">
        <f t="shared" si="14"/>
        <v>553262850.54934728</v>
      </c>
      <c r="H276" s="3">
        <f t="shared" si="15"/>
        <v>43142077.002624534</v>
      </c>
      <c r="I276" s="3">
        <f>(I241+I241*Q241/100)</f>
        <v>76.5</v>
      </c>
      <c r="J276" s="3">
        <f>(J241+J241*S241/100)</f>
        <v>6164.0276007433022</v>
      </c>
      <c r="K276" s="3">
        <f>(K241+K241*P241/100)</f>
        <v>1858.52590481376</v>
      </c>
      <c r="L276" s="3">
        <v>114</v>
      </c>
      <c r="M276" s="2">
        <v>1323</v>
      </c>
      <c r="N276" s="2">
        <v>417</v>
      </c>
      <c r="O276" s="2">
        <v>35</v>
      </c>
      <c r="P276" s="2">
        <v>1631</v>
      </c>
      <c r="Q276" s="2">
        <v>0</v>
      </c>
      <c r="R276" s="2">
        <v>1631</v>
      </c>
      <c r="S276" s="2">
        <v>2718</v>
      </c>
      <c r="T276" s="2">
        <v>2092</v>
      </c>
      <c r="U276" s="2">
        <v>626</v>
      </c>
      <c r="V276" s="2">
        <v>251</v>
      </c>
      <c r="W276" s="2">
        <v>21</v>
      </c>
      <c r="X276" s="2">
        <v>680</v>
      </c>
      <c r="Y276" s="2">
        <v>3149</v>
      </c>
      <c r="Z276" s="2">
        <v>7644</v>
      </c>
      <c r="AA276" s="2">
        <v>1713</v>
      </c>
      <c r="AB276" s="2">
        <v>5931</v>
      </c>
      <c r="AC276" s="2">
        <v>1808</v>
      </c>
      <c r="AD276" s="2">
        <v>802</v>
      </c>
      <c r="AE276" s="2">
        <v>1098</v>
      </c>
      <c r="AF276" s="2">
        <v>84</v>
      </c>
      <c r="AG276" s="2">
        <v>476</v>
      </c>
      <c r="AH276" s="2">
        <v>6547</v>
      </c>
      <c r="AI276" s="2">
        <v>170</v>
      </c>
      <c r="AJ276" s="2">
        <v>1342</v>
      </c>
      <c r="AK276" s="2">
        <v>10</v>
      </c>
      <c r="AL276" s="2">
        <v>4398</v>
      </c>
      <c r="AM276" s="2">
        <v>1</v>
      </c>
      <c r="AN276" s="2">
        <v>2735</v>
      </c>
      <c r="AO276" s="2">
        <v>17973</v>
      </c>
      <c r="AP276" s="2">
        <v>0</v>
      </c>
      <c r="AQ276" s="2">
        <v>9</v>
      </c>
      <c r="AR276" s="2">
        <v>9644</v>
      </c>
      <c r="AS276" s="2">
        <v>55313</v>
      </c>
      <c r="AT276" s="2">
        <v>224.96760207184821</v>
      </c>
      <c r="AU276" s="2">
        <v>555</v>
      </c>
      <c r="AV276" s="2">
        <v>4</v>
      </c>
      <c r="AW276" s="2">
        <v>7417.3781484876963</v>
      </c>
      <c r="AX276" s="2">
        <v>369419882.78940499</v>
      </c>
      <c r="AY276" s="2">
        <v>251</v>
      </c>
      <c r="AZ276" s="2">
        <v>680</v>
      </c>
      <c r="BA276" s="2">
        <v>3149</v>
      </c>
      <c r="BB276" s="2">
        <v>7644</v>
      </c>
      <c r="BC276" s="2">
        <v>11724</v>
      </c>
      <c r="BD276" s="2">
        <v>96</v>
      </c>
      <c r="BE276" s="2">
        <v>0</v>
      </c>
      <c r="BF276" s="2">
        <v>0</v>
      </c>
    </row>
    <row r="277" spans="1:58" x14ac:dyDescent="0.3">
      <c r="A277" s="1">
        <v>275</v>
      </c>
      <c r="B277" s="2" t="s">
        <v>39</v>
      </c>
      <c r="C277" s="2">
        <v>2009</v>
      </c>
      <c r="D277" s="3">
        <f t="shared" si="16"/>
        <v>103297179840.83163</v>
      </c>
      <c r="E277" s="3">
        <f t="shared" si="17"/>
        <v>127420348.6914091</v>
      </c>
      <c r="F277" s="2">
        <v>92712901</v>
      </c>
      <c r="G277" s="3">
        <f t="shared" si="14"/>
        <v>1908831386.1544654</v>
      </c>
      <c r="H277" s="3">
        <f t="shared" si="15"/>
        <v>620773.61507320777</v>
      </c>
      <c r="I277" s="3">
        <f>(I242+I242*Q242/100)</f>
        <v>43.43</v>
      </c>
      <c r="J277" s="3">
        <f>(J242+J242*S242/100)</f>
        <v>72291.34929272256</v>
      </c>
      <c r="K277" s="3">
        <f>(K242+K242*P242/100)</f>
        <v>17645.286175994879</v>
      </c>
      <c r="L277" s="3">
        <v>603</v>
      </c>
      <c r="M277" s="2">
        <v>3152</v>
      </c>
      <c r="N277" s="2">
        <v>3068</v>
      </c>
      <c r="O277" s="2">
        <v>243</v>
      </c>
      <c r="P277" s="2">
        <v>929</v>
      </c>
      <c r="Q277" s="2">
        <v>0</v>
      </c>
      <c r="R277" s="2">
        <v>929</v>
      </c>
      <c r="S277" s="2">
        <v>3222</v>
      </c>
      <c r="T277" s="2">
        <v>1986</v>
      </c>
      <c r="U277" s="2">
        <v>1236</v>
      </c>
      <c r="V277" s="2">
        <v>654</v>
      </c>
      <c r="W277" s="2">
        <v>64</v>
      </c>
      <c r="X277" s="2">
        <v>1619</v>
      </c>
      <c r="Y277" s="2">
        <v>3566</v>
      </c>
      <c r="Z277" s="2">
        <v>15221</v>
      </c>
      <c r="AA277" s="2">
        <v>3674</v>
      </c>
      <c r="AB277" s="2">
        <v>11547</v>
      </c>
      <c r="AC277" s="2">
        <v>8554</v>
      </c>
      <c r="AD277" s="2">
        <v>1186</v>
      </c>
      <c r="AE277" s="2">
        <v>2676</v>
      </c>
      <c r="AF277" s="2">
        <v>69</v>
      </c>
      <c r="AG277" s="2">
        <v>685</v>
      </c>
      <c r="AH277" s="2">
        <v>14746</v>
      </c>
      <c r="AI277" s="2">
        <v>1295</v>
      </c>
      <c r="AJ277" s="2">
        <v>726</v>
      </c>
      <c r="AK277" s="2">
        <v>12</v>
      </c>
      <c r="AL277" s="2">
        <v>2532</v>
      </c>
      <c r="AM277" s="2">
        <v>31</v>
      </c>
      <c r="AN277" s="2">
        <v>4516</v>
      </c>
      <c r="AO277" s="2">
        <v>54165</v>
      </c>
      <c r="AP277" s="2">
        <v>3836</v>
      </c>
      <c r="AQ277" s="2">
        <v>67</v>
      </c>
      <c r="AR277" s="2">
        <v>7511</v>
      </c>
      <c r="AS277" s="2">
        <v>122931</v>
      </c>
      <c r="AT277" s="2">
        <v>1016</v>
      </c>
      <c r="AU277" s="2">
        <v>980</v>
      </c>
      <c r="AV277" s="2">
        <v>28</v>
      </c>
      <c r="AW277" s="2">
        <v>34177.379885649003</v>
      </c>
      <c r="AX277" s="2">
        <v>369420663.868267</v>
      </c>
      <c r="AY277" s="2">
        <v>654</v>
      </c>
      <c r="AZ277" s="2">
        <v>1619</v>
      </c>
      <c r="BA277" s="2">
        <v>3566</v>
      </c>
      <c r="BB277" s="2">
        <v>15221</v>
      </c>
      <c r="BC277" s="2">
        <v>21060</v>
      </c>
      <c r="BD277" s="2">
        <v>9</v>
      </c>
      <c r="BE277" s="2">
        <v>5</v>
      </c>
      <c r="BF277" s="2">
        <v>4</v>
      </c>
    </row>
    <row r="278" spans="1:58" x14ac:dyDescent="0.3">
      <c r="A278" s="1">
        <v>276</v>
      </c>
      <c r="B278" s="2" t="s">
        <v>40</v>
      </c>
      <c r="C278" s="2">
        <v>2009</v>
      </c>
      <c r="D278" s="3">
        <f t="shared" si="16"/>
        <v>78473984419.091492</v>
      </c>
      <c r="E278" s="3">
        <f t="shared" si="17"/>
        <v>16296225493.40448</v>
      </c>
      <c r="F278" s="2">
        <v>23364374</v>
      </c>
      <c r="G278" s="3">
        <f t="shared" si="14"/>
        <v>672831802444.90845</v>
      </c>
      <c r="H278" s="3">
        <f t="shared" si="15"/>
        <v>2422016.6567184338</v>
      </c>
      <c r="I278" s="3">
        <f>(I243+I243*Q243/100)</f>
        <v>71.103999999999999</v>
      </c>
      <c r="J278" s="3">
        <f>(J243+J243*S243/100)</f>
        <v>2138662.341352555</v>
      </c>
      <c r="K278" s="3">
        <f>(K243+K243*P243/100)</f>
        <v>255284.94150966618</v>
      </c>
      <c r="L278" s="3">
        <v>603</v>
      </c>
      <c r="M278" s="2">
        <v>1083</v>
      </c>
      <c r="N278" s="2">
        <v>732</v>
      </c>
      <c r="O278" s="2">
        <v>19</v>
      </c>
      <c r="P278" s="2">
        <v>976</v>
      </c>
      <c r="Q278" s="2">
        <v>0</v>
      </c>
      <c r="R278" s="2">
        <v>976</v>
      </c>
      <c r="S278" s="2">
        <v>286</v>
      </c>
      <c r="T278" s="2">
        <v>229</v>
      </c>
      <c r="U278" s="2">
        <v>57</v>
      </c>
      <c r="V278" s="2">
        <v>134</v>
      </c>
      <c r="W278" s="2">
        <v>16</v>
      </c>
      <c r="X278" s="2">
        <v>554</v>
      </c>
      <c r="Y278" s="2">
        <v>3975</v>
      </c>
      <c r="Z278" s="2">
        <v>5792</v>
      </c>
      <c r="AA278" s="2">
        <v>2181</v>
      </c>
      <c r="AB278" s="2">
        <v>3611</v>
      </c>
      <c r="AC278" s="2">
        <v>957</v>
      </c>
      <c r="AD278" s="2">
        <v>166</v>
      </c>
      <c r="AE278" s="2">
        <v>682</v>
      </c>
      <c r="AF278" s="2">
        <v>68</v>
      </c>
      <c r="AG278" s="2">
        <v>335</v>
      </c>
      <c r="AH278" s="2">
        <v>9543</v>
      </c>
      <c r="AI278" s="2">
        <v>128</v>
      </c>
      <c r="AJ278" s="2">
        <v>1598</v>
      </c>
      <c r="AK278" s="2">
        <v>152</v>
      </c>
      <c r="AL278" s="2">
        <v>893</v>
      </c>
      <c r="AM278" s="2">
        <v>0</v>
      </c>
      <c r="AN278" s="2">
        <v>2735</v>
      </c>
      <c r="AO278" s="2">
        <v>20546</v>
      </c>
      <c r="AP278" s="2">
        <v>284</v>
      </c>
      <c r="AQ278" s="2">
        <v>376</v>
      </c>
      <c r="AR278" s="2">
        <v>3976</v>
      </c>
      <c r="AS278" s="2">
        <v>51370</v>
      </c>
      <c r="AT278" s="2">
        <v>1321</v>
      </c>
      <c r="AU278" s="2">
        <v>2860</v>
      </c>
      <c r="AV278" s="2">
        <v>103</v>
      </c>
      <c r="AW278" s="2">
        <v>-94351.244519580374</v>
      </c>
      <c r="AX278" s="2">
        <v>369422699.10074168</v>
      </c>
      <c r="AY278" s="2">
        <v>134</v>
      </c>
      <c r="AZ278" s="2">
        <v>554</v>
      </c>
      <c r="BA278" s="2">
        <v>3975</v>
      </c>
      <c r="BB278" s="2">
        <v>5792</v>
      </c>
      <c r="BC278" s="2">
        <v>10455</v>
      </c>
      <c r="BD278" s="2">
        <v>67</v>
      </c>
      <c r="BE278" s="2">
        <v>67</v>
      </c>
      <c r="BF278" s="2">
        <v>54</v>
      </c>
    </row>
    <row r="279" spans="1:58" x14ac:dyDescent="0.3">
      <c r="A279" s="1">
        <v>277</v>
      </c>
      <c r="B279" s="2" t="s">
        <v>41</v>
      </c>
      <c r="C279" s="2">
        <v>2009</v>
      </c>
      <c r="D279" s="3">
        <f t="shared" si="16"/>
        <v>1894232034676342.5</v>
      </c>
      <c r="E279" s="3">
        <f t="shared" si="17"/>
        <v>2935491782023762</v>
      </c>
      <c r="F279" s="2">
        <v>1548721</v>
      </c>
      <c r="G279" s="3">
        <f t="shared" si="14"/>
        <v>1.6472761346595494E+16</v>
      </c>
      <c r="H279" s="3">
        <f t="shared" si="15"/>
        <v>640965408.84025002</v>
      </c>
      <c r="I279" s="3">
        <f>(I244+I244*Q244/100)</f>
        <v>74.7</v>
      </c>
      <c r="J279" s="3">
        <f>(J244+J244*S244/100)</f>
        <v>4658862.2660748623</v>
      </c>
      <c r="K279" s="3">
        <f>(K244+K244*P244/100)</f>
        <v>3128541.4446772146</v>
      </c>
      <c r="L279" s="3">
        <v>1484</v>
      </c>
      <c r="M279" s="2">
        <v>53</v>
      </c>
      <c r="N279" s="2">
        <v>24</v>
      </c>
      <c r="O279" s="2">
        <v>11</v>
      </c>
      <c r="P279" s="2">
        <v>47</v>
      </c>
      <c r="Q279" s="2">
        <v>0</v>
      </c>
      <c r="R279" s="2">
        <v>47</v>
      </c>
      <c r="S279" s="2">
        <v>33</v>
      </c>
      <c r="T279" s="2">
        <v>22</v>
      </c>
      <c r="U279" s="2">
        <v>11</v>
      </c>
      <c r="V279" s="2">
        <v>4</v>
      </c>
      <c r="W279" s="2">
        <v>0</v>
      </c>
      <c r="X279" s="2">
        <v>30</v>
      </c>
      <c r="Y279" s="2">
        <v>294</v>
      </c>
      <c r="Z279" s="2">
        <v>858</v>
      </c>
      <c r="AA279" s="2">
        <v>336</v>
      </c>
      <c r="AB279" s="2">
        <v>522</v>
      </c>
      <c r="AC279" s="2">
        <v>50</v>
      </c>
      <c r="AD279" s="2">
        <v>52</v>
      </c>
      <c r="AE279" s="2">
        <v>132</v>
      </c>
      <c r="AF279" s="2">
        <v>27</v>
      </c>
      <c r="AG279" s="2">
        <v>24</v>
      </c>
      <c r="AH279" s="2">
        <v>191</v>
      </c>
      <c r="AI279" s="2">
        <v>3</v>
      </c>
      <c r="AJ279" s="2">
        <v>37</v>
      </c>
      <c r="AK279" s="2">
        <v>10</v>
      </c>
      <c r="AL279" s="2">
        <v>21</v>
      </c>
      <c r="AM279" s="2">
        <v>0</v>
      </c>
      <c r="AN279" s="2">
        <v>220</v>
      </c>
      <c r="AO279" s="2">
        <v>884</v>
      </c>
      <c r="AP279" s="2">
        <v>3</v>
      </c>
      <c r="AQ279" s="2">
        <v>0</v>
      </c>
      <c r="AR279" s="2">
        <v>140</v>
      </c>
      <c r="AS279" s="2">
        <v>3005</v>
      </c>
      <c r="AT279" s="2">
        <v>92</v>
      </c>
      <c r="AU279" s="2">
        <v>76</v>
      </c>
      <c r="AV279" s="2">
        <v>1</v>
      </c>
      <c r="AW279" s="2">
        <v>1285.9340367252009</v>
      </c>
      <c r="AX279" s="2">
        <v>369416172.4167763</v>
      </c>
      <c r="AY279" s="2">
        <v>4</v>
      </c>
      <c r="AZ279" s="2">
        <v>30</v>
      </c>
      <c r="BA279" s="2">
        <v>294</v>
      </c>
      <c r="BB279" s="2">
        <v>858</v>
      </c>
      <c r="BC279" s="2">
        <v>1186</v>
      </c>
      <c r="BD279" s="2">
        <v>3.6387505985777771</v>
      </c>
      <c r="BE279" s="2">
        <v>-0.50460296321339282</v>
      </c>
      <c r="BF279" s="2">
        <v>0.42441066146249901</v>
      </c>
    </row>
    <row r="280" spans="1:58" x14ac:dyDescent="0.3">
      <c r="A280" s="1">
        <v>278</v>
      </c>
      <c r="B280" s="2" t="s">
        <v>42</v>
      </c>
      <c r="C280" s="2">
        <v>2009</v>
      </c>
      <c r="D280" s="3">
        <f t="shared" si="16"/>
        <v>267783.63654651772</v>
      </c>
      <c r="E280" s="3">
        <f t="shared" si="17"/>
        <v>2.240953211686479E+17</v>
      </c>
      <c r="F280" s="2">
        <v>55792963</v>
      </c>
      <c r="G280" s="3">
        <f t="shared" si="14"/>
        <v>1.3918276250681831E+19</v>
      </c>
      <c r="H280" s="3">
        <f t="shared" si="15"/>
        <v>1683344.7887114873</v>
      </c>
      <c r="I280" s="3">
        <f>(I245+I245*Q245/100)</f>
        <v>80.5</v>
      </c>
      <c r="J280" s="3">
        <f>(J245+J245*S245/100)</f>
        <v>5923811.9035497913</v>
      </c>
      <c r="K280" s="3">
        <f>(K245+K245*P245/100)</f>
        <v>3518816.1429366567</v>
      </c>
      <c r="L280" s="3">
        <v>36</v>
      </c>
      <c r="M280" s="2">
        <v>1020</v>
      </c>
      <c r="N280" s="2">
        <v>468</v>
      </c>
      <c r="O280" s="2">
        <v>30</v>
      </c>
      <c r="P280" s="2">
        <v>433</v>
      </c>
      <c r="Q280" s="2">
        <v>0</v>
      </c>
      <c r="R280" s="2">
        <v>433</v>
      </c>
      <c r="S280" s="2">
        <v>1348</v>
      </c>
      <c r="T280" s="2">
        <v>1162</v>
      </c>
      <c r="U280" s="2">
        <v>186</v>
      </c>
      <c r="V280" s="2">
        <v>246</v>
      </c>
      <c r="W280" s="2">
        <v>11</v>
      </c>
      <c r="X280" s="2">
        <v>1420</v>
      </c>
      <c r="Y280" s="2">
        <v>4488</v>
      </c>
      <c r="Z280" s="2">
        <v>19669</v>
      </c>
      <c r="AA280" s="2">
        <v>11130</v>
      </c>
      <c r="AB280" s="2">
        <v>8539</v>
      </c>
      <c r="AC280" s="2">
        <v>1539</v>
      </c>
      <c r="AD280" s="2">
        <v>1256</v>
      </c>
      <c r="AE280" s="2">
        <v>1014</v>
      </c>
      <c r="AF280" s="2">
        <v>238</v>
      </c>
      <c r="AG280" s="2">
        <v>240</v>
      </c>
      <c r="AH280" s="2">
        <v>9456</v>
      </c>
      <c r="AI280" s="2">
        <v>24</v>
      </c>
      <c r="AJ280" s="2">
        <v>727</v>
      </c>
      <c r="AK280" s="2">
        <v>114</v>
      </c>
      <c r="AL280" s="2">
        <v>5506</v>
      </c>
      <c r="AM280" s="2">
        <v>0</v>
      </c>
      <c r="AN280" s="2">
        <v>5178</v>
      </c>
      <c r="AO280" s="2">
        <v>60758</v>
      </c>
      <c r="AP280" s="2">
        <v>1182</v>
      </c>
      <c r="AQ280" s="2">
        <v>195</v>
      </c>
      <c r="AR280" s="2">
        <v>7966</v>
      </c>
      <c r="AS280" s="2">
        <v>115183</v>
      </c>
      <c r="AT280" s="2">
        <v>968</v>
      </c>
      <c r="AU280" s="2">
        <v>1870</v>
      </c>
      <c r="AV280" s="2">
        <v>49</v>
      </c>
      <c r="AW280" s="2">
        <v>48377.378148487704</v>
      </c>
      <c r="AX280" s="2">
        <v>369425720.81576163</v>
      </c>
      <c r="AY280" s="2">
        <v>246</v>
      </c>
      <c r="AZ280" s="2">
        <v>1420</v>
      </c>
      <c r="BA280" s="2">
        <v>4488</v>
      </c>
      <c r="BB280" s="2">
        <v>19669</v>
      </c>
      <c r="BC280" s="2">
        <v>25823</v>
      </c>
      <c r="BD280" s="2">
        <v>2</v>
      </c>
      <c r="BE280" s="2">
        <v>0</v>
      </c>
      <c r="BF280" s="2">
        <v>0</v>
      </c>
    </row>
    <row r="281" spans="1:58" x14ac:dyDescent="0.3">
      <c r="A281" s="1">
        <v>279</v>
      </c>
      <c r="B281" s="2" t="s">
        <v>43</v>
      </c>
      <c r="C281" s="2">
        <v>2009</v>
      </c>
      <c r="D281" s="3">
        <f t="shared" si="16"/>
        <v>106173407066.97104</v>
      </c>
      <c r="E281" s="3">
        <f t="shared" si="17"/>
        <v>1.5470728309047913E+22</v>
      </c>
      <c r="F281" s="2">
        <v>24597824</v>
      </c>
      <c r="G281" s="3">
        <f t="shared" si="14"/>
        <v>1.5568012480767478E+24</v>
      </c>
      <c r="H281" s="3">
        <f t="shared" si="15"/>
        <v>31195125.727583203</v>
      </c>
      <c r="I281" s="3">
        <f>(I246+I246*Q246/100)</f>
        <v>73.900000000000006</v>
      </c>
      <c r="J281" s="3">
        <f>(J246+J246*S246/100)</f>
        <v>63170672.830396608</v>
      </c>
      <c r="K281" s="3">
        <f>(K246+K246*P246/100)</f>
        <v>11571632.440745372</v>
      </c>
      <c r="L281" s="3">
        <v>479</v>
      </c>
      <c r="M281" s="2">
        <v>948</v>
      </c>
      <c r="N281" s="2">
        <v>690</v>
      </c>
      <c r="O281" s="2">
        <v>78</v>
      </c>
      <c r="P281" s="2">
        <v>603</v>
      </c>
      <c r="Q281" s="2">
        <v>0</v>
      </c>
      <c r="R281" s="2">
        <v>603</v>
      </c>
      <c r="S281" s="2">
        <v>916</v>
      </c>
      <c r="T281" s="2">
        <v>659</v>
      </c>
      <c r="U281" s="2">
        <v>257</v>
      </c>
      <c r="V281" s="2">
        <v>153</v>
      </c>
      <c r="W281" s="2">
        <v>297</v>
      </c>
      <c r="X281" s="2">
        <v>679</v>
      </c>
      <c r="Y281" s="2">
        <v>4077</v>
      </c>
      <c r="Z281" s="2">
        <v>12917</v>
      </c>
      <c r="AA281" s="2">
        <v>8449</v>
      </c>
      <c r="AB281" s="2">
        <v>4468</v>
      </c>
      <c r="AC281" s="2">
        <v>1166</v>
      </c>
      <c r="AD281" s="2">
        <v>827</v>
      </c>
      <c r="AE281" s="2">
        <v>1406</v>
      </c>
      <c r="AF281" s="2">
        <v>35</v>
      </c>
      <c r="AG281" s="2">
        <v>153</v>
      </c>
      <c r="AH281" s="2">
        <v>3977</v>
      </c>
      <c r="AI281" s="2">
        <v>281</v>
      </c>
      <c r="AJ281" s="2">
        <v>451</v>
      </c>
      <c r="AK281" s="2">
        <v>605</v>
      </c>
      <c r="AL281" s="2">
        <v>2617</v>
      </c>
      <c r="AM281" s="2">
        <v>0</v>
      </c>
      <c r="AN281" s="2">
        <v>1549</v>
      </c>
      <c r="AO281" s="2">
        <v>21804</v>
      </c>
      <c r="AP281" s="2">
        <v>303</v>
      </c>
      <c r="AQ281" s="2">
        <v>0</v>
      </c>
      <c r="AR281" s="2">
        <v>5216</v>
      </c>
      <c r="AS281" s="2">
        <v>56229</v>
      </c>
      <c r="AT281" s="2">
        <v>353</v>
      </c>
      <c r="AU281" s="2">
        <v>1190</v>
      </c>
      <c r="AV281" s="2">
        <v>45</v>
      </c>
      <c r="AW281" s="2">
        <v>23801.3781484877</v>
      </c>
      <c r="AX281" s="2">
        <v>369418183.97786099</v>
      </c>
      <c r="AY281" s="2">
        <v>153</v>
      </c>
      <c r="AZ281" s="2">
        <v>679</v>
      </c>
      <c r="BA281" s="2">
        <v>4077</v>
      </c>
      <c r="BB281" s="2">
        <v>12917</v>
      </c>
      <c r="BC281" s="2">
        <v>17826</v>
      </c>
      <c r="BD281" s="2">
        <v>0</v>
      </c>
      <c r="BE281" s="2">
        <v>0</v>
      </c>
      <c r="BF281" s="2">
        <v>0</v>
      </c>
    </row>
    <row r="282" spans="1:58" x14ac:dyDescent="0.3">
      <c r="A282" s="1">
        <v>280</v>
      </c>
      <c r="B282" s="2" t="s">
        <v>44</v>
      </c>
      <c r="C282" s="2">
        <v>2009</v>
      </c>
      <c r="D282" s="3">
        <f t="shared" si="16"/>
        <v>7.0388895250095147E+33</v>
      </c>
      <c r="E282" s="3">
        <f t="shared" si="17"/>
        <v>1.2619624291149754E+28</v>
      </c>
      <c r="F282" s="2">
        <v>6933560</v>
      </c>
      <c r="G282" s="3">
        <f t="shared" si="14"/>
        <v>1.5053940321578078E+31</v>
      </c>
      <c r="H282" s="3">
        <f t="shared" si="15"/>
        <v>552133769.18056321</v>
      </c>
      <c r="I282" s="3">
        <f>(I247+I247*Q247/100)</f>
        <v>50.903999999999996</v>
      </c>
      <c r="J282" s="3">
        <f>(J247+J247*S247/100)</f>
        <v>464389134.67556739</v>
      </c>
      <c r="K282" s="3">
        <f>(K247+K247*P247/100)</f>
        <v>57893584.582289085</v>
      </c>
      <c r="L282" s="3">
        <v>191792</v>
      </c>
      <c r="M282" s="2">
        <v>125</v>
      </c>
      <c r="N282" s="2">
        <v>73</v>
      </c>
      <c r="O282" s="2">
        <v>13</v>
      </c>
      <c r="P282" s="2">
        <v>183</v>
      </c>
      <c r="Q282" s="2">
        <v>0</v>
      </c>
      <c r="R282" s="2">
        <v>183</v>
      </c>
      <c r="S282" s="2">
        <v>150</v>
      </c>
      <c r="T282" s="2">
        <v>122</v>
      </c>
      <c r="U282" s="2">
        <v>28</v>
      </c>
      <c r="V282" s="2">
        <v>4</v>
      </c>
      <c r="W282" s="2">
        <v>0</v>
      </c>
      <c r="X282" s="2">
        <v>21</v>
      </c>
      <c r="Y282" s="2">
        <v>784</v>
      </c>
      <c r="Z282" s="2">
        <v>823</v>
      </c>
      <c r="AA282" s="2">
        <v>327</v>
      </c>
      <c r="AB282" s="2">
        <v>496</v>
      </c>
      <c r="AC282" s="2">
        <v>591</v>
      </c>
      <c r="AD282" s="2">
        <v>117</v>
      </c>
      <c r="AE282" s="2">
        <v>264</v>
      </c>
      <c r="AF282" s="2">
        <v>2</v>
      </c>
      <c r="AG282" s="2">
        <v>124</v>
      </c>
      <c r="AH282" s="2">
        <v>1230</v>
      </c>
      <c r="AI282" s="2">
        <v>1</v>
      </c>
      <c r="AJ282" s="2">
        <v>318</v>
      </c>
      <c r="AK282" s="2">
        <v>37</v>
      </c>
      <c r="AL282" s="2">
        <v>284</v>
      </c>
      <c r="AM282" s="2">
        <v>0</v>
      </c>
      <c r="AN282" s="2">
        <v>616</v>
      </c>
      <c r="AO282" s="2">
        <v>7555</v>
      </c>
      <c r="AP282" s="2">
        <v>88</v>
      </c>
      <c r="AQ282" s="2">
        <v>1</v>
      </c>
      <c r="AR282" s="2">
        <v>945</v>
      </c>
      <c r="AS282" s="2">
        <v>13315</v>
      </c>
      <c r="AT282" s="2">
        <v>221</v>
      </c>
      <c r="AU282" s="2">
        <v>162</v>
      </c>
      <c r="AV282" s="2">
        <v>1</v>
      </c>
      <c r="AW282" s="2">
        <v>4345.3781484876963</v>
      </c>
      <c r="AX282" s="2">
        <v>369418752.46446168</v>
      </c>
      <c r="AY282" s="2">
        <v>4</v>
      </c>
      <c r="AZ282" s="2">
        <v>21</v>
      </c>
      <c r="BA282" s="2">
        <v>784</v>
      </c>
      <c r="BB282" s="2">
        <v>823</v>
      </c>
      <c r="BC282" s="2">
        <v>1632</v>
      </c>
      <c r="BD282" s="2">
        <v>0</v>
      </c>
      <c r="BE282" s="2">
        <v>0</v>
      </c>
      <c r="BF282" s="2">
        <v>0</v>
      </c>
    </row>
    <row r="283" spans="1:58" x14ac:dyDescent="0.3">
      <c r="A283" s="1">
        <v>281</v>
      </c>
      <c r="B283" s="2" t="s">
        <v>45</v>
      </c>
      <c r="C283" s="2">
        <v>2009</v>
      </c>
      <c r="D283" s="3">
        <f t="shared" si="16"/>
        <v>1.4015522493269066E+29</v>
      </c>
      <c r="E283" s="3">
        <f t="shared" si="17"/>
        <v>1.378393377349503E+23</v>
      </c>
      <c r="F283" s="2">
        <v>11245253</v>
      </c>
      <c r="G283" s="3">
        <f t="shared" si="14"/>
        <v>4.2631154956739601E+26</v>
      </c>
      <c r="H283" s="3">
        <f t="shared" si="15"/>
        <v>4097541.1634942116</v>
      </c>
      <c r="I283" s="3">
        <f>(I248+I248*Q248/100)</f>
        <v>43.5</v>
      </c>
      <c r="J283" s="3">
        <f>(J248+J248*S248/100)</f>
        <v>51022190.742030345</v>
      </c>
      <c r="K283" s="3">
        <f>(K248+K248*P248/100)</f>
        <v>7378876.4713290352</v>
      </c>
      <c r="L283" s="3">
        <v>83743</v>
      </c>
      <c r="M283" s="2">
        <v>237</v>
      </c>
      <c r="N283" s="2">
        <v>547</v>
      </c>
      <c r="O283" s="2">
        <v>23</v>
      </c>
      <c r="P283" s="2">
        <v>237</v>
      </c>
      <c r="Q283" s="2">
        <v>0</v>
      </c>
      <c r="R283" s="2">
        <v>237</v>
      </c>
      <c r="S283" s="2">
        <v>873</v>
      </c>
      <c r="T283" s="2">
        <v>825</v>
      </c>
      <c r="U283" s="2">
        <v>48</v>
      </c>
      <c r="V283" s="2">
        <v>1</v>
      </c>
      <c r="W283" s="2">
        <v>0</v>
      </c>
      <c r="X283" s="2">
        <v>69</v>
      </c>
      <c r="Y283" s="2">
        <v>1566</v>
      </c>
      <c r="Z283" s="2">
        <v>2631</v>
      </c>
      <c r="AA283" s="2">
        <v>876</v>
      </c>
      <c r="AB283" s="2">
        <v>1755</v>
      </c>
      <c r="AC283" s="2">
        <v>1472</v>
      </c>
      <c r="AD283" s="2">
        <v>132</v>
      </c>
      <c r="AE283" s="2">
        <v>475</v>
      </c>
      <c r="AF283" s="2">
        <v>37</v>
      </c>
      <c r="AG283" s="2">
        <v>217</v>
      </c>
      <c r="AH283" s="2">
        <v>331</v>
      </c>
      <c r="AI283" s="2">
        <v>12</v>
      </c>
      <c r="AJ283" s="2">
        <v>972</v>
      </c>
      <c r="AK283" s="2">
        <v>371</v>
      </c>
      <c r="AL283" s="2">
        <v>196</v>
      </c>
      <c r="AM283" s="2">
        <v>0</v>
      </c>
      <c r="AN283" s="2">
        <v>517</v>
      </c>
      <c r="AO283" s="2">
        <v>11059</v>
      </c>
      <c r="AP283" s="2">
        <v>1</v>
      </c>
      <c r="AQ283" s="2">
        <v>0</v>
      </c>
      <c r="AR283" s="2">
        <v>2613</v>
      </c>
      <c r="AS283" s="2">
        <v>21975</v>
      </c>
      <c r="AT283" s="2">
        <v>18</v>
      </c>
      <c r="AU283" s="2">
        <v>10</v>
      </c>
      <c r="AV283" s="2">
        <v>20</v>
      </c>
      <c r="AW283" s="2">
        <v>2297.3781484876959</v>
      </c>
      <c r="AX283" s="2">
        <v>369427021.21616441</v>
      </c>
      <c r="AY283" s="2">
        <v>1</v>
      </c>
      <c r="AZ283" s="2">
        <v>69</v>
      </c>
      <c r="BA283" s="2">
        <v>1566</v>
      </c>
      <c r="BB283" s="2">
        <v>2631</v>
      </c>
      <c r="BC283" s="2">
        <v>4267</v>
      </c>
      <c r="BD283" s="2">
        <v>0</v>
      </c>
      <c r="BE283" s="2">
        <v>0</v>
      </c>
      <c r="BF283" s="2">
        <v>0</v>
      </c>
    </row>
    <row r="284" spans="1:58" x14ac:dyDescent="0.3">
      <c r="A284" s="1">
        <v>282</v>
      </c>
      <c r="B284" s="2" t="s">
        <v>46</v>
      </c>
      <c r="C284" s="2">
        <v>2009</v>
      </c>
      <c r="D284" s="3">
        <f t="shared" si="16"/>
        <v>1.9958764067458042E+30</v>
      </c>
      <c r="E284" s="3">
        <f t="shared" si="17"/>
        <v>4.2127482309315981E+28</v>
      </c>
      <c r="F284" s="2">
        <v>30257439</v>
      </c>
      <c r="G284" s="3">
        <f t="shared" si="14"/>
        <v>1.7520843357790052E+31</v>
      </c>
      <c r="H284" s="3">
        <f t="shared" si="15"/>
        <v>112237607.32367963</v>
      </c>
      <c r="I284" s="3">
        <f>(I249+I249*Q249/100)</f>
        <v>54.6</v>
      </c>
      <c r="J284" s="3">
        <f>(J249+J249*S249/100)</f>
        <v>175661341.75809437</v>
      </c>
      <c r="K284" s="3">
        <f>(K249+K249*P249/100)</f>
        <v>22439778.559162233</v>
      </c>
      <c r="L284" s="3">
        <v>78438</v>
      </c>
      <c r="M284" s="2">
        <v>1636</v>
      </c>
      <c r="N284" s="2">
        <v>1274</v>
      </c>
      <c r="O284" s="2">
        <v>104</v>
      </c>
      <c r="P284" s="2">
        <v>719</v>
      </c>
      <c r="Q284" s="2">
        <v>0</v>
      </c>
      <c r="R284" s="2">
        <v>719</v>
      </c>
      <c r="S284" s="2">
        <v>827</v>
      </c>
      <c r="T284" s="2">
        <v>517</v>
      </c>
      <c r="U284" s="2">
        <v>310</v>
      </c>
      <c r="V284" s="2">
        <v>412</v>
      </c>
      <c r="W284" s="2">
        <v>53</v>
      </c>
      <c r="X284" s="2">
        <v>780</v>
      </c>
      <c r="Y284" s="2">
        <v>1392</v>
      </c>
      <c r="Z284" s="2">
        <v>7716</v>
      </c>
      <c r="AA284" s="2">
        <v>2990</v>
      </c>
      <c r="AB284" s="2">
        <v>4726</v>
      </c>
      <c r="AC284" s="2">
        <v>2312</v>
      </c>
      <c r="AD284" s="2">
        <v>473</v>
      </c>
      <c r="AE284" s="2">
        <v>910</v>
      </c>
      <c r="AF284" s="2">
        <v>15</v>
      </c>
      <c r="AG284" s="2">
        <v>203</v>
      </c>
      <c r="AH284" s="2">
        <v>4132</v>
      </c>
      <c r="AI284" s="2">
        <v>295</v>
      </c>
      <c r="AJ284" s="2">
        <v>276</v>
      </c>
      <c r="AK284" s="2">
        <v>83</v>
      </c>
      <c r="AL284" s="2">
        <v>710</v>
      </c>
      <c r="AM284" s="2">
        <v>6</v>
      </c>
      <c r="AN284" s="2">
        <v>1678</v>
      </c>
      <c r="AO284" s="2">
        <v>11430</v>
      </c>
      <c r="AP284" s="2">
        <v>631</v>
      </c>
      <c r="AQ284" s="2">
        <v>182</v>
      </c>
      <c r="AR284" s="2">
        <v>2606</v>
      </c>
      <c r="AS284" s="2">
        <v>37436</v>
      </c>
      <c r="AT284" s="2">
        <v>60</v>
      </c>
      <c r="AU284" s="2">
        <v>728</v>
      </c>
      <c r="AV284" s="2">
        <v>53</v>
      </c>
      <c r="AW284" s="2">
        <v>941.01705616145045</v>
      </c>
      <c r="AX284" s="2">
        <v>369419695.99447173</v>
      </c>
      <c r="AY284" s="2">
        <v>412</v>
      </c>
      <c r="AZ284" s="2">
        <v>780</v>
      </c>
      <c r="BA284" s="2">
        <v>1392</v>
      </c>
      <c r="BB284" s="2">
        <v>7716</v>
      </c>
      <c r="BC284" s="2">
        <v>10300</v>
      </c>
      <c r="BD284" s="2">
        <v>6.2423382333168549</v>
      </c>
      <c r="BE284" s="2">
        <v>3.3210916553801848</v>
      </c>
      <c r="BF284" s="2">
        <v>1.832626173183532</v>
      </c>
    </row>
    <row r="285" spans="1:58" x14ac:dyDescent="0.3">
      <c r="A285" s="1">
        <v>283</v>
      </c>
      <c r="B285" s="2" t="s">
        <v>47</v>
      </c>
      <c r="C285" s="2">
        <v>2009</v>
      </c>
      <c r="D285" s="3">
        <f t="shared" si="16"/>
        <v>2.6899905505594062E+31</v>
      </c>
      <c r="E285" s="3">
        <f t="shared" si="17"/>
        <v>2.5940214308531153E+25</v>
      </c>
      <c r="F285" s="2">
        <v>60776921</v>
      </c>
      <c r="G285" s="3">
        <f t="shared" si="14"/>
        <v>2.1074132991279556E+27</v>
      </c>
      <c r="H285" s="3">
        <f t="shared" si="15"/>
        <v>85513409.144826531</v>
      </c>
      <c r="I285" s="3">
        <f>(I250+I250*Q250/100)</f>
        <v>33.1</v>
      </c>
      <c r="J285" s="3">
        <f>(J250+J250*S250/100)</f>
        <v>54916768.120233089</v>
      </c>
      <c r="K285" s="3">
        <f>(K250+K250*P250/100)</f>
        <v>12046618.33554088</v>
      </c>
      <c r="L285" s="3">
        <v>94163</v>
      </c>
      <c r="M285" s="2">
        <v>1702</v>
      </c>
      <c r="N285" s="2">
        <v>1607</v>
      </c>
      <c r="O285" s="2">
        <v>79</v>
      </c>
      <c r="P285" s="2">
        <v>509</v>
      </c>
      <c r="Q285" s="2">
        <v>0</v>
      </c>
      <c r="R285" s="2">
        <v>509</v>
      </c>
      <c r="S285" s="2">
        <v>892</v>
      </c>
      <c r="T285" s="2">
        <v>408</v>
      </c>
      <c r="U285" s="2">
        <v>484</v>
      </c>
      <c r="V285" s="2">
        <v>273</v>
      </c>
      <c r="W285" s="2">
        <v>346</v>
      </c>
      <c r="X285" s="2">
        <v>1825</v>
      </c>
      <c r="Y285" s="2">
        <v>6629</v>
      </c>
      <c r="Z285" s="2">
        <v>20576</v>
      </c>
      <c r="AA285" s="2">
        <v>11093</v>
      </c>
      <c r="AB285" s="2">
        <v>9483</v>
      </c>
      <c r="AC285" s="2">
        <v>6269</v>
      </c>
      <c r="AD285" s="2">
        <v>461</v>
      </c>
      <c r="AE285" s="2">
        <v>5079</v>
      </c>
      <c r="AF285" s="2">
        <v>171</v>
      </c>
      <c r="AG285" s="2">
        <v>293</v>
      </c>
      <c r="AH285" s="2">
        <v>20105</v>
      </c>
      <c r="AI285" s="2">
        <v>264</v>
      </c>
      <c r="AJ285" s="2">
        <v>2186</v>
      </c>
      <c r="AK285" s="2">
        <v>64</v>
      </c>
      <c r="AL285" s="2">
        <v>3185</v>
      </c>
      <c r="AM285" s="2">
        <v>2</v>
      </c>
      <c r="AN285" s="2">
        <v>417</v>
      </c>
      <c r="AO285" s="2">
        <v>61108</v>
      </c>
      <c r="AP285" s="2">
        <v>2174</v>
      </c>
      <c r="AQ285" s="2">
        <v>272</v>
      </c>
      <c r="AR285" s="2">
        <v>6618</v>
      </c>
      <c r="AS285" s="2">
        <v>134042</v>
      </c>
      <c r="AT285" s="2">
        <v>308</v>
      </c>
      <c r="AU285" s="2">
        <v>252</v>
      </c>
      <c r="AV285" s="2">
        <v>21</v>
      </c>
      <c r="AW285" s="2">
        <v>64761.378148487704</v>
      </c>
      <c r="AX285" s="2">
        <v>369425510.89521271</v>
      </c>
      <c r="AY285" s="2">
        <v>273</v>
      </c>
      <c r="AZ285" s="2">
        <v>1825</v>
      </c>
      <c r="BA285" s="2">
        <v>6629</v>
      </c>
      <c r="BB285" s="2">
        <v>20576</v>
      </c>
      <c r="BC285" s="2">
        <v>29303</v>
      </c>
      <c r="BD285" s="2">
        <v>0</v>
      </c>
      <c r="BE285" s="2">
        <v>0</v>
      </c>
      <c r="BF285" s="2">
        <v>0</v>
      </c>
    </row>
    <row r="286" spans="1:58" x14ac:dyDescent="0.3">
      <c r="A286" s="1">
        <v>284</v>
      </c>
      <c r="B286" s="2" t="s">
        <v>48</v>
      </c>
      <c r="C286" s="2">
        <v>2009</v>
      </c>
      <c r="D286" s="3">
        <f t="shared" si="16"/>
        <v>1.1731900108329987E+32</v>
      </c>
      <c r="E286" s="3">
        <f t="shared" si="17"/>
        <v>1.2703798072533651E+22</v>
      </c>
      <c r="F286" s="2">
        <v>33735007</v>
      </c>
      <c r="G286" s="3">
        <f t="shared" si="14"/>
        <v>4.5065249027357741E+22</v>
      </c>
      <c r="H286" s="3">
        <f t="shared" si="15"/>
        <v>118641100.23879568</v>
      </c>
      <c r="I286" s="3">
        <f>(I251+I251*Q251/100)</f>
        <v>51.9</v>
      </c>
      <c r="J286" s="3">
        <f>(J251+J251*S251/100)</f>
        <v>22211933.044758361</v>
      </c>
      <c r="K286" s="3">
        <f>(K251+K251*P251/100)</f>
        <v>5511564.7173861014</v>
      </c>
      <c r="L286" s="3">
        <v>135191</v>
      </c>
      <c r="M286" s="2">
        <v>343</v>
      </c>
      <c r="N286" s="2">
        <v>408</v>
      </c>
      <c r="O286" s="2">
        <v>100</v>
      </c>
      <c r="P286" s="2">
        <v>568</v>
      </c>
      <c r="Q286" s="2">
        <v>0</v>
      </c>
      <c r="R286" s="2">
        <v>568</v>
      </c>
      <c r="S286" s="2">
        <v>256</v>
      </c>
      <c r="T286" s="2">
        <v>173</v>
      </c>
      <c r="U286" s="2">
        <v>83</v>
      </c>
      <c r="V286" s="2">
        <v>112</v>
      </c>
      <c r="W286" s="2">
        <v>266</v>
      </c>
      <c r="X286" s="2">
        <v>830</v>
      </c>
      <c r="Y286" s="2">
        <v>3554</v>
      </c>
      <c r="Z286" s="2">
        <v>5564</v>
      </c>
      <c r="AA286" s="2">
        <v>2029</v>
      </c>
      <c r="AB286" s="2">
        <v>3535</v>
      </c>
      <c r="AC286" s="2">
        <v>8086</v>
      </c>
      <c r="AD286" s="2">
        <v>354</v>
      </c>
      <c r="AE286" s="2">
        <v>3394</v>
      </c>
      <c r="AF286" s="2">
        <v>66</v>
      </c>
      <c r="AG286" s="2">
        <v>503</v>
      </c>
      <c r="AH286" s="2">
        <v>18274</v>
      </c>
      <c r="AI286" s="2">
        <v>20</v>
      </c>
      <c r="AJ286" s="2">
        <v>2540</v>
      </c>
      <c r="AK286" s="2">
        <v>395</v>
      </c>
      <c r="AL286" s="2">
        <v>4007</v>
      </c>
      <c r="AM286" s="2">
        <v>0</v>
      </c>
      <c r="AN286" s="2">
        <v>41</v>
      </c>
      <c r="AO286" s="2">
        <v>68688</v>
      </c>
      <c r="AP286" s="2">
        <v>467</v>
      </c>
      <c r="AQ286" s="2">
        <v>102</v>
      </c>
      <c r="AR286" s="2">
        <v>7703</v>
      </c>
      <c r="AS286" s="2">
        <v>118369</v>
      </c>
      <c r="AT286" s="2">
        <v>587</v>
      </c>
      <c r="AU286" s="2">
        <v>677</v>
      </c>
      <c r="AV286" s="2">
        <v>13</v>
      </c>
      <c r="AW286" s="2">
        <v>24162.670387979229</v>
      </c>
      <c r="AX286" s="2">
        <v>369417917.7552765</v>
      </c>
      <c r="AY286" s="2">
        <v>112</v>
      </c>
      <c r="AZ286" s="2">
        <v>830</v>
      </c>
      <c r="BA286" s="2">
        <v>3554</v>
      </c>
      <c r="BB286" s="2">
        <v>5564</v>
      </c>
      <c r="BC286" s="2">
        <v>10060</v>
      </c>
      <c r="BD286" s="2">
        <v>1</v>
      </c>
      <c r="BE286" s="2">
        <v>1</v>
      </c>
      <c r="BF286" s="2">
        <v>0</v>
      </c>
    </row>
    <row r="287" spans="1:58" x14ac:dyDescent="0.3">
      <c r="A287" s="1">
        <v>285</v>
      </c>
      <c r="B287" s="2" t="s">
        <v>49</v>
      </c>
      <c r="C287" s="2">
        <v>2009</v>
      </c>
      <c r="D287" s="3">
        <f t="shared" si="16"/>
        <v>2.9934945906419313E+18</v>
      </c>
      <c r="E287" s="3">
        <f t="shared" si="17"/>
        <v>4.1409270412373422E+18</v>
      </c>
      <c r="F287" s="2">
        <v>68513643</v>
      </c>
      <c r="G287" s="3">
        <f t="shared" si="14"/>
        <v>7.6195554170431194E+22</v>
      </c>
      <c r="H287" s="3">
        <f t="shared" si="15"/>
        <v>60332078.312348351</v>
      </c>
      <c r="I287" s="3">
        <f>(I252+I252*Q252/100)</f>
        <v>76.154000000000011</v>
      </c>
      <c r="J287" s="3">
        <f>(J252+J252*S252/100)</f>
        <v>20064614.256370671</v>
      </c>
      <c r="K287" s="3">
        <f>(K252+K252*P252/100)</f>
        <v>3701613.7848946424</v>
      </c>
      <c r="L287" s="3">
        <v>3702</v>
      </c>
      <c r="M287" s="2">
        <v>2386</v>
      </c>
      <c r="N287" s="2">
        <v>2212</v>
      </c>
      <c r="O287" s="2">
        <v>117</v>
      </c>
      <c r="P287" s="2">
        <v>2998</v>
      </c>
      <c r="Q287" s="2">
        <v>1</v>
      </c>
      <c r="R287" s="2">
        <v>2997</v>
      </c>
      <c r="S287" s="2">
        <v>1036</v>
      </c>
      <c r="T287" s="2">
        <v>841</v>
      </c>
      <c r="U287" s="2">
        <v>195</v>
      </c>
      <c r="V287" s="2">
        <v>117</v>
      </c>
      <c r="W287" s="2">
        <v>156</v>
      </c>
      <c r="X287" s="2">
        <v>2270</v>
      </c>
      <c r="Y287" s="2">
        <v>10661</v>
      </c>
      <c r="Z287" s="2">
        <v>23260</v>
      </c>
      <c r="AA287" s="2">
        <v>10705</v>
      </c>
      <c r="AB287" s="2">
        <v>12555</v>
      </c>
      <c r="AC287" s="2">
        <v>2409</v>
      </c>
      <c r="AD287" s="2">
        <v>575</v>
      </c>
      <c r="AE287" s="2">
        <v>1830</v>
      </c>
      <c r="AF287" s="2">
        <v>27</v>
      </c>
      <c r="AG287" s="2">
        <v>741</v>
      </c>
      <c r="AH287" s="2">
        <v>37132</v>
      </c>
      <c r="AI287" s="2">
        <v>858</v>
      </c>
      <c r="AJ287" s="2">
        <v>6307</v>
      </c>
      <c r="AK287" s="2">
        <v>728</v>
      </c>
      <c r="AL287" s="2">
        <v>3983</v>
      </c>
      <c r="AM287" s="2">
        <v>1</v>
      </c>
      <c r="AN287" s="2">
        <v>6591</v>
      </c>
      <c r="AO287" s="2">
        <v>101367</v>
      </c>
      <c r="AP287" s="2">
        <v>3040</v>
      </c>
      <c r="AQ287" s="2">
        <v>1135</v>
      </c>
      <c r="AR287" s="2">
        <v>15716</v>
      </c>
      <c r="AS287" s="2">
        <v>207762</v>
      </c>
      <c r="AT287" s="2">
        <v>4646</v>
      </c>
      <c r="AU287" s="2">
        <v>5174</v>
      </c>
      <c r="AV287" s="2">
        <v>29</v>
      </c>
      <c r="AW287" s="2">
        <v>104117.9382604009</v>
      </c>
      <c r="AX287" s="2">
        <v>369431292.57420212</v>
      </c>
      <c r="AY287" s="2">
        <v>117</v>
      </c>
      <c r="AZ287" s="2">
        <v>2270</v>
      </c>
      <c r="BA287" s="2">
        <v>10661</v>
      </c>
      <c r="BB287" s="2">
        <v>23260</v>
      </c>
      <c r="BC287" s="2">
        <v>36308</v>
      </c>
      <c r="BD287" s="2">
        <v>5.7014506507816902</v>
      </c>
      <c r="BE287" s="2">
        <v>2.1293005497944399</v>
      </c>
      <c r="BF287" s="2">
        <v>1.214538082552207</v>
      </c>
    </row>
    <row r="288" spans="1:58" x14ac:dyDescent="0.3">
      <c r="A288" s="1">
        <v>286</v>
      </c>
      <c r="B288" s="2" t="s">
        <v>50</v>
      </c>
      <c r="C288" s="2">
        <v>2009</v>
      </c>
      <c r="D288" s="3">
        <f t="shared" si="16"/>
        <v>5.7667155405394104E+33</v>
      </c>
      <c r="E288" s="3">
        <f t="shared" si="17"/>
        <v>3.6980951292690044E+23</v>
      </c>
      <c r="F288" s="2">
        <v>109291221</v>
      </c>
      <c r="G288" s="3">
        <f t="shared" si="14"/>
        <v>7.4163463247802268E+28</v>
      </c>
      <c r="H288" s="3">
        <f t="shared" si="15"/>
        <v>818823727.8631916</v>
      </c>
      <c r="I288" s="3">
        <f>(I253+I253*Q253/100)</f>
        <v>62.145299999999999</v>
      </c>
      <c r="J288" s="3">
        <f>(J253+J253*S253/100)</f>
        <v>144666320.49054158</v>
      </c>
      <c r="K288" s="3">
        <f>(K253+K253*P253/100)</f>
        <v>70963835.219501078</v>
      </c>
      <c r="L288" s="3">
        <v>196024</v>
      </c>
      <c r="M288" s="2">
        <v>2653</v>
      </c>
      <c r="N288" s="2">
        <v>1880</v>
      </c>
      <c r="O288" s="2">
        <v>98</v>
      </c>
      <c r="P288" s="2">
        <v>1483</v>
      </c>
      <c r="Q288" s="2">
        <v>0</v>
      </c>
      <c r="R288" s="2">
        <v>1483</v>
      </c>
      <c r="S288" s="2">
        <v>1286</v>
      </c>
      <c r="T288" s="2">
        <v>926</v>
      </c>
      <c r="U288" s="2">
        <v>360</v>
      </c>
      <c r="V288" s="2">
        <v>780</v>
      </c>
      <c r="W288" s="2">
        <v>287</v>
      </c>
      <c r="X288" s="2">
        <v>3314</v>
      </c>
      <c r="Y288" s="2">
        <v>15841</v>
      </c>
      <c r="Z288" s="2">
        <v>50930</v>
      </c>
      <c r="AA288" s="2">
        <v>18133</v>
      </c>
      <c r="AB288" s="2">
        <v>32797</v>
      </c>
      <c r="AC288" s="2">
        <v>8030</v>
      </c>
      <c r="AD288" s="2">
        <v>1895</v>
      </c>
      <c r="AE288" s="2">
        <v>7976</v>
      </c>
      <c r="AF288" s="2">
        <v>478</v>
      </c>
      <c r="AG288" s="2">
        <v>1105</v>
      </c>
      <c r="AH288" s="2">
        <v>28326</v>
      </c>
      <c r="AI288" s="2">
        <v>341</v>
      </c>
      <c r="AJ288" s="2">
        <v>3196</v>
      </c>
      <c r="AK288" s="2">
        <v>1099</v>
      </c>
      <c r="AL288" s="2">
        <v>7681</v>
      </c>
      <c r="AM288" s="2">
        <v>0</v>
      </c>
      <c r="AN288" s="2">
        <v>12459</v>
      </c>
      <c r="AO288" s="2">
        <v>48460</v>
      </c>
      <c r="AP288" s="2">
        <v>1096</v>
      </c>
      <c r="AQ288" s="2">
        <v>224</v>
      </c>
      <c r="AR288" s="2">
        <v>14726</v>
      </c>
      <c r="AS288" s="2">
        <v>199598</v>
      </c>
      <c r="AT288" s="2">
        <v>2894</v>
      </c>
      <c r="AU288" s="2">
        <v>6465</v>
      </c>
      <c r="AV288" s="2">
        <v>152</v>
      </c>
      <c r="AW288" s="2">
        <v>140657.1315854369</v>
      </c>
      <c r="AX288" s="2">
        <v>369431267.13269752</v>
      </c>
      <c r="AY288" s="2">
        <v>780</v>
      </c>
      <c r="AZ288" s="2">
        <v>3314</v>
      </c>
      <c r="BA288" s="2">
        <v>15841</v>
      </c>
      <c r="BB288" s="2">
        <v>50930</v>
      </c>
      <c r="BC288" s="2">
        <v>70865</v>
      </c>
      <c r="BD288" s="2">
        <v>6</v>
      </c>
      <c r="BE288" s="2">
        <v>6</v>
      </c>
      <c r="BF288" s="2">
        <v>0</v>
      </c>
    </row>
    <row r="289" spans="1:58" x14ac:dyDescent="0.3">
      <c r="A289" s="1">
        <v>287</v>
      </c>
      <c r="B289" s="2" t="s">
        <v>51</v>
      </c>
      <c r="C289" s="2">
        <v>2009</v>
      </c>
      <c r="D289" s="3">
        <f t="shared" si="16"/>
        <v>1.6838792513028291E+28</v>
      </c>
      <c r="E289" s="3">
        <f t="shared" si="17"/>
        <v>5.5971363839413E+24</v>
      </c>
      <c r="F289" s="2">
        <v>2695109</v>
      </c>
      <c r="G289" s="3">
        <f t="shared" si="14"/>
        <v>3.5213014993515391E+26</v>
      </c>
      <c r="H289" s="3">
        <f t="shared" si="15"/>
        <v>124192241.45928511</v>
      </c>
      <c r="I289" s="3">
        <f>(I254+I254*Q254/100)</f>
        <v>45.7</v>
      </c>
      <c r="J289" s="3">
        <f>(J254+J254*S254/100)</f>
        <v>194114437.03382972</v>
      </c>
      <c r="K289" s="3">
        <f>(K254+K254*P254/100)</f>
        <v>357986751.61062551</v>
      </c>
      <c r="L289" s="3">
        <v>44212</v>
      </c>
      <c r="M289" s="2">
        <v>131</v>
      </c>
      <c r="N289" s="2">
        <v>478</v>
      </c>
      <c r="O289" s="2">
        <v>2</v>
      </c>
      <c r="P289" s="2">
        <v>31</v>
      </c>
      <c r="Q289" s="2">
        <v>0</v>
      </c>
      <c r="R289" s="2">
        <v>31</v>
      </c>
      <c r="S289" s="2">
        <v>159</v>
      </c>
      <c r="T289" s="2">
        <v>97</v>
      </c>
      <c r="U289" s="2">
        <v>62</v>
      </c>
      <c r="V289" s="2">
        <v>1</v>
      </c>
      <c r="W289" s="2">
        <v>188</v>
      </c>
      <c r="X289" s="2">
        <v>3</v>
      </c>
      <c r="Y289" s="2">
        <v>68</v>
      </c>
      <c r="Z289" s="2">
        <v>394</v>
      </c>
      <c r="AA289" s="2">
        <v>283</v>
      </c>
      <c r="AB289" s="2">
        <v>111</v>
      </c>
      <c r="AC289" s="2">
        <v>48</v>
      </c>
      <c r="AD289" s="2">
        <v>20</v>
      </c>
      <c r="AE289" s="2">
        <v>96</v>
      </c>
      <c r="AF289" s="2">
        <v>1</v>
      </c>
      <c r="AG289" s="2">
        <v>81</v>
      </c>
      <c r="AH289" s="2">
        <v>224</v>
      </c>
      <c r="AI289" s="2">
        <v>0</v>
      </c>
      <c r="AJ289" s="2">
        <v>39</v>
      </c>
      <c r="AK289" s="2">
        <v>2</v>
      </c>
      <c r="AL289" s="2">
        <v>25</v>
      </c>
      <c r="AM289" s="2">
        <v>0</v>
      </c>
      <c r="AN289" s="2">
        <v>0</v>
      </c>
      <c r="AO289" s="2">
        <v>861</v>
      </c>
      <c r="AP289" s="2">
        <v>0</v>
      </c>
      <c r="AQ289" s="2">
        <v>0</v>
      </c>
      <c r="AR289" s="2">
        <v>194</v>
      </c>
      <c r="AS289" s="2">
        <v>2852</v>
      </c>
      <c r="AT289" s="2">
        <v>72</v>
      </c>
      <c r="AU289" s="2">
        <v>0</v>
      </c>
      <c r="AV289" s="2">
        <v>1</v>
      </c>
      <c r="AW289" s="2">
        <v>1529.3781484876961</v>
      </c>
      <c r="AX289" s="2">
        <v>369417097.01335919</v>
      </c>
      <c r="AY289" s="2">
        <v>1</v>
      </c>
      <c r="AZ289" s="2">
        <v>3</v>
      </c>
      <c r="BA289" s="2">
        <v>68</v>
      </c>
      <c r="BB289" s="2">
        <v>394</v>
      </c>
      <c r="BC289" s="2">
        <v>466</v>
      </c>
      <c r="BD289" s="2">
        <v>0</v>
      </c>
      <c r="BE289" s="2">
        <v>0</v>
      </c>
      <c r="BF289" s="2">
        <v>0</v>
      </c>
    </row>
    <row r="290" spans="1:58" x14ac:dyDescent="0.3">
      <c r="A290" s="1">
        <v>288</v>
      </c>
      <c r="B290" s="2" t="s">
        <v>52</v>
      </c>
      <c r="C290" s="2">
        <v>2009</v>
      </c>
      <c r="D290" s="3">
        <f t="shared" si="16"/>
        <v>2.8885723533829241E+28</v>
      </c>
      <c r="E290" s="3">
        <f t="shared" si="17"/>
        <v>6.194861067460578E+24</v>
      </c>
      <c r="F290" s="2">
        <v>2624104</v>
      </c>
      <c r="G290" s="3">
        <f t="shared" si="14"/>
        <v>2.3072297742002434E+26</v>
      </c>
      <c r="H290" s="3">
        <f t="shared" si="15"/>
        <v>37321990.08616744</v>
      </c>
      <c r="I290" s="3">
        <f>(I255+I255*Q255/100)</f>
        <v>68.074000000000012</v>
      </c>
      <c r="J290" s="3">
        <f>(J255+J255*S255/100)</f>
        <v>70000105.34463872</v>
      </c>
      <c r="K290" s="3">
        <f>(K255+K255*P255/100)</f>
        <v>58961030.984112598</v>
      </c>
      <c r="L290" s="3">
        <v>55673</v>
      </c>
      <c r="M290" s="2">
        <v>128</v>
      </c>
      <c r="N290" s="2">
        <v>39</v>
      </c>
      <c r="O290" s="2">
        <v>12</v>
      </c>
      <c r="P290" s="2">
        <v>112</v>
      </c>
      <c r="Q290" s="2">
        <v>0</v>
      </c>
      <c r="R290" s="2">
        <v>112</v>
      </c>
      <c r="S290" s="2">
        <v>56</v>
      </c>
      <c r="T290" s="2">
        <v>26</v>
      </c>
      <c r="U290" s="2">
        <v>30</v>
      </c>
      <c r="V290" s="2">
        <v>64</v>
      </c>
      <c r="W290" s="2">
        <v>1</v>
      </c>
      <c r="X290" s="2">
        <v>67</v>
      </c>
      <c r="Y290" s="2">
        <v>147</v>
      </c>
      <c r="Z290" s="2">
        <v>545</v>
      </c>
      <c r="AA290" s="2">
        <v>180</v>
      </c>
      <c r="AB290" s="2">
        <v>365</v>
      </c>
      <c r="AC290" s="2">
        <v>18</v>
      </c>
      <c r="AD290" s="2">
        <v>26</v>
      </c>
      <c r="AE290" s="2">
        <v>113</v>
      </c>
      <c r="AF290" s="2">
        <v>9</v>
      </c>
      <c r="AG290" s="2">
        <v>54</v>
      </c>
      <c r="AH290" s="2">
        <v>207</v>
      </c>
      <c r="AI290" s="2">
        <v>0</v>
      </c>
      <c r="AJ290" s="2">
        <v>72</v>
      </c>
      <c r="AK290" s="2">
        <v>1</v>
      </c>
      <c r="AL290" s="2">
        <v>24</v>
      </c>
      <c r="AM290" s="2">
        <v>1</v>
      </c>
      <c r="AN290" s="2">
        <v>72</v>
      </c>
      <c r="AO290" s="2">
        <v>680</v>
      </c>
      <c r="AP290" s="2">
        <v>0</v>
      </c>
      <c r="AQ290" s="2">
        <v>0</v>
      </c>
      <c r="AR290" s="2">
        <v>236</v>
      </c>
      <c r="AS290" s="2">
        <v>2448</v>
      </c>
      <c r="AT290" s="2">
        <v>83</v>
      </c>
      <c r="AU290" s="2">
        <v>87</v>
      </c>
      <c r="AV290" s="2">
        <v>1</v>
      </c>
      <c r="AW290" s="2">
        <v>-3078.6218515123041</v>
      </c>
      <c r="AX290" s="2">
        <v>369417102.03373522</v>
      </c>
      <c r="AY290" s="2">
        <v>64</v>
      </c>
      <c r="AZ290" s="2">
        <v>67</v>
      </c>
      <c r="BA290" s="2">
        <v>147</v>
      </c>
      <c r="BB290" s="2">
        <v>545</v>
      </c>
      <c r="BC290" s="2">
        <v>823</v>
      </c>
      <c r="BD290" s="2">
        <v>0</v>
      </c>
      <c r="BE290" s="2">
        <v>0</v>
      </c>
      <c r="BF290" s="2">
        <v>0</v>
      </c>
    </row>
    <row r="291" spans="1:58" x14ac:dyDescent="0.3">
      <c r="A291" s="1">
        <v>289</v>
      </c>
      <c r="B291" s="2" t="s">
        <v>53</v>
      </c>
      <c r="C291" s="2">
        <v>2009</v>
      </c>
      <c r="D291" s="3">
        <f t="shared" si="16"/>
        <v>5.4753487795618683E+27</v>
      </c>
      <c r="E291" s="3">
        <f t="shared" si="17"/>
        <v>1.4832402300983233E+27</v>
      </c>
      <c r="F291" s="2">
        <v>968913</v>
      </c>
      <c r="G291" s="3">
        <f t="shared" si="14"/>
        <v>1.3140898855112448E+28</v>
      </c>
      <c r="H291" s="3">
        <f t="shared" si="15"/>
        <v>44270759.384094656</v>
      </c>
      <c r="I291" s="3">
        <f>(I256+I256*Q256/100)</f>
        <v>43.43</v>
      </c>
      <c r="J291" s="3">
        <f>(J256+J256*S256/100)</f>
        <v>28123373.853161268</v>
      </c>
      <c r="K291" s="3">
        <f>(K256+K256*P256/100)</f>
        <v>35658050.754949644</v>
      </c>
      <c r="L291" s="3">
        <v>42241</v>
      </c>
      <c r="M291" s="2">
        <v>31</v>
      </c>
      <c r="N291" s="2">
        <v>14</v>
      </c>
      <c r="O291" s="2">
        <v>8</v>
      </c>
      <c r="P291" s="2">
        <v>83</v>
      </c>
      <c r="Q291" s="2">
        <v>1</v>
      </c>
      <c r="R291" s="2">
        <v>82</v>
      </c>
      <c r="S291" s="2">
        <v>9</v>
      </c>
      <c r="T291" s="2">
        <v>0</v>
      </c>
      <c r="U291" s="2">
        <v>9</v>
      </c>
      <c r="V291" s="2">
        <v>2</v>
      </c>
      <c r="W291" s="2">
        <v>0</v>
      </c>
      <c r="X291" s="2">
        <v>4</v>
      </c>
      <c r="Y291" s="2">
        <v>381</v>
      </c>
      <c r="Z291" s="2">
        <v>761</v>
      </c>
      <c r="AA291" s="2">
        <v>77</v>
      </c>
      <c r="AB291" s="2">
        <v>684</v>
      </c>
      <c r="AC291" s="2">
        <v>1</v>
      </c>
      <c r="AD291" s="2">
        <v>30</v>
      </c>
      <c r="AE291" s="2">
        <v>61</v>
      </c>
      <c r="AF291" s="2">
        <v>9</v>
      </c>
      <c r="AG291" s="2">
        <v>24</v>
      </c>
      <c r="AH291" s="2">
        <v>120</v>
      </c>
      <c r="AI291" s="2">
        <v>0</v>
      </c>
      <c r="AJ291" s="2">
        <v>61</v>
      </c>
      <c r="AK291" s="2">
        <v>1</v>
      </c>
      <c r="AL291" s="2">
        <v>4</v>
      </c>
      <c r="AM291" s="2">
        <v>0</v>
      </c>
      <c r="AN291" s="2">
        <v>36</v>
      </c>
      <c r="AO291" s="2">
        <v>407</v>
      </c>
      <c r="AP291" s="2">
        <v>0</v>
      </c>
      <c r="AQ291" s="2">
        <v>0</v>
      </c>
      <c r="AR291" s="2">
        <v>149</v>
      </c>
      <c r="AS291" s="2">
        <v>2047</v>
      </c>
      <c r="AT291" s="2">
        <v>14</v>
      </c>
      <c r="AU291" s="2">
        <v>19</v>
      </c>
      <c r="AV291" s="2">
        <v>0</v>
      </c>
      <c r="AW291" s="2">
        <v>2037.4600887559211</v>
      </c>
      <c r="AX291" s="2">
        <v>369417035.17386037</v>
      </c>
      <c r="AY291" s="2">
        <v>2</v>
      </c>
      <c r="AZ291" s="2">
        <v>4</v>
      </c>
      <c r="BA291" s="2">
        <v>381</v>
      </c>
      <c r="BB291" s="2">
        <v>761</v>
      </c>
      <c r="BC291" s="2">
        <v>1148</v>
      </c>
      <c r="BD291" s="2">
        <v>4.382209841237704</v>
      </c>
      <c r="BE291" s="2">
        <v>-0.25056201565242731</v>
      </c>
      <c r="BF291" s="2">
        <v>0.61086346613150821</v>
      </c>
    </row>
    <row r="292" spans="1:58" x14ac:dyDescent="0.3">
      <c r="A292" s="1">
        <v>290</v>
      </c>
      <c r="B292" s="2" t="s">
        <v>54</v>
      </c>
      <c r="C292" s="2">
        <v>2009</v>
      </c>
      <c r="D292" s="3">
        <f t="shared" si="16"/>
        <v>2.2830893916948141E+30</v>
      </c>
      <c r="E292" s="3">
        <f t="shared" si="17"/>
        <v>2.7644577627158781E+28</v>
      </c>
      <c r="F292" s="2">
        <v>2258087</v>
      </c>
      <c r="G292" s="3">
        <f t="shared" si="14"/>
        <v>1.8059087208576649E+27</v>
      </c>
      <c r="H292" s="3">
        <f t="shared" si="15"/>
        <v>83045468.268079028</v>
      </c>
      <c r="I292" s="3">
        <f>(I257+I257*Q257/100)</f>
        <v>38.9</v>
      </c>
      <c r="J292" s="3">
        <f>(J257+J257*S257/100)</f>
        <v>3602587.6461937856</v>
      </c>
      <c r="K292" s="3">
        <f>(K257+K257*P257/100)</f>
        <v>15280205.743567605</v>
      </c>
      <c r="L292" s="3">
        <v>79716</v>
      </c>
      <c r="M292" s="2">
        <v>46</v>
      </c>
      <c r="N292" s="2">
        <v>35</v>
      </c>
      <c r="O292" s="2">
        <v>7</v>
      </c>
      <c r="P292" s="2">
        <v>22</v>
      </c>
      <c r="Q292" s="2">
        <v>0</v>
      </c>
      <c r="R292" s="2">
        <v>22</v>
      </c>
      <c r="S292" s="2">
        <v>52</v>
      </c>
      <c r="T292" s="2">
        <v>10</v>
      </c>
      <c r="U292" s="2">
        <v>42</v>
      </c>
      <c r="V292" s="2">
        <v>8</v>
      </c>
      <c r="W292" s="2">
        <v>0</v>
      </c>
      <c r="X292" s="2">
        <v>92</v>
      </c>
      <c r="Y292" s="2">
        <v>82</v>
      </c>
      <c r="Z292" s="2">
        <v>347</v>
      </c>
      <c r="AA292" s="2">
        <v>69</v>
      </c>
      <c r="AB292" s="2">
        <v>278</v>
      </c>
      <c r="AC292" s="2">
        <v>4</v>
      </c>
      <c r="AD292" s="2">
        <v>6</v>
      </c>
      <c r="AE292" s="2">
        <v>33</v>
      </c>
      <c r="AF292" s="2">
        <v>3</v>
      </c>
      <c r="AG292" s="2">
        <v>4</v>
      </c>
      <c r="AH292" s="2">
        <v>38</v>
      </c>
      <c r="AI292" s="2">
        <v>0</v>
      </c>
      <c r="AJ292" s="2">
        <v>11</v>
      </c>
      <c r="AK292" s="2">
        <v>0</v>
      </c>
      <c r="AL292" s="2">
        <v>0</v>
      </c>
      <c r="AM292" s="2">
        <v>0</v>
      </c>
      <c r="AN292" s="2">
        <v>34</v>
      </c>
      <c r="AO292" s="2">
        <v>235</v>
      </c>
      <c r="AP292" s="2">
        <v>0</v>
      </c>
      <c r="AQ292" s="2">
        <v>0</v>
      </c>
      <c r="AR292" s="2">
        <v>43</v>
      </c>
      <c r="AS292" s="2">
        <v>1059</v>
      </c>
      <c r="AT292" s="2">
        <v>0</v>
      </c>
      <c r="AU292" s="2">
        <v>14</v>
      </c>
      <c r="AV292" s="2">
        <v>0</v>
      </c>
      <c r="AW292" s="2">
        <v>-4102.6218515123037</v>
      </c>
      <c r="AX292" s="2">
        <v>369416811.60508108</v>
      </c>
      <c r="AY292" s="2">
        <v>8</v>
      </c>
      <c r="AZ292" s="2">
        <v>92</v>
      </c>
      <c r="BA292" s="2">
        <v>82</v>
      </c>
      <c r="BB292" s="2">
        <v>347</v>
      </c>
      <c r="BC292" s="2">
        <v>529</v>
      </c>
      <c r="BD292" s="2">
        <v>0</v>
      </c>
      <c r="BE292" s="2">
        <v>0</v>
      </c>
      <c r="BF292" s="2">
        <v>0</v>
      </c>
    </row>
    <row r="293" spans="1:58" x14ac:dyDescent="0.3">
      <c r="A293" s="1">
        <v>291</v>
      </c>
      <c r="B293" s="2" t="s">
        <v>55</v>
      </c>
      <c r="C293" s="2">
        <v>2009</v>
      </c>
      <c r="D293" s="3">
        <f t="shared" si="16"/>
        <v>4.9374399822111738E+33</v>
      </c>
      <c r="E293" s="3">
        <f t="shared" si="17"/>
        <v>2.4126876362693513E+28</v>
      </c>
      <c r="F293" s="2">
        <v>42302794</v>
      </c>
      <c r="G293" s="3">
        <f t="shared" si="14"/>
        <v>7.4500096943892876E+25</v>
      </c>
      <c r="H293" s="3">
        <f t="shared" si="15"/>
        <v>659670180.02994204</v>
      </c>
      <c r="I293" s="3">
        <f>(I258+I258*Q258/100)</f>
        <v>56.9</v>
      </c>
      <c r="J293" s="3">
        <f>(J258+J258*S258/100)</f>
        <v>719211.63773118122</v>
      </c>
      <c r="K293" s="3">
        <f>(K258+K258*P258/100)</f>
        <v>3135929.1107582264</v>
      </c>
      <c r="L293" s="3">
        <v>191792</v>
      </c>
      <c r="M293" s="2">
        <v>1250</v>
      </c>
      <c r="N293" s="2">
        <v>1231</v>
      </c>
      <c r="O293" s="2">
        <v>48</v>
      </c>
      <c r="P293" s="2">
        <v>1023</v>
      </c>
      <c r="Q293" s="2">
        <v>0</v>
      </c>
      <c r="R293" s="2">
        <v>1023</v>
      </c>
      <c r="S293" s="2">
        <v>930</v>
      </c>
      <c r="T293" s="2">
        <v>799</v>
      </c>
      <c r="U293" s="2">
        <v>131</v>
      </c>
      <c r="V293" s="2">
        <v>380</v>
      </c>
      <c r="W293" s="2">
        <v>63</v>
      </c>
      <c r="X293" s="2">
        <v>1488</v>
      </c>
      <c r="Y293" s="2">
        <v>2937</v>
      </c>
      <c r="Z293" s="2">
        <v>7136</v>
      </c>
      <c r="AA293" s="2">
        <v>2521</v>
      </c>
      <c r="AB293" s="2">
        <v>4615</v>
      </c>
      <c r="AC293" s="2">
        <v>1718</v>
      </c>
      <c r="AD293" s="2">
        <v>258</v>
      </c>
      <c r="AE293" s="2">
        <v>1137</v>
      </c>
      <c r="AF293" s="2">
        <v>34</v>
      </c>
      <c r="AG293" s="2">
        <v>413</v>
      </c>
      <c r="AH293" s="2">
        <v>6816</v>
      </c>
      <c r="AI293" s="2">
        <v>384</v>
      </c>
      <c r="AJ293" s="2">
        <v>2697</v>
      </c>
      <c r="AK293" s="2">
        <v>210</v>
      </c>
      <c r="AL293" s="2">
        <v>2047</v>
      </c>
      <c r="AM293" s="2">
        <v>1</v>
      </c>
      <c r="AN293" s="2">
        <v>2979</v>
      </c>
      <c r="AO293" s="2">
        <v>20560</v>
      </c>
      <c r="AP293" s="2">
        <v>1709</v>
      </c>
      <c r="AQ293" s="2">
        <v>552</v>
      </c>
      <c r="AR293" s="2">
        <v>7161</v>
      </c>
      <c r="AS293" s="2">
        <v>55740</v>
      </c>
      <c r="AT293" s="2">
        <v>194</v>
      </c>
      <c r="AU293" s="2">
        <v>464</v>
      </c>
      <c r="AV293" s="2">
        <v>25</v>
      </c>
      <c r="AW293" s="2">
        <v>15609.3781484877</v>
      </c>
      <c r="AX293" s="2">
        <v>369423718.7586624</v>
      </c>
      <c r="AY293" s="2">
        <v>380</v>
      </c>
      <c r="AZ293" s="2">
        <v>1488</v>
      </c>
      <c r="BA293" s="2">
        <v>2937</v>
      </c>
      <c r="BB293" s="2">
        <v>7136</v>
      </c>
      <c r="BC293" s="2">
        <v>11941</v>
      </c>
      <c r="BD293" s="2">
        <v>6</v>
      </c>
      <c r="BE293" s="2">
        <v>0</v>
      </c>
      <c r="BF293" s="2">
        <v>0</v>
      </c>
    </row>
    <row r="294" spans="1:58" x14ac:dyDescent="0.3">
      <c r="A294" s="1">
        <v>292</v>
      </c>
      <c r="B294" s="2" t="s">
        <v>56</v>
      </c>
      <c r="C294" s="2">
        <v>2009</v>
      </c>
      <c r="D294" s="3">
        <f t="shared" si="16"/>
        <v>8.2162172463547104E+27</v>
      </c>
      <c r="E294" s="3">
        <f t="shared" si="17"/>
        <v>1.5331147743619144E+29</v>
      </c>
      <c r="F294" s="2">
        <v>27233507</v>
      </c>
      <c r="G294" s="3">
        <f t="shared" ref="G294:G357" si="18">(G259+G259*J259/100)</f>
        <v>1.1940045341988183E+24</v>
      </c>
      <c r="H294" s="3">
        <f t="shared" ref="H294:H357" si="19">(H259+H259*I259/100)</f>
        <v>1284571369.9783025</v>
      </c>
      <c r="I294" s="3">
        <f>(I259+I259*Q259/100)</f>
        <v>87.9</v>
      </c>
      <c r="J294" s="3">
        <f>(J259+J259*S259/100)</f>
        <v>1227651.6406756509</v>
      </c>
      <c r="K294" s="3">
        <f>(K259+K259*P259/100)</f>
        <v>12395126.814569052</v>
      </c>
      <c r="L294" s="3">
        <v>38863</v>
      </c>
      <c r="M294" s="2">
        <v>853</v>
      </c>
      <c r="N294" s="2">
        <v>1014</v>
      </c>
      <c r="O294" s="2">
        <v>129</v>
      </c>
      <c r="P294" s="2">
        <v>511</v>
      </c>
      <c r="Q294" s="2">
        <v>0</v>
      </c>
      <c r="R294" s="2">
        <v>511</v>
      </c>
      <c r="S294" s="2">
        <v>692</v>
      </c>
      <c r="T294" s="2">
        <v>513</v>
      </c>
      <c r="U294" s="2">
        <v>179</v>
      </c>
      <c r="V294" s="2">
        <v>38</v>
      </c>
      <c r="W294" s="2">
        <v>96</v>
      </c>
      <c r="X294" s="2">
        <v>171</v>
      </c>
      <c r="Y294" s="2">
        <v>2507</v>
      </c>
      <c r="Z294" s="2">
        <v>5624</v>
      </c>
      <c r="AA294" s="2">
        <v>2713</v>
      </c>
      <c r="AB294" s="2">
        <v>2911</v>
      </c>
      <c r="AC294" s="2">
        <v>8</v>
      </c>
      <c r="AD294" s="2">
        <v>234</v>
      </c>
      <c r="AE294" s="2">
        <v>3098</v>
      </c>
      <c r="AF294" s="2">
        <v>63</v>
      </c>
      <c r="AG294" s="2">
        <v>101</v>
      </c>
      <c r="AH294" s="2">
        <v>5498</v>
      </c>
      <c r="AI294" s="2">
        <v>126</v>
      </c>
      <c r="AJ294" s="2">
        <v>319</v>
      </c>
      <c r="AK294" s="2">
        <v>33</v>
      </c>
      <c r="AL294" s="2">
        <v>1061</v>
      </c>
      <c r="AM294" s="2">
        <v>0</v>
      </c>
      <c r="AN294" s="2">
        <v>3289</v>
      </c>
      <c r="AO294" s="2">
        <v>10080</v>
      </c>
      <c r="AP294" s="2">
        <v>108</v>
      </c>
      <c r="AQ294" s="2">
        <v>0</v>
      </c>
      <c r="AR294" s="2">
        <v>2563</v>
      </c>
      <c r="AS294" s="2">
        <v>35545</v>
      </c>
      <c r="AT294" s="2">
        <v>729</v>
      </c>
      <c r="AU294" s="2">
        <v>200</v>
      </c>
      <c r="AV294" s="2">
        <v>66</v>
      </c>
      <c r="AW294" s="2">
        <v>13279.1703055947</v>
      </c>
      <c r="AX294" s="2">
        <v>369418489.01415658</v>
      </c>
      <c r="AY294" s="2">
        <v>38</v>
      </c>
      <c r="AZ294" s="2">
        <v>171</v>
      </c>
      <c r="BA294" s="2">
        <v>2507</v>
      </c>
      <c r="BB294" s="2">
        <v>5624</v>
      </c>
      <c r="BC294" s="2">
        <v>8340</v>
      </c>
      <c r="BD294" s="2">
        <v>2.6260788378711779</v>
      </c>
      <c r="BE294" s="2">
        <v>3.754925068289213</v>
      </c>
      <c r="BF294" s="2">
        <v>1.8871852358669881</v>
      </c>
    </row>
    <row r="295" spans="1:58" x14ac:dyDescent="0.3">
      <c r="A295" s="1">
        <v>293</v>
      </c>
      <c r="B295" s="2" t="s">
        <v>57</v>
      </c>
      <c r="C295" s="2">
        <v>2009</v>
      </c>
      <c r="D295" s="3">
        <f t="shared" si="16"/>
        <v>2.5704598978747421E+35</v>
      </c>
      <c r="E295" s="3">
        <f t="shared" si="17"/>
        <v>2.0395691440526814E+26</v>
      </c>
      <c r="F295" s="2">
        <v>63024553</v>
      </c>
      <c r="G295" s="3">
        <f t="shared" si="18"/>
        <v>1.7215314428224435E+24</v>
      </c>
      <c r="H295" s="3">
        <f t="shared" si="19"/>
        <v>424233654.2577734</v>
      </c>
      <c r="I295" s="3">
        <f>(I260+I260*Q260/100)</f>
        <v>50.802999999999997</v>
      </c>
      <c r="J295" s="3">
        <f>(J260+J260*S260/100)</f>
        <v>3127866.3046498206</v>
      </c>
      <c r="K295" s="3">
        <f>(K260+K260*P260/100)</f>
        <v>5358020.569395205</v>
      </c>
      <c r="L295" s="3">
        <v>308245</v>
      </c>
      <c r="M295" s="2">
        <v>1395</v>
      </c>
      <c r="N295" s="2">
        <v>1673</v>
      </c>
      <c r="O295" s="2">
        <v>80</v>
      </c>
      <c r="P295" s="2">
        <v>1519</v>
      </c>
      <c r="Q295" s="2">
        <v>0</v>
      </c>
      <c r="R295" s="2">
        <v>1519</v>
      </c>
      <c r="S295" s="2">
        <v>2870</v>
      </c>
      <c r="T295" s="2">
        <v>2310</v>
      </c>
      <c r="U295" s="2">
        <v>560</v>
      </c>
      <c r="V295" s="2">
        <v>53</v>
      </c>
      <c r="W295" s="2">
        <v>57</v>
      </c>
      <c r="X295" s="2">
        <v>886</v>
      </c>
      <c r="Y295" s="2">
        <v>5294</v>
      </c>
      <c r="Z295" s="2">
        <v>22144</v>
      </c>
      <c r="AA295" s="2">
        <v>12156</v>
      </c>
      <c r="AB295" s="2">
        <v>9988</v>
      </c>
      <c r="AC295" s="2">
        <v>1145</v>
      </c>
      <c r="AD295" s="2">
        <v>842</v>
      </c>
      <c r="AE295" s="2">
        <v>15037</v>
      </c>
      <c r="AF295" s="2">
        <v>59</v>
      </c>
      <c r="AG295" s="2">
        <v>556</v>
      </c>
      <c r="AH295" s="2">
        <v>21652</v>
      </c>
      <c r="AI295" s="2">
        <v>436</v>
      </c>
      <c r="AJ295" s="2">
        <v>2485</v>
      </c>
      <c r="AK295" s="2">
        <v>24</v>
      </c>
      <c r="AL295" s="2">
        <v>10371</v>
      </c>
      <c r="AM295" s="2">
        <v>0</v>
      </c>
      <c r="AN295" s="2">
        <v>7898</v>
      </c>
      <c r="AO295" s="2">
        <v>70089</v>
      </c>
      <c r="AP295" s="2">
        <v>4985</v>
      </c>
      <c r="AQ295" s="2">
        <v>1183</v>
      </c>
      <c r="AR295" s="2">
        <v>17145</v>
      </c>
      <c r="AS295" s="2">
        <v>166565</v>
      </c>
      <c r="AT295" s="2">
        <v>1407</v>
      </c>
      <c r="AU295" s="2">
        <v>2298</v>
      </c>
      <c r="AV295" s="2">
        <v>38</v>
      </c>
      <c r="AW295" s="2">
        <v>74109.94310077453</v>
      </c>
      <c r="AX295" s="2">
        <v>369432979.72300982</v>
      </c>
      <c r="AY295" s="2">
        <v>53</v>
      </c>
      <c r="AZ295" s="2">
        <v>886</v>
      </c>
      <c r="BA295" s="2">
        <v>5294</v>
      </c>
      <c r="BB295" s="2">
        <v>22144</v>
      </c>
      <c r="BC295" s="2">
        <v>28377</v>
      </c>
      <c r="BD295" s="2">
        <v>-5.9215827609089553</v>
      </c>
      <c r="BE295" s="2">
        <v>3.679023331060292</v>
      </c>
      <c r="BF295" s="2">
        <v>8.8368300845715009E-2</v>
      </c>
    </row>
    <row r="296" spans="1:58" x14ac:dyDescent="0.3">
      <c r="A296" s="1">
        <v>294</v>
      </c>
      <c r="B296" s="2" t="s">
        <v>58</v>
      </c>
      <c r="C296" s="2">
        <v>2009</v>
      </c>
      <c r="D296" s="3">
        <f t="shared" si="16"/>
        <v>4.0565743050587299E+35</v>
      </c>
      <c r="E296" s="3">
        <f t="shared" si="17"/>
        <v>2.2520109223544562E+19</v>
      </c>
      <c r="F296" s="2">
        <v>613843</v>
      </c>
      <c r="G296" s="3">
        <f t="shared" si="18"/>
        <v>3.2641692971679833E+21</v>
      </c>
      <c r="H296" s="3">
        <f t="shared" si="19"/>
        <v>2486474137.4877276</v>
      </c>
      <c r="I296" s="3">
        <f>(I261+I261*Q261/100)</f>
        <v>67</v>
      </c>
      <c r="J296" s="3">
        <f>(J261+J261*S261/100)</f>
        <v>8799385.5137838814</v>
      </c>
      <c r="K296" s="3">
        <f>(K261+K261*P261/100)</f>
        <v>2084496.4663582132</v>
      </c>
      <c r="L296" s="3">
        <v>307713</v>
      </c>
      <c r="M296" s="2">
        <v>19</v>
      </c>
      <c r="N296" s="2">
        <v>7</v>
      </c>
      <c r="O296" s="2">
        <v>3</v>
      </c>
      <c r="P296" s="2">
        <v>18</v>
      </c>
      <c r="Q296" s="2">
        <v>0</v>
      </c>
      <c r="R296" s="2">
        <v>18</v>
      </c>
      <c r="S296" s="2">
        <v>6</v>
      </c>
      <c r="T296" s="2">
        <v>6</v>
      </c>
      <c r="U296" s="2">
        <v>0</v>
      </c>
      <c r="V296" s="2">
        <v>0</v>
      </c>
      <c r="W296" s="2">
        <v>0</v>
      </c>
      <c r="X296" s="2">
        <v>4</v>
      </c>
      <c r="Y296" s="2">
        <v>93</v>
      </c>
      <c r="Z296" s="2">
        <v>62</v>
      </c>
      <c r="AA296" s="2">
        <v>8</v>
      </c>
      <c r="AB296" s="2">
        <v>54</v>
      </c>
      <c r="AC296" s="2">
        <v>39</v>
      </c>
      <c r="AD296" s="2">
        <v>4</v>
      </c>
      <c r="AE296" s="2">
        <v>12</v>
      </c>
      <c r="AF296" s="2">
        <v>2</v>
      </c>
      <c r="AG296" s="2">
        <v>9</v>
      </c>
      <c r="AH296" s="2">
        <v>91</v>
      </c>
      <c r="AI296" s="2">
        <v>0</v>
      </c>
      <c r="AJ296" s="2">
        <v>10</v>
      </c>
      <c r="AK296" s="2">
        <v>0</v>
      </c>
      <c r="AL296" s="2">
        <v>6</v>
      </c>
      <c r="AM296" s="2">
        <v>0</v>
      </c>
      <c r="AN296" s="2">
        <v>59</v>
      </c>
      <c r="AO296" s="2">
        <v>225</v>
      </c>
      <c r="AP296" s="2">
        <v>16</v>
      </c>
      <c r="AQ296" s="2">
        <v>14</v>
      </c>
      <c r="AR296" s="2">
        <v>40</v>
      </c>
      <c r="AS296" s="2">
        <v>669</v>
      </c>
      <c r="AT296" s="2">
        <v>40</v>
      </c>
      <c r="AU296" s="2">
        <v>60</v>
      </c>
      <c r="AV296" s="2">
        <v>2</v>
      </c>
      <c r="AW296" s="2">
        <v>-4608.2651624394639</v>
      </c>
      <c r="AX296" s="2">
        <v>369416340.82673663</v>
      </c>
      <c r="AY296" s="2">
        <v>0</v>
      </c>
      <c r="AZ296" s="2">
        <v>4</v>
      </c>
      <c r="BA296" s="2">
        <v>93</v>
      </c>
      <c r="BB296" s="2">
        <v>62</v>
      </c>
      <c r="BC296" s="2">
        <v>159</v>
      </c>
      <c r="BD296" s="2">
        <v>3.9832626643817148</v>
      </c>
      <c r="BE296" s="2">
        <v>-0.707367871417242</v>
      </c>
      <c r="BF296" s="2">
        <v>9.5247426626956067E-2</v>
      </c>
    </row>
    <row r="297" spans="1:58" x14ac:dyDescent="0.3">
      <c r="A297" s="1">
        <v>295</v>
      </c>
      <c r="B297" s="2" t="s">
        <v>59</v>
      </c>
      <c r="C297" s="2">
        <v>2009</v>
      </c>
      <c r="D297" s="3">
        <f t="shared" si="16"/>
        <v>7.7267762162987561E+24</v>
      </c>
      <c r="E297" s="3">
        <f t="shared" si="17"/>
        <v>204104906130098.19</v>
      </c>
      <c r="F297" s="2">
        <v>71484288</v>
      </c>
      <c r="G297" s="3">
        <f t="shared" si="18"/>
        <v>5265472302023037</v>
      </c>
      <c r="H297" s="3">
        <f t="shared" si="19"/>
        <v>25362884.805783026</v>
      </c>
      <c r="I297" s="3">
        <f>(I262+I262*Q262/100)</f>
        <v>60.5</v>
      </c>
      <c r="J297" s="3">
        <f>(J262+J262*S262/100)</f>
        <v>381401.46365377615</v>
      </c>
      <c r="K297" s="3">
        <f>(K262+K262*P262/100)</f>
        <v>165977.23113827588</v>
      </c>
      <c r="L297" s="3">
        <v>22327</v>
      </c>
      <c r="M297" s="2">
        <v>1776</v>
      </c>
      <c r="N297" s="2">
        <v>2325</v>
      </c>
      <c r="O297" s="2">
        <v>26</v>
      </c>
      <c r="P297" s="2">
        <v>596</v>
      </c>
      <c r="Q297" s="2">
        <v>0</v>
      </c>
      <c r="R297" s="2">
        <v>596</v>
      </c>
      <c r="S297" s="2">
        <v>1372</v>
      </c>
      <c r="T297" s="2">
        <v>1133</v>
      </c>
      <c r="U297" s="2">
        <v>239</v>
      </c>
      <c r="V297" s="2">
        <v>97</v>
      </c>
      <c r="W297" s="2">
        <v>34</v>
      </c>
      <c r="X297" s="2">
        <v>1144</v>
      </c>
      <c r="Y297" s="2">
        <v>4221</v>
      </c>
      <c r="Z297" s="2">
        <v>15712</v>
      </c>
      <c r="AA297" s="2">
        <v>4973</v>
      </c>
      <c r="AB297" s="2">
        <v>10739</v>
      </c>
      <c r="AC297" s="2">
        <v>2397</v>
      </c>
      <c r="AD297" s="2">
        <v>215</v>
      </c>
      <c r="AE297" s="2">
        <v>2557</v>
      </c>
      <c r="AF297" s="2">
        <v>352</v>
      </c>
      <c r="AG297" s="2">
        <v>580</v>
      </c>
      <c r="AH297" s="2">
        <v>18147</v>
      </c>
      <c r="AI297" s="2">
        <v>194</v>
      </c>
      <c r="AJ297" s="2">
        <v>1242</v>
      </c>
      <c r="AK297" s="2">
        <v>501</v>
      </c>
      <c r="AL297" s="2">
        <v>1460</v>
      </c>
      <c r="AM297" s="2">
        <v>0</v>
      </c>
      <c r="AN297" s="2">
        <v>13528</v>
      </c>
      <c r="AO297" s="2">
        <v>106215</v>
      </c>
      <c r="AP297" s="2">
        <v>1312</v>
      </c>
      <c r="AQ297" s="2">
        <v>22</v>
      </c>
      <c r="AR297" s="2">
        <v>5126</v>
      </c>
      <c r="AS297" s="2">
        <v>174691</v>
      </c>
      <c r="AT297" s="2">
        <v>634</v>
      </c>
      <c r="AU297" s="2">
        <v>1430</v>
      </c>
      <c r="AV297" s="2">
        <v>80</v>
      </c>
      <c r="AW297" s="2">
        <v>31993.3781484877</v>
      </c>
      <c r="AX297" s="2">
        <v>369422445.89563042</v>
      </c>
      <c r="AY297" s="2">
        <v>97</v>
      </c>
      <c r="AZ297" s="2">
        <v>1144</v>
      </c>
      <c r="BA297" s="2">
        <v>4221</v>
      </c>
      <c r="BB297" s="2">
        <v>15712</v>
      </c>
      <c r="BC297" s="2">
        <v>21174</v>
      </c>
      <c r="BD297" s="2">
        <v>0</v>
      </c>
      <c r="BE297" s="2">
        <v>0</v>
      </c>
      <c r="BF297" s="2">
        <v>0</v>
      </c>
    </row>
    <row r="298" spans="1:58" x14ac:dyDescent="0.3">
      <c r="A298" s="1">
        <v>296</v>
      </c>
      <c r="B298" s="2" t="s">
        <v>60</v>
      </c>
      <c r="C298" s="2">
        <v>2009</v>
      </c>
      <c r="D298" s="3">
        <f t="shared" si="16"/>
        <v>7.7503027284726647E+24</v>
      </c>
      <c r="E298" s="3">
        <f t="shared" si="17"/>
        <v>1.721092658603938E+16</v>
      </c>
      <c r="F298" s="2">
        <v>3542715</v>
      </c>
      <c r="G298" s="3">
        <f t="shared" si="18"/>
        <v>2.5376376464646112E+16</v>
      </c>
      <c r="H298" s="3">
        <f t="shared" si="19"/>
        <v>19117236.731897287</v>
      </c>
      <c r="I298" s="3">
        <f>(I263+I263*Q263/100)</f>
        <v>59.6</v>
      </c>
      <c r="J298" s="3">
        <f>(J263+J263*S263/100)</f>
        <v>1802450.496802645</v>
      </c>
      <c r="K298" s="3">
        <f>(K263+K263*P263/100)</f>
        <v>678056.82634452847</v>
      </c>
      <c r="L298" s="3">
        <v>22429</v>
      </c>
      <c r="M298" s="2">
        <v>133</v>
      </c>
      <c r="N298" s="2">
        <v>59</v>
      </c>
      <c r="O298" s="2">
        <v>2</v>
      </c>
      <c r="P298" s="2">
        <v>190</v>
      </c>
      <c r="Q298" s="2">
        <v>0</v>
      </c>
      <c r="R298" s="2">
        <v>190</v>
      </c>
      <c r="S298" s="2">
        <v>121</v>
      </c>
      <c r="T298" s="2">
        <v>92</v>
      </c>
      <c r="U298" s="2">
        <v>29</v>
      </c>
      <c r="V298" s="2">
        <v>7</v>
      </c>
      <c r="W298" s="2">
        <v>0</v>
      </c>
      <c r="X298" s="2">
        <v>77</v>
      </c>
      <c r="Y298" s="2">
        <v>231</v>
      </c>
      <c r="Z298" s="2">
        <v>415</v>
      </c>
      <c r="AA298" s="2">
        <v>39</v>
      </c>
      <c r="AB298" s="2">
        <v>376</v>
      </c>
      <c r="AC298" s="2">
        <v>178</v>
      </c>
      <c r="AD298" s="2">
        <v>52</v>
      </c>
      <c r="AE298" s="2">
        <v>110</v>
      </c>
      <c r="AF298" s="2">
        <v>20</v>
      </c>
      <c r="AG298" s="2">
        <v>62</v>
      </c>
      <c r="AH298" s="2">
        <v>1047</v>
      </c>
      <c r="AI298" s="2">
        <v>29</v>
      </c>
      <c r="AJ298" s="2">
        <v>384</v>
      </c>
      <c r="AK298" s="2">
        <v>5</v>
      </c>
      <c r="AL298" s="2">
        <v>815</v>
      </c>
      <c r="AM298" s="2">
        <v>0</v>
      </c>
      <c r="AN298" s="2">
        <v>225</v>
      </c>
      <c r="AO298" s="2">
        <v>1324</v>
      </c>
      <c r="AP298" s="2">
        <v>7</v>
      </c>
      <c r="AQ298" s="2">
        <v>27</v>
      </c>
      <c r="AR298" s="2">
        <v>1515</v>
      </c>
      <c r="AS298" s="2">
        <v>5486</v>
      </c>
      <c r="AT298" s="2">
        <v>163</v>
      </c>
      <c r="AU298" s="2">
        <v>87</v>
      </c>
      <c r="AV298" s="2">
        <v>2</v>
      </c>
      <c r="AW298" s="2">
        <v>1499.1592256734441</v>
      </c>
      <c r="AX298" s="2">
        <v>369416509.19067287</v>
      </c>
      <c r="AY298" s="2">
        <v>7</v>
      </c>
      <c r="AZ298" s="2">
        <v>77</v>
      </c>
      <c r="BA298" s="2">
        <v>231</v>
      </c>
      <c r="BB298" s="2">
        <v>415</v>
      </c>
      <c r="BC298" s="2">
        <v>730</v>
      </c>
      <c r="BD298" s="2">
        <v>4.0862238074051156</v>
      </c>
      <c r="BE298" s="2">
        <v>-0.26983936612108872</v>
      </c>
      <c r="BF298" s="2">
        <v>0.62076106995603064</v>
      </c>
    </row>
    <row r="299" spans="1:58" x14ac:dyDescent="0.3">
      <c r="A299" s="1">
        <v>297</v>
      </c>
      <c r="B299" s="2" t="s">
        <v>61</v>
      </c>
      <c r="C299" s="2">
        <v>2009</v>
      </c>
      <c r="D299" s="3">
        <f t="shared" si="16"/>
        <v>1.8626214131606589E+24</v>
      </c>
      <c r="E299" s="3">
        <f t="shared" si="17"/>
        <v>1.3719414448984396E+19</v>
      </c>
      <c r="F299" s="2">
        <v>194140928</v>
      </c>
      <c r="G299" s="3">
        <f t="shared" si="18"/>
        <v>8.8926427921868923E+18</v>
      </c>
      <c r="H299" s="3">
        <f t="shared" si="19"/>
        <v>65382191.507083341</v>
      </c>
      <c r="I299" s="3">
        <f>(I264+I264*Q264/100)</f>
        <v>86.8</v>
      </c>
      <c r="J299" s="3">
        <f>(J264+J264*S264/100)</f>
        <v>2907662.8378087077</v>
      </c>
      <c r="K299" s="3">
        <f>(K264+K264*P264/100)</f>
        <v>1585825.8114974031</v>
      </c>
      <c r="L299" s="3">
        <v>21081</v>
      </c>
      <c r="M299" s="2">
        <v>4534</v>
      </c>
      <c r="N299" s="2">
        <v>4141</v>
      </c>
      <c r="O299" s="2">
        <v>1439</v>
      </c>
      <c r="P299" s="2">
        <v>1759</v>
      </c>
      <c r="Q299" s="2">
        <v>0</v>
      </c>
      <c r="R299" s="2">
        <v>1759</v>
      </c>
      <c r="S299" s="2">
        <v>6083</v>
      </c>
      <c r="T299" s="2">
        <v>5078</v>
      </c>
      <c r="U299" s="2">
        <v>1005</v>
      </c>
      <c r="V299" s="2">
        <v>365</v>
      </c>
      <c r="W299" s="2">
        <v>59</v>
      </c>
      <c r="X299" s="2">
        <v>2285</v>
      </c>
      <c r="Y299" s="2">
        <v>5260</v>
      </c>
      <c r="Z299" s="2">
        <v>29226</v>
      </c>
      <c r="AA299" s="2">
        <v>16109</v>
      </c>
      <c r="AB299" s="2">
        <v>13117</v>
      </c>
      <c r="AC299" s="2">
        <v>4263</v>
      </c>
      <c r="AD299" s="2">
        <v>3917</v>
      </c>
      <c r="AE299" s="2">
        <v>8845</v>
      </c>
      <c r="AF299" s="2">
        <v>339</v>
      </c>
      <c r="AG299" s="2">
        <v>254</v>
      </c>
      <c r="AH299" s="2">
        <v>10934</v>
      </c>
      <c r="AI299" s="2">
        <v>2232</v>
      </c>
      <c r="AJ299" s="2">
        <v>2782</v>
      </c>
      <c r="AK299" s="2">
        <v>2524</v>
      </c>
      <c r="AL299" s="2">
        <v>8566</v>
      </c>
      <c r="AM299" s="2">
        <v>0</v>
      </c>
      <c r="AN299" s="2">
        <v>12159</v>
      </c>
      <c r="AO299" s="2">
        <v>60918</v>
      </c>
      <c r="AP299" s="2">
        <v>7522</v>
      </c>
      <c r="AQ299" s="2">
        <v>4</v>
      </c>
      <c r="AR299" s="2">
        <v>22941</v>
      </c>
      <c r="AS299" s="2">
        <v>172884</v>
      </c>
      <c r="AT299" s="2">
        <v>3085</v>
      </c>
      <c r="AU299" s="2">
        <v>438</v>
      </c>
      <c r="AV299" s="2">
        <v>115</v>
      </c>
      <c r="AW299" s="2">
        <v>106654.8922685321</v>
      </c>
      <c r="AX299" s="2">
        <v>369427950.80249941</v>
      </c>
      <c r="AY299" s="2">
        <v>365</v>
      </c>
      <c r="AZ299" s="2">
        <v>2285</v>
      </c>
      <c r="BA299" s="2">
        <v>5260</v>
      </c>
      <c r="BB299" s="2">
        <v>29226</v>
      </c>
      <c r="BC299" s="2">
        <v>37136</v>
      </c>
      <c r="BD299" s="2">
        <v>7.3718469350934948</v>
      </c>
      <c r="BE299" s="2">
        <v>4.9340533753721134</v>
      </c>
      <c r="BF299" s="2">
        <v>0.43464097703944699</v>
      </c>
    </row>
    <row r="300" spans="1:58" x14ac:dyDescent="0.3">
      <c r="A300" s="1">
        <v>298</v>
      </c>
      <c r="B300" s="2" t="s">
        <v>62</v>
      </c>
      <c r="C300" s="2">
        <v>2009</v>
      </c>
      <c r="D300" s="3">
        <f t="shared" si="16"/>
        <v>6.2387401450300809E+23</v>
      </c>
      <c r="E300" s="3">
        <f t="shared" si="17"/>
        <v>1.0416014430188481E+21</v>
      </c>
      <c r="F300" s="2">
        <v>9217604</v>
      </c>
      <c r="G300" s="3">
        <f t="shared" si="18"/>
        <v>8.7487549767228945E+22</v>
      </c>
      <c r="H300" s="3">
        <f t="shared" si="19"/>
        <v>15863702.492739584</v>
      </c>
      <c r="I300" s="3">
        <f>(I265+I265*Q265/100)</f>
        <v>61.5</v>
      </c>
      <c r="J300" s="3">
        <f>(J265+J265*S265/100)</f>
        <v>93258127.35112831</v>
      </c>
      <c r="K300" s="3">
        <f>(K265+K265*P265/100)</f>
        <v>11209262.094512649</v>
      </c>
      <c r="L300" s="3">
        <v>16579</v>
      </c>
      <c r="M300" s="2">
        <v>195</v>
      </c>
      <c r="N300" s="2">
        <v>185</v>
      </c>
      <c r="O300" s="2">
        <v>51</v>
      </c>
      <c r="P300" s="2">
        <v>111</v>
      </c>
      <c r="Q300" s="2">
        <v>0</v>
      </c>
      <c r="R300" s="2">
        <v>111</v>
      </c>
      <c r="S300" s="2">
        <v>275</v>
      </c>
      <c r="T300" s="2">
        <v>247</v>
      </c>
      <c r="U300" s="2">
        <v>28</v>
      </c>
      <c r="V300" s="2">
        <v>35</v>
      </c>
      <c r="W300" s="2">
        <v>7</v>
      </c>
      <c r="X300" s="2">
        <v>179</v>
      </c>
      <c r="Y300" s="2">
        <v>363</v>
      </c>
      <c r="Z300" s="2">
        <v>1601</v>
      </c>
      <c r="AA300" s="2">
        <v>735</v>
      </c>
      <c r="AB300" s="2">
        <v>866</v>
      </c>
      <c r="AC300" s="2">
        <v>466</v>
      </c>
      <c r="AD300" s="2">
        <v>156</v>
      </c>
      <c r="AE300" s="2">
        <v>544</v>
      </c>
      <c r="AF300" s="2">
        <v>43</v>
      </c>
      <c r="AG300" s="2">
        <v>17</v>
      </c>
      <c r="AH300" s="2">
        <v>1198</v>
      </c>
      <c r="AI300" s="2">
        <v>94</v>
      </c>
      <c r="AJ300" s="2">
        <v>119</v>
      </c>
      <c r="AK300" s="2">
        <v>249</v>
      </c>
      <c r="AL300" s="2">
        <v>361</v>
      </c>
      <c r="AM300" s="2">
        <v>0</v>
      </c>
      <c r="AN300" s="2">
        <v>685</v>
      </c>
      <c r="AO300" s="2">
        <v>1868</v>
      </c>
      <c r="AP300" s="2">
        <v>58</v>
      </c>
      <c r="AQ300" s="2">
        <v>0</v>
      </c>
      <c r="AR300" s="2">
        <v>1181</v>
      </c>
      <c r="AS300" s="2">
        <v>8802</v>
      </c>
      <c r="AT300" s="2">
        <v>33</v>
      </c>
      <c r="AU300" s="2">
        <v>180</v>
      </c>
      <c r="AV300" s="2">
        <v>18</v>
      </c>
      <c r="AW300" s="2">
        <v>-5048.9822712451714</v>
      </c>
      <c r="AX300" s="2">
        <v>369418647.77801323</v>
      </c>
      <c r="AY300" s="2">
        <v>35</v>
      </c>
      <c r="AZ300" s="2">
        <v>179</v>
      </c>
      <c r="BA300" s="2">
        <v>363</v>
      </c>
      <c r="BB300" s="2">
        <v>1601</v>
      </c>
      <c r="BC300" s="2">
        <v>2178</v>
      </c>
      <c r="BD300" s="2">
        <v>3.988102158550396</v>
      </c>
      <c r="BE300" s="2">
        <v>1.0721959134763599</v>
      </c>
      <c r="BF300" s="2">
        <v>0.81374098390990968</v>
      </c>
    </row>
    <row r="301" spans="1:58" x14ac:dyDescent="0.3">
      <c r="A301" s="1">
        <v>299</v>
      </c>
      <c r="B301" s="2" t="s">
        <v>63</v>
      </c>
      <c r="C301" s="2">
        <v>2009</v>
      </c>
      <c r="D301" s="3">
        <f t="shared" si="16"/>
        <v>6.4639308425528745E+32</v>
      </c>
      <c r="E301" s="3">
        <f t="shared" si="17"/>
        <v>2.5995472396366898E+26</v>
      </c>
      <c r="F301" s="2">
        <v>88336987</v>
      </c>
      <c r="G301" s="3">
        <f t="shared" si="18"/>
        <v>6.1583513008697999E+29</v>
      </c>
      <c r="H301" s="3">
        <f t="shared" si="19"/>
        <v>146682465.58426988</v>
      </c>
      <c r="I301" s="3">
        <f>(I266+I266*Q266/100)</f>
        <v>51.005000000000003</v>
      </c>
      <c r="J301" s="3">
        <f>(J266+J266*S266/100)</f>
        <v>275568511.98824984</v>
      </c>
      <c r="K301" s="3">
        <f>(K266+K266*P266/100)</f>
        <v>16824056.741305668</v>
      </c>
      <c r="L301" s="3">
        <v>155707</v>
      </c>
      <c r="M301" s="2">
        <v>2068</v>
      </c>
      <c r="N301" s="2">
        <v>2119</v>
      </c>
      <c r="O301" s="2">
        <v>931</v>
      </c>
      <c r="P301" s="2">
        <v>2336</v>
      </c>
      <c r="Q301" s="2">
        <v>0</v>
      </c>
      <c r="R301" s="2">
        <v>2336</v>
      </c>
      <c r="S301" s="2">
        <v>2750</v>
      </c>
      <c r="T301" s="2">
        <v>2187</v>
      </c>
      <c r="U301" s="2">
        <v>563</v>
      </c>
      <c r="V301" s="2">
        <v>214</v>
      </c>
      <c r="W301" s="2">
        <v>724</v>
      </c>
      <c r="X301" s="2">
        <v>751</v>
      </c>
      <c r="Y301" s="2">
        <v>329</v>
      </c>
      <c r="Z301" s="2">
        <v>17133</v>
      </c>
      <c r="AA301" s="2">
        <v>3709</v>
      </c>
      <c r="AB301" s="2">
        <v>13424</v>
      </c>
      <c r="AC301" s="2">
        <v>6700</v>
      </c>
      <c r="AD301" s="2">
        <v>918</v>
      </c>
      <c r="AE301" s="2">
        <v>3298</v>
      </c>
      <c r="AF301" s="2">
        <v>153</v>
      </c>
      <c r="AG301" s="2">
        <v>344</v>
      </c>
      <c r="AH301" s="2">
        <v>11196</v>
      </c>
      <c r="AI301" s="2">
        <v>506</v>
      </c>
      <c r="AJ301" s="2">
        <v>1942</v>
      </c>
      <c r="AK301" s="2">
        <v>108</v>
      </c>
      <c r="AL301" s="2">
        <v>16112</v>
      </c>
      <c r="AM301" s="2">
        <v>5</v>
      </c>
      <c r="AN301" s="2">
        <v>3623</v>
      </c>
      <c r="AO301" s="2">
        <v>38776</v>
      </c>
      <c r="AP301" s="2">
        <v>21</v>
      </c>
      <c r="AQ301" s="2">
        <v>16</v>
      </c>
      <c r="AR301" s="2">
        <v>23196</v>
      </c>
      <c r="AS301" s="2">
        <v>113036</v>
      </c>
      <c r="AT301" s="2">
        <v>484</v>
      </c>
      <c r="AU301" s="2">
        <v>160</v>
      </c>
      <c r="AV301" s="2">
        <v>22</v>
      </c>
      <c r="AW301" s="2">
        <v>48377.378148487704</v>
      </c>
      <c r="AX301" s="2">
        <v>369420395.37559408</v>
      </c>
      <c r="AY301" s="2">
        <v>214</v>
      </c>
      <c r="AZ301" s="2">
        <v>751</v>
      </c>
      <c r="BA301" s="2">
        <v>329</v>
      </c>
      <c r="BB301" s="2">
        <v>17133</v>
      </c>
      <c r="BC301" s="2">
        <v>18427</v>
      </c>
      <c r="BD301" s="2">
        <v>0</v>
      </c>
      <c r="BE301" s="2">
        <v>0</v>
      </c>
      <c r="BF301" s="2">
        <v>0</v>
      </c>
    </row>
    <row r="302" spans="1:58" x14ac:dyDescent="0.3">
      <c r="A302" s="1">
        <v>300</v>
      </c>
      <c r="B302" s="2" t="s">
        <v>64</v>
      </c>
      <c r="C302" s="2">
        <v>2009</v>
      </c>
      <c r="D302" s="3">
        <f t="shared" si="16"/>
        <v>5.4504620843667741E+28</v>
      </c>
      <c r="E302" s="3">
        <f t="shared" si="17"/>
        <v>2.7381945418066121E+24</v>
      </c>
      <c r="F302" s="2">
        <v>492605</v>
      </c>
      <c r="G302" s="3">
        <f t="shared" si="18"/>
        <v>1.3438618077672197E+29</v>
      </c>
      <c r="H302" s="3">
        <f t="shared" si="19"/>
        <v>419883170.87351286</v>
      </c>
      <c r="I302" s="3">
        <f>(I267+I267*Q267/100)</f>
        <v>63.4</v>
      </c>
      <c r="J302" s="3">
        <f>(J267+J267*S267/100)</f>
        <v>652228509.94301426</v>
      </c>
      <c r="K302" s="3">
        <f>(K267+K267*P267/100)</f>
        <v>47905178.139221318</v>
      </c>
      <c r="L302" s="3">
        <v>50362</v>
      </c>
      <c r="M302" s="2">
        <v>15</v>
      </c>
      <c r="N302" s="2">
        <v>4</v>
      </c>
      <c r="O302" s="2">
        <v>4</v>
      </c>
      <c r="P302" s="2">
        <v>18</v>
      </c>
      <c r="Q302" s="2">
        <v>0</v>
      </c>
      <c r="R302" s="2">
        <v>18</v>
      </c>
      <c r="S302" s="2">
        <v>16</v>
      </c>
      <c r="T302" s="2">
        <v>14</v>
      </c>
      <c r="U302" s="2">
        <v>2</v>
      </c>
      <c r="V302" s="2">
        <v>0</v>
      </c>
      <c r="W302" s="2">
        <v>0</v>
      </c>
      <c r="X302" s="2">
        <v>11</v>
      </c>
      <c r="Y302" s="2">
        <v>86</v>
      </c>
      <c r="Z302" s="2">
        <v>134</v>
      </c>
      <c r="AA302" s="2">
        <v>10</v>
      </c>
      <c r="AB302" s="2">
        <v>124</v>
      </c>
      <c r="AC302" s="2">
        <v>11</v>
      </c>
      <c r="AD302" s="2">
        <v>7</v>
      </c>
      <c r="AE302" s="2">
        <v>20</v>
      </c>
      <c r="AF302" s="2">
        <v>2</v>
      </c>
      <c r="AG302" s="2">
        <v>12</v>
      </c>
      <c r="AH302" s="2">
        <v>89</v>
      </c>
      <c r="AI302" s="2">
        <v>1</v>
      </c>
      <c r="AJ302" s="2">
        <v>30</v>
      </c>
      <c r="AK302" s="2">
        <v>7</v>
      </c>
      <c r="AL302" s="2">
        <v>21</v>
      </c>
      <c r="AM302" s="2">
        <v>0</v>
      </c>
      <c r="AN302" s="2">
        <v>2</v>
      </c>
      <c r="AO302" s="2">
        <v>451</v>
      </c>
      <c r="AP302" s="2">
        <v>0</v>
      </c>
      <c r="AQ302" s="2">
        <v>2</v>
      </c>
      <c r="AR302" s="2">
        <v>91</v>
      </c>
      <c r="AS302" s="2">
        <v>941</v>
      </c>
      <c r="AT302" s="2">
        <v>41</v>
      </c>
      <c r="AU302" s="2">
        <v>-1264.4487170973241</v>
      </c>
      <c r="AV302" s="2">
        <v>0</v>
      </c>
      <c r="AW302" s="2">
        <v>6803.678133741545</v>
      </c>
      <c r="AX302" s="2">
        <v>369416398.18572438</v>
      </c>
      <c r="AY302" s="2">
        <v>0</v>
      </c>
      <c r="AZ302" s="2">
        <v>11</v>
      </c>
      <c r="BA302" s="2">
        <v>86</v>
      </c>
      <c r="BB302" s="2">
        <v>134</v>
      </c>
      <c r="BC302" s="2">
        <v>231</v>
      </c>
      <c r="BD302" s="2">
        <v>9.2516707950158619</v>
      </c>
      <c r="BE302" s="2">
        <v>6.6200643177903657</v>
      </c>
      <c r="BF302" s="2">
        <v>1.931536223008572</v>
      </c>
    </row>
    <row r="303" spans="1:58" x14ac:dyDescent="0.3">
      <c r="A303" s="1">
        <v>301</v>
      </c>
      <c r="B303" s="2" t="s">
        <v>65</v>
      </c>
      <c r="C303" s="2">
        <v>2009</v>
      </c>
      <c r="D303" s="3">
        <f t="shared" si="16"/>
        <v>5.5427757252158113E+35</v>
      </c>
      <c r="E303" s="3">
        <f t="shared" si="17"/>
        <v>1.0999506397703617E+25</v>
      </c>
      <c r="F303" s="2">
        <v>1075059</v>
      </c>
      <c r="G303" s="3">
        <f t="shared" si="18"/>
        <v>2.0965876278918373E+30</v>
      </c>
      <c r="H303" s="3">
        <f t="shared" si="19"/>
        <v>1128889809.360379</v>
      </c>
      <c r="I303" s="3">
        <f>(I268+I268*Q268/100)</f>
        <v>74.63900000000001</v>
      </c>
      <c r="J303" s="3">
        <f>(J268+J268*S268/100)</f>
        <v>95985229.080483839</v>
      </c>
      <c r="K303" s="3">
        <f>(K268+K268*P268/100)</f>
        <v>10099684.54319614</v>
      </c>
      <c r="L303" s="3">
        <v>342239</v>
      </c>
      <c r="M303" s="2">
        <v>22</v>
      </c>
      <c r="N303" s="2">
        <v>18</v>
      </c>
      <c r="O303" s="2">
        <v>8</v>
      </c>
      <c r="P303" s="2">
        <v>29</v>
      </c>
      <c r="Q303" s="2">
        <v>0</v>
      </c>
      <c r="R303" s="2">
        <v>29</v>
      </c>
      <c r="S303" s="2">
        <v>40</v>
      </c>
      <c r="T303" s="2">
        <v>36</v>
      </c>
      <c r="U303" s="2">
        <v>4</v>
      </c>
      <c r="V303" s="2">
        <v>4</v>
      </c>
      <c r="W303" s="2">
        <v>3</v>
      </c>
      <c r="X303" s="2">
        <v>27</v>
      </c>
      <c r="Y303" s="2">
        <v>241</v>
      </c>
      <c r="Z303" s="2">
        <v>1731</v>
      </c>
      <c r="AA303" s="2">
        <v>1117</v>
      </c>
      <c r="AB303" s="2">
        <v>614</v>
      </c>
      <c r="AC303" s="2">
        <v>66</v>
      </c>
      <c r="AD303" s="2">
        <v>38</v>
      </c>
      <c r="AE303" s="2">
        <v>193</v>
      </c>
      <c r="AF303" s="2">
        <v>4</v>
      </c>
      <c r="AG303" s="2">
        <v>4</v>
      </c>
      <c r="AH303" s="2">
        <v>63</v>
      </c>
      <c r="AI303" s="2">
        <v>2</v>
      </c>
      <c r="AJ303" s="2">
        <v>26</v>
      </c>
      <c r="AK303" s="2">
        <v>2</v>
      </c>
      <c r="AL303" s="2">
        <v>51</v>
      </c>
      <c r="AM303" s="2">
        <v>0</v>
      </c>
      <c r="AN303" s="2">
        <v>7</v>
      </c>
      <c r="AO303" s="2">
        <v>976</v>
      </c>
      <c r="AP303" s="2">
        <v>0</v>
      </c>
      <c r="AQ303" s="2">
        <v>0</v>
      </c>
      <c r="AR303" s="2">
        <v>146</v>
      </c>
      <c r="AS303" s="2">
        <v>3555</v>
      </c>
      <c r="AT303" s="2">
        <v>71</v>
      </c>
      <c r="AU303" s="2">
        <v>134</v>
      </c>
      <c r="AV303" s="2">
        <v>5</v>
      </c>
      <c r="AW303" s="2">
        <v>3321.3781484876959</v>
      </c>
      <c r="AX303" s="2">
        <v>369415994.33322269</v>
      </c>
      <c r="AY303" s="2">
        <v>4</v>
      </c>
      <c r="AZ303" s="2">
        <v>27</v>
      </c>
      <c r="BA303" s="2">
        <v>241</v>
      </c>
      <c r="BB303" s="2">
        <v>1731</v>
      </c>
      <c r="BC303" s="2">
        <v>2003</v>
      </c>
      <c r="BD303" s="2">
        <v>0</v>
      </c>
      <c r="BE303" s="2">
        <v>0</v>
      </c>
      <c r="BF303" s="2">
        <v>0</v>
      </c>
    </row>
    <row r="304" spans="1:58" x14ac:dyDescent="0.3">
      <c r="A304" s="1">
        <v>302</v>
      </c>
      <c r="B304" s="2" t="s">
        <v>66</v>
      </c>
      <c r="C304" s="2">
        <v>2009</v>
      </c>
      <c r="D304" s="3">
        <f t="shared" si="16"/>
        <v>2.0722818857713484E+20</v>
      </c>
      <c r="E304" s="3">
        <f t="shared" si="17"/>
        <v>1.0747613566796929E+20</v>
      </c>
      <c r="F304" s="2">
        <v>248338</v>
      </c>
      <c r="G304" s="3">
        <f t="shared" si="18"/>
        <v>7.1948165409093812E+23</v>
      </c>
      <c r="H304" s="3">
        <f t="shared" si="19"/>
        <v>2623277.1099960725</v>
      </c>
      <c r="I304" s="3">
        <f>(I269+I269*Q269/100)</f>
        <v>60.4</v>
      </c>
      <c r="J304" s="3">
        <f>(J269+J269*S269/100)</f>
        <v>5554389.3471356705</v>
      </c>
      <c r="K304" s="3">
        <f>(K269+K269*P269/100)</f>
        <v>795792.35264895996</v>
      </c>
      <c r="L304" s="3">
        <v>7096</v>
      </c>
      <c r="M304" s="2">
        <v>10</v>
      </c>
      <c r="N304" s="2">
        <v>5</v>
      </c>
      <c r="O304" s="2">
        <v>1</v>
      </c>
      <c r="P304" s="2">
        <v>4</v>
      </c>
      <c r="Q304" s="2">
        <v>0</v>
      </c>
      <c r="R304" s="2">
        <v>4</v>
      </c>
      <c r="S304" s="2">
        <v>12</v>
      </c>
      <c r="T304" s="2">
        <v>9</v>
      </c>
      <c r="U304" s="2">
        <v>3</v>
      </c>
      <c r="V304" s="2">
        <v>9</v>
      </c>
      <c r="W304" s="2">
        <v>0</v>
      </c>
      <c r="X304" s="2">
        <v>2</v>
      </c>
      <c r="Y304" s="2">
        <v>43</v>
      </c>
      <c r="Z304" s="2">
        <v>63</v>
      </c>
      <c r="AA304" s="2">
        <v>21</v>
      </c>
      <c r="AB304" s="2">
        <v>42</v>
      </c>
      <c r="AC304" s="2">
        <v>53</v>
      </c>
      <c r="AD304" s="2">
        <v>17</v>
      </c>
      <c r="AE304" s="2">
        <v>20</v>
      </c>
      <c r="AF304" s="2">
        <v>1</v>
      </c>
      <c r="AG304" s="2">
        <v>5</v>
      </c>
      <c r="AH304" s="2">
        <v>23</v>
      </c>
      <c r="AI304" s="2">
        <v>0</v>
      </c>
      <c r="AJ304" s="2">
        <v>2</v>
      </c>
      <c r="AK304" s="2">
        <v>1</v>
      </c>
      <c r="AL304" s="2">
        <v>3</v>
      </c>
      <c r="AM304" s="2">
        <v>0</v>
      </c>
      <c r="AN304" s="2">
        <v>17</v>
      </c>
      <c r="AO304" s="2">
        <v>151</v>
      </c>
      <c r="AP304" s="2">
        <v>1</v>
      </c>
      <c r="AQ304" s="2">
        <v>16</v>
      </c>
      <c r="AR304" s="2">
        <v>19</v>
      </c>
      <c r="AS304" s="2">
        <v>442</v>
      </c>
      <c r="AT304" s="2">
        <v>11</v>
      </c>
      <c r="AU304" s="2">
        <v>26</v>
      </c>
      <c r="AV304" s="2">
        <v>0</v>
      </c>
      <c r="AW304" s="2">
        <v>-4119.5978458582249</v>
      </c>
      <c r="AX304" s="2">
        <v>369416012.93755198</v>
      </c>
      <c r="AY304" s="2">
        <v>9</v>
      </c>
      <c r="AZ304" s="2">
        <v>2</v>
      </c>
      <c r="BA304" s="2">
        <v>43</v>
      </c>
      <c r="BB304" s="2">
        <v>63</v>
      </c>
      <c r="BC304" s="2">
        <v>117</v>
      </c>
      <c r="BD304" s="2">
        <v>3.907735946936993</v>
      </c>
      <c r="BE304" s="2">
        <v>-0.79368097321597597</v>
      </c>
      <c r="BF304" s="2">
        <v>0.1076083223204414</v>
      </c>
    </row>
    <row r="305" spans="1:58" x14ac:dyDescent="0.3">
      <c r="A305" s="1">
        <v>303</v>
      </c>
      <c r="B305" s="2" t="s">
        <v>67</v>
      </c>
      <c r="C305" s="2">
        <v>2009</v>
      </c>
      <c r="D305" s="3">
        <f t="shared" si="16"/>
        <v>2.5755863808527161E+32</v>
      </c>
      <c r="E305" s="3">
        <f t="shared" si="17"/>
        <v>1.3686210801343277E+24</v>
      </c>
      <c r="F305" s="2">
        <v>182155</v>
      </c>
      <c r="G305" s="3">
        <f t="shared" si="18"/>
        <v>9.097068061624871E+28</v>
      </c>
      <c r="H305" s="3">
        <f t="shared" si="19"/>
        <v>1466541691.7997532</v>
      </c>
      <c r="I305" s="3">
        <f>(I270+I270*Q270/100)</f>
        <v>64.400000000000006</v>
      </c>
      <c r="J305" s="3">
        <f>(J270+J270*S270/100)</f>
        <v>3484594.7413445222</v>
      </c>
      <c r="K305" s="3">
        <f>(K270+K270*P270/100)</f>
        <v>425495.52232822275</v>
      </c>
      <c r="L305" s="3">
        <v>130058</v>
      </c>
      <c r="M305" s="2">
        <v>5</v>
      </c>
      <c r="N305" s="2">
        <v>4</v>
      </c>
      <c r="O305" s="2">
        <v>1</v>
      </c>
      <c r="P305" s="2">
        <v>1</v>
      </c>
      <c r="Q305" s="2">
        <v>0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4</v>
      </c>
      <c r="Y305" s="2">
        <v>33</v>
      </c>
      <c r="Z305" s="2">
        <v>41</v>
      </c>
      <c r="AA305" s="2">
        <v>27</v>
      </c>
      <c r="AB305" s="2">
        <v>14</v>
      </c>
      <c r="AC305" s="2">
        <v>29</v>
      </c>
      <c r="AD305" s="2">
        <v>8</v>
      </c>
      <c r="AE305" s="2">
        <v>4</v>
      </c>
      <c r="AF305" s="2">
        <v>3</v>
      </c>
      <c r="AG305" s="2">
        <v>3</v>
      </c>
      <c r="AH305" s="2">
        <v>14</v>
      </c>
      <c r="AI305" s="2">
        <v>0</v>
      </c>
      <c r="AJ305" s="2">
        <v>4</v>
      </c>
      <c r="AK305" s="2">
        <v>1</v>
      </c>
      <c r="AL305" s="2">
        <v>3</v>
      </c>
      <c r="AM305" s="2">
        <v>0</v>
      </c>
      <c r="AN305" s="2">
        <v>40</v>
      </c>
      <c r="AO305" s="2">
        <v>78</v>
      </c>
      <c r="AP305" s="2">
        <v>2</v>
      </c>
      <c r="AQ305" s="2">
        <v>0</v>
      </c>
      <c r="AR305" s="2">
        <v>9</v>
      </c>
      <c r="AS305" s="2">
        <v>276</v>
      </c>
      <c r="AT305" s="2">
        <v>2</v>
      </c>
      <c r="AU305" s="2">
        <v>2</v>
      </c>
      <c r="AV305" s="2">
        <v>0</v>
      </c>
      <c r="AW305" s="2">
        <v>1477.645644144694</v>
      </c>
      <c r="AX305" s="2">
        <v>369415994.18094867</v>
      </c>
      <c r="AY305" s="2">
        <v>0</v>
      </c>
      <c r="AZ305" s="2">
        <v>4</v>
      </c>
      <c r="BA305" s="2">
        <v>33</v>
      </c>
      <c r="BB305" s="2">
        <v>41</v>
      </c>
      <c r="BC305" s="2">
        <v>78</v>
      </c>
      <c r="BD305" s="2">
        <v>3.511490394700282</v>
      </c>
      <c r="BE305" s="2">
        <v>6.0815233226582548E-2</v>
      </c>
      <c r="BF305" s="2">
        <v>1.249839269654633</v>
      </c>
    </row>
    <row r="306" spans="1:58" x14ac:dyDescent="0.3">
      <c r="A306" s="1">
        <v>304</v>
      </c>
      <c r="B306" s="2" t="s">
        <v>68</v>
      </c>
      <c r="C306" s="2">
        <v>2009</v>
      </c>
      <c r="D306" s="3">
        <f t="shared" si="16"/>
        <v>2.5803287937075913E+22</v>
      </c>
      <c r="E306" s="3">
        <f t="shared" si="17"/>
        <v>3.6060335244619882E+21</v>
      </c>
      <c r="F306" s="2">
        <v>70304</v>
      </c>
      <c r="G306" s="3">
        <f t="shared" si="18"/>
        <v>4.6924199404253159E+24</v>
      </c>
      <c r="H306" s="3">
        <f t="shared" si="19"/>
        <v>29812322.772573609</v>
      </c>
      <c r="I306" s="3">
        <f>(I271+I271*Q271/100)</f>
        <v>65.044000000000011</v>
      </c>
      <c r="J306" s="3">
        <f>(J271+J271*S271/100)</f>
        <v>370914.34483746951</v>
      </c>
      <c r="K306" s="3">
        <f>(K271+K271*P271/100)</f>
        <v>96714.160256219679</v>
      </c>
      <c r="L306" s="3">
        <v>10486</v>
      </c>
      <c r="M306" s="2">
        <v>0</v>
      </c>
      <c r="N306" s="2">
        <v>1</v>
      </c>
      <c r="O306" s="2">
        <v>0</v>
      </c>
      <c r="P306" s="2">
        <v>1</v>
      </c>
      <c r="Q306" s="2">
        <v>0</v>
      </c>
      <c r="R306" s="2">
        <v>1</v>
      </c>
      <c r="S306" s="2">
        <v>0</v>
      </c>
      <c r="T306" s="2">
        <v>0</v>
      </c>
      <c r="U306" s="2">
        <v>0</v>
      </c>
      <c r="V306" s="2">
        <v>3</v>
      </c>
      <c r="W306" s="2">
        <v>0</v>
      </c>
      <c r="X306" s="2">
        <v>0</v>
      </c>
      <c r="Y306" s="2">
        <v>1</v>
      </c>
      <c r="Z306" s="2">
        <v>10</v>
      </c>
      <c r="AA306" s="2">
        <v>5</v>
      </c>
      <c r="AB306" s="2">
        <v>5</v>
      </c>
      <c r="AC306" s="2">
        <v>44</v>
      </c>
      <c r="AD306" s="2">
        <v>0</v>
      </c>
      <c r="AE306" s="2">
        <v>0</v>
      </c>
      <c r="AF306" s="2">
        <v>0</v>
      </c>
      <c r="AG306" s="2">
        <v>2</v>
      </c>
      <c r="AH306" s="2">
        <v>14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58</v>
      </c>
      <c r="AP306" s="2">
        <v>0</v>
      </c>
      <c r="AQ306" s="2">
        <v>0</v>
      </c>
      <c r="AR306" s="2">
        <v>1</v>
      </c>
      <c r="AS306" s="2">
        <v>134</v>
      </c>
      <c r="AT306" s="2">
        <v>0</v>
      </c>
      <c r="AU306" s="2">
        <v>0</v>
      </c>
      <c r="AV306" s="2">
        <v>0</v>
      </c>
      <c r="AW306" s="2">
        <v>-1286.317624030416</v>
      </c>
      <c r="AX306" s="2">
        <v>369415990.17945951</v>
      </c>
      <c r="AY306" s="2">
        <v>3</v>
      </c>
      <c r="AZ306" s="2">
        <v>0</v>
      </c>
      <c r="BA306" s="2">
        <v>1</v>
      </c>
      <c r="BB306" s="2">
        <v>10</v>
      </c>
      <c r="BC306" s="2">
        <v>14</v>
      </c>
      <c r="BD306" s="2">
        <v>3.6362307123252529</v>
      </c>
      <c r="BE306" s="2">
        <v>-0.34256785893338743</v>
      </c>
      <c r="BF306" s="2">
        <v>0.70839380285620823</v>
      </c>
    </row>
    <row r="307" spans="1:58" x14ac:dyDescent="0.3">
      <c r="A307" s="1">
        <v>305</v>
      </c>
      <c r="B307" s="2" t="s">
        <v>69</v>
      </c>
      <c r="C307" s="2">
        <v>2009</v>
      </c>
      <c r="D307" s="3">
        <f t="shared" si="16"/>
        <v>9.9627845158510861E+34</v>
      </c>
      <c r="E307" s="3">
        <f t="shared" si="17"/>
        <v>1.1508799989141497E+23</v>
      </c>
      <c r="F307" s="2">
        <v>1098503</v>
      </c>
      <c r="G307" s="3">
        <f t="shared" si="18"/>
        <v>1.1156359540400102E+26</v>
      </c>
      <c r="H307" s="3">
        <f t="shared" si="19"/>
        <v>36430803.506977886</v>
      </c>
      <c r="I307" s="3">
        <f>(I272+I272*Q272/100)</f>
        <v>42.2</v>
      </c>
      <c r="J307" s="3">
        <f>(J272+J272*S272/100)</f>
        <v>173763.61794461642</v>
      </c>
      <c r="K307" s="3">
        <f>(K272+K272*P272/100)</f>
        <v>38553.951873135142</v>
      </c>
      <c r="L307" s="3">
        <v>240928</v>
      </c>
      <c r="M307" s="2">
        <v>37</v>
      </c>
      <c r="N307" s="2">
        <v>25</v>
      </c>
      <c r="O307" s="2">
        <v>5</v>
      </c>
      <c r="P307" s="2">
        <v>1</v>
      </c>
      <c r="Q307" s="2">
        <v>0</v>
      </c>
      <c r="R307" s="2">
        <v>1</v>
      </c>
      <c r="S307" s="2">
        <v>18</v>
      </c>
      <c r="T307" s="2">
        <v>13</v>
      </c>
      <c r="U307" s="2">
        <v>5</v>
      </c>
      <c r="V307" s="2">
        <v>7</v>
      </c>
      <c r="W307" s="2">
        <v>5</v>
      </c>
      <c r="X307" s="2">
        <v>9</v>
      </c>
      <c r="Y307" s="2">
        <v>71</v>
      </c>
      <c r="Z307" s="2">
        <v>711</v>
      </c>
      <c r="AA307" s="2">
        <v>502</v>
      </c>
      <c r="AB307" s="2">
        <v>209</v>
      </c>
      <c r="AC307" s="2">
        <v>141</v>
      </c>
      <c r="AD307" s="2">
        <v>7</v>
      </c>
      <c r="AE307" s="2">
        <v>47</v>
      </c>
      <c r="AF307" s="2">
        <v>5</v>
      </c>
      <c r="AG307" s="2">
        <v>11</v>
      </c>
      <c r="AH307" s="2">
        <v>901</v>
      </c>
      <c r="AI307" s="2">
        <v>0</v>
      </c>
      <c r="AJ307" s="2">
        <v>53</v>
      </c>
      <c r="AK307" s="2">
        <v>16</v>
      </c>
      <c r="AL307" s="2">
        <v>10</v>
      </c>
      <c r="AM307" s="2">
        <v>0</v>
      </c>
      <c r="AN307" s="2">
        <v>233</v>
      </c>
      <c r="AO307" s="2">
        <v>2278</v>
      </c>
      <c r="AP307" s="2">
        <v>29</v>
      </c>
      <c r="AQ307" s="2">
        <v>0</v>
      </c>
      <c r="AR307" s="2">
        <v>93</v>
      </c>
      <c r="AS307" s="2">
        <v>4591</v>
      </c>
      <c r="AT307" s="2">
        <v>21</v>
      </c>
      <c r="AU307" s="2">
        <v>79</v>
      </c>
      <c r="AV307" s="2">
        <v>0</v>
      </c>
      <c r="AW307" s="2">
        <v>-677.63059771424741</v>
      </c>
      <c r="AX307" s="2">
        <v>369416012.39015847</v>
      </c>
      <c r="AY307" s="2">
        <v>7</v>
      </c>
      <c r="AZ307" s="2">
        <v>9</v>
      </c>
      <c r="BA307" s="2">
        <v>71</v>
      </c>
      <c r="BB307" s="2">
        <v>711</v>
      </c>
      <c r="BC307" s="2">
        <v>798</v>
      </c>
      <c r="BD307" s="2">
        <v>2.908254872990383</v>
      </c>
      <c r="BE307" s="2">
        <v>-0.55892508219353942</v>
      </c>
      <c r="BF307" s="2">
        <v>0.3711445200949357</v>
      </c>
    </row>
    <row r="308" spans="1:58" x14ac:dyDescent="0.3">
      <c r="A308" s="1">
        <v>306</v>
      </c>
      <c r="B308" s="2" t="s">
        <v>36</v>
      </c>
      <c r="C308" s="2">
        <v>2010</v>
      </c>
      <c r="D308" s="3">
        <f t="shared" si="16"/>
        <v>2.9331750759764778E+28</v>
      </c>
      <c r="E308" s="3">
        <f t="shared" si="17"/>
        <v>104723946132053.34</v>
      </c>
      <c r="F308" s="2">
        <v>90282867</v>
      </c>
      <c r="G308" s="3">
        <f t="shared" si="18"/>
        <v>1.0423891522529541E+18</v>
      </c>
      <c r="H308" s="3">
        <f t="shared" si="19"/>
        <v>1454052788.2275007</v>
      </c>
      <c r="I308" s="3">
        <f>(I273+I273*Q273/100)</f>
        <v>59.6</v>
      </c>
      <c r="J308" s="3">
        <f>(J273+J273*S273/100)</f>
        <v>4694.6534653166509</v>
      </c>
      <c r="K308" s="3">
        <f>(K273+K273*P273/100)</f>
        <v>1532.4073297665434</v>
      </c>
      <c r="L308" s="3">
        <v>53483</v>
      </c>
      <c r="M308" s="2">
        <v>2538</v>
      </c>
      <c r="N308" s="2">
        <v>1953</v>
      </c>
      <c r="O308" s="2">
        <v>155</v>
      </c>
      <c r="P308" s="2">
        <v>1362</v>
      </c>
      <c r="Q308" s="2">
        <v>0</v>
      </c>
      <c r="R308" s="2">
        <v>1362</v>
      </c>
      <c r="S308" s="2">
        <v>2053</v>
      </c>
      <c r="T308" s="2">
        <v>1531</v>
      </c>
      <c r="U308" s="2">
        <v>522</v>
      </c>
      <c r="V308" s="2">
        <v>134</v>
      </c>
      <c r="W308" s="2">
        <v>2</v>
      </c>
      <c r="X308" s="2">
        <v>550</v>
      </c>
      <c r="Y308" s="2">
        <v>8200</v>
      </c>
      <c r="Z308" s="2">
        <v>26756</v>
      </c>
      <c r="AA308" s="2">
        <v>7422</v>
      </c>
      <c r="AB308" s="2">
        <v>19334</v>
      </c>
      <c r="AC308" s="2">
        <v>2231</v>
      </c>
      <c r="AD308" s="2">
        <v>1130</v>
      </c>
      <c r="AE308" s="2">
        <v>9164</v>
      </c>
      <c r="AF308" s="2">
        <v>186</v>
      </c>
      <c r="AG308" s="2">
        <v>925</v>
      </c>
      <c r="AH308" s="2">
        <v>46777</v>
      </c>
      <c r="AI308" s="2">
        <v>588</v>
      </c>
      <c r="AJ308" s="2">
        <v>4634</v>
      </c>
      <c r="AK308" s="2">
        <v>4562</v>
      </c>
      <c r="AL308" s="2">
        <v>12080</v>
      </c>
      <c r="AM308" s="2">
        <v>0</v>
      </c>
      <c r="AN308" s="2">
        <v>14085</v>
      </c>
      <c r="AO308" s="2">
        <v>41373</v>
      </c>
      <c r="AP308" s="2">
        <v>4321</v>
      </c>
      <c r="AQ308" s="2">
        <v>807</v>
      </c>
      <c r="AR308" s="2">
        <v>24757</v>
      </c>
      <c r="AS308" s="2">
        <v>181438</v>
      </c>
      <c r="AT308" s="2">
        <v>1823</v>
      </c>
      <c r="AU308" s="2">
        <v>1863</v>
      </c>
      <c r="AV308" s="2">
        <v>46</v>
      </c>
      <c r="AW308" s="2">
        <v>105721.3781484877</v>
      </c>
      <c r="AX308" s="2">
        <v>369429644.44376779</v>
      </c>
      <c r="AY308" s="2">
        <v>134</v>
      </c>
      <c r="AZ308" s="2">
        <v>550</v>
      </c>
      <c r="BA308" s="2">
        <v>8200</v>
      </c>
      <c r="BB308" s="2">
        <v>26756</v>
      </c>
      <c r="BC308" s="2">
        <v>35640</v>
      </c>
      <c r="BD308" s="2">
        <v>0</v>
      </c>
      <c r="BE308" s="2">
        <v>0</v>
      </c>
      <c r="BF308" s="2">
        <v>0</v>
      </c>
    </row>
    <row r="309" spans="1:58" x14ac:dyDescent="0.3">
      <c r="A309" s="1">
        <v>307</v>
      </c>
      <c r="B309" s="2" t="s">
        <v>37</v>
      </c>
      <c r="C309" s="2">
        <v>2010</v>
      </c>
      <c r="D309" s="3">
        <f t="shared" si="16"/>
        <v>1.611598890368009E+31</v>
      </c>
      <c r="E309" s="3">
        <f t="shared" si="17"/>
        <v>109601352876987.31</v>
      </c>
      <c r="F309" s="2">
        <v>1301020</v>
      </c>
      <c r="G309" s="3">
        <f t="shared" si="18"/>
        <v>2543646622928699.5</v>
      </c>
      <c r="H309" s="3">
        <f t="shared" si="19"/>
        <v>944145961.25766647</v>
      </c>
      <c r="I309" s="3">
        <f>(I274+I274*Q274/100)</f>
        <v>59.6</v>
      </c>
      <c r="J309" s="3">
        <f>(J274+J274*S274/100)</f>
        <v>29076.854434467834</v>
      </c>
      <c r="K309" s="3">
        <f>(K274+K274*P274/100)</f>
        <v>10234.841626553345</v>
      </c>
      <c r="L309" s="3">
        <v>88752</v>
      </c>
      <c r="M309" s="2">
        <v>75</v>
      </c>
      <c r="N309" s="2">
        <v>34</v>
      </c>
      <c r="O309" s="2">
        <v>3</v>
      </c>
      <c r="P309" s="2">
        <v>47</v>
      </c>
      <c r="Q309" s="2">
        <v>0</v>
      </c>
      <c r="R309" s="2">
        <v>47</v>
      </c>
      <c r="S309" s="2">
        <v>67</v>
      </c>
      <c r="T309" s="2">
        <v>46</v>
      </c>
      <c r="U309" s="2">
        <v>21</v>
      </c>
      <c r="V309" s="2">
        <v>15</v>
      </c>
      <c r="W309" s="2">
        <v>0</v>
      </c>
      <c r="X309" s="2">
        <v>69</v>
      </c>
      <c r="Y309" s="2">
        <v>211</v>
      </c>
      <c r="Z309" s="2">
        <v>445</v>
      </c>
      <c r="AA309" s="2">
        <v>139</v>
      </c>
      <c r="AB309" s="2">
        <v>306</v>
      </c>
      <c r="AC309" s="2">
        <v>31</v>
      </c>
      <c r="AD309" s="2">
        <v>59</v>
      </c>
      <c r="AE309" s="2">
        <v>91</v>
      </c>
      <c r="AF309" s="2">
        <v>0</v>
      </c>
      <c r="AG309" s="2">
        <v>28</v>
      </c>
      <c r="AH309" s="2">
        <v>439</v>
      </c>
      <c r="AI309" s="2">
        <v>0</v>
      </c>
      <c r="AJ309" s="2">
        <v>84</v>
      </c>
      <c r="AK309" s="2">
        <v>1</v>
      </c>
      <c r="AL309" s="2">
        <v>12</v>
      </c>
      <c r="AM309" s="2">
        <v>0</v>
      </c>
      <c r="AN309" s="2">
        <v>106</v>
      </c>
      <c r="AO309" s="2">
        <v>622</v>
      </c>
      <c r="AP309" s="2">
        <v>0</v>
      </c>
      <c r="AQ309" s="2">
        <v>54</v>
      </c>
      <c r="AR309" s="2">
        <v>190</v>
      </c>
      <c r="AS309" s="2">
        <v>2439</v>
      </c>
      <c r="AT309" s="2">
        <v>20</v>
      </c>
      <c r="AU309" s="2">
        <v>81</v>
      </c>
      <c r="AV309" s="2">
        <v>0</v>
      </c>
      <c r="AW309" s="2">
        <v>-262.62185151230369</v>
      </c>
      <c r="AX309" s="2">
        <v>369420145.88861769</v>
      </c>
      <c r="AY309" s="2">
        <v>15</v>
      </c>
      <c r="AZ309" s="2">
        <v>69</v>
      </c>
      <c r="BA309" s="2">
        <v>211</v>
      </c>
      <c r="BB309" s="2">
        <v>445</v>
      </c>
      <c r="BC309" s="2">
        <v>740</v>
      </c>
      <c r="BD309" s="2">
        <v>0</v>
      </c>
      <c r="BE309" s="2">
        <v>0</v>
      </c>
      <c r="BF309" s="2">
        <v>0</v>
      </c>
    </row>
    <row r="310" spans="1:58" x14ac:dyDescent="0.3">
      <c r="A310" s="1">
        <v>308</v>
      </c>
      <c r="B310" s="2" t="s">
        <v>38</v>
      </c>
      <c r="C310" s="2">
        <v>2010</v>
      </c>
      <c r="D310" s="3">
        <f t="shared" si="16"/>
        <v>4.5561628928547029E+20</v>
      </c>
      <c r="E310" s="3">
        <f t="shared" si="17"/>
        <v>290865924.13225394</v>
      </c>
      <c r="F310" s="2">
        <v>29873851</v>
      </c>
      <c r="G310" s="3">
        <f t="shared" si="18"/>
        <v>3041837115.4511967</v>
      </c>
      <c r="H310" s="3">
        <f t="shared" si="19"/>
        <v>10315053.093236189</v>
      </c>
      <c r="I310" s="3">
        <f>(I275+I275*Q275/100)</f>
        <v>75.2</v>
      </c>
      <c r="J310" s="3">
        <f>(J275+J275*S275/100)</f>
        <v>5854.4082623752383</v>
      </c>
      <c r="K310" s="3">
        <f>(K275+K275*P275/100)</f>
        <v>2370.5875274854834</v>
      </c>
      <c r="L310" s="3">
        <v>8249</v>
      </c>
      <c r="M310" s="2">
        <v>1223</v>
      </c>
      <c r="N310" s="2">
        <v>431</v>
      </c>
      <c r="O310" s="2">
        <v>46</v>
      </c>
      <c r="P310" s="2">
        <v>1721</v>
      </c>
      <c r="Q310" s="2">
        <v>5</v>
      </c>
      <c r="R310" s="2">
        <v>1716</v>
      </c>
      <c r="S310" s="2">
        <v>3250</v>
      </c>
      <c r="T310" s="2">
        <v>2767</v>
      </c>
      <c r="U310" s="2">
        <v>483</v>
      </c>
      <c r="V310" s="2">
        <v>248</v>
      </c>
      <c r="W310" s="2">
        <v>12</v>
      </c>
      <c r="X310" s="2">
        <v>662</v>
      </c>
      <c r="Y310" s="2">
        <v>3458</v>
      </c>
      <c r="Z310" s="2">
        <v>7860</v>
      </c>
      <c r="AA310" s="2">
        <v>2124</v>
      </c>
      <c r="AB310" s="2">
        <v>5736</v>
      </c>
      <c r="AC310" s="2">
        <v>2183</v>
      </c>
      <c r="AD310" s="2">
        <v>992</v>
      </c>
      <c r="AE310" s="2">
        <v>1371</v>
      </c>
      <c r="AF310" s="2">
        <v>68</v>
      </c>
      <c r="AG310" s="2">
        <v>437</v>
      </c>
      <c r="AH310" s="2">
        <v>5744</v>
      </c>
      <c r="AI310" s="2">
        <v>175</v>
      </c>
      <c r="AJ310" s="2">
        <v>1400</v>
      </c>
      <c r="AK310" s="2">
        <v>20</v>
      </c>
      <c r="AL310" s="2">
        <v>5410</v>
      </c>
      <c r="AM310" s="2">
        <v>0</v>
      </c>
      <c r="AN310" s="2">
        <v>2847</v>
      </c>
      <c r="AO310" s="2">
        <v>22110</v>
      </c>
      <c r="AP310" s="2">
        <v>7</v>
      </c>
      <c r="AQ310" s="2">
        <v>3</v>
      </c>
      <c r="AR310" s="2">
        <v>11493</v>
      </c>
      <c r="AS310" s="2">
        <v>61668</v>
      </c>
      <c r="AT310" s="2">
        <v>197</v>
      </c>
      <c r="AU310" s="2">
        <v>383</v>
      </c>
      <c r="AV310" s="2">
        <v>13</v>
      </c>
      <c r="AW310" s="2">
        <v>23801.3781484877</v>
      </c>
      <c r="AX310" s="2">
        <v>369419882.96896857</v>
      </c>
      <c r="AY310" s="2">
        <v>248</v>
      </c>
      <c r="AZ310" s="2">
        <v>662</v>
      </c>
      <c r="BA310" s="2">
        <v>3458</v>
      </c>
      <c r="BB310" s="2">
        <v>7860</v>
      </c>
      <c r="BC310" s="2">
        <v>12228</v>
      </c>
      <c r="BD310" s="2">
        <v>5</v>
      </c>
      <c r="BE310" s="2">
        <v>0</v>
      </c>
      <c r="BF310" s="2">
        <v>0</v>
      </c>
    </row>
    <row r="311" spans="1:58" x14ac:dyDescent="0.3">
      <c r="A311" s="1">
        <v>309</v>
      </c>
      <c r="B311" s="2" t="s">
        <v>39</v>
      </c>
      <c r="C311" s="2">
        <v>2010</v>
      </c>
      <c r="D311" s="3">
        <f t="shared" si="16"/>
        <v>223545203.98307782</v>
      </c>
      <c r="E311" s="3">
        <f t="shared" si="17"/>
        <v>6955009050.3867006</v>
      </c>
      <c r="F311" s="2">
        <v>93964050</v>
      </c>
      <c r="G311" s="3">
        <f t="shared" si="18"/>
        <v>34656537663.070282</v>
      </c>
      <c r="H311" s="3">
        <f t="shared" si="19"/>
        <v>76145765.909632295</v>
      </c>
      <c r="I311" s="3">
        <f>(I276+I276*Q276/100)</f>
        <v>76.5</v>
      </c>
      <c r="J311" s="3">
        <f>(J276+J276*S276/100)</f>
        <v>173702.29778894628</v>
      </c>
      <c r="K311" s="3">
        <f>(K276+K276*P276/100)</f>
        <v>32171.083412326185</v>
      </c>
      <c r="L311" s="3">
        <v>114</v>
      </c>
      <c r="M311" s="2">
        <v>3362</v>
      </c>
      <c r="N311" s="2">
        <v>2915</v>
      </c>
      <c r="O311" s="2">
        <v>344</v>
      </c>
      <c r="P311" s="2">
        <v>795</v>
      </c>
      <c r="Q311" s="2">
        <v>0</v>
      </c>
      <c r="R311" s="2">
        <v>795</v>
      </c>
      <c r="S311" s="2">
        <v>3674</v>
      </c>
      <c r="T311" s="2">
        <v>2569</v>
      </c>
      <c r="U311" s="2">
        <v>1105</v>
      </c>
      <c r="V311" s="2">
        <v>644</v>
      </c>
      <c r="W311" s="2">
        <v>46</v>
      </c>
      <c r="X311" s="2">
        <v>1538</v>
      </c>
      <c r="Y311" s="2">
        <v>3437</v>
      </c>
      <c r="Z311" s="2">
        <v>15544</v>
      </c>
      <c r="AA311" s="2">
        <v>4257</v>
      </c>
      <c r="AB311" s="2">
        <v>11287</v>
      </c>
      <c r="AC311" s="2">
        <v>8809</v>
      </c>
      <c r="AD311" s="2">
        <v>1071</v>
      </c>
      <c r="AE311" s="2">
        <v>3025</v>
      </c>
      <c r="AF311" s="2">
        <v>52</v>
      </c>
      <c r="AG311" s="2">
        <v>660</v>
      </c>
      <c r="AH311" s="2">
        <v>15328</v>
      </c>
      <c r="AI311" s="2">
        <v>1257</v>
      </c>
      <c r="AJ311" s="2">
        <v>534</v>
      </c>
      <c r="AK311" s="2">
        <v>16</v>
      </c>
      <c r="AL311" s="2">
        <v>2271</v>
      </c>
      <c r="AM311" s="2">
        <v>8</v>
      </c>
      <c r="AN311" s="2">
        <v>5615</v>
      </c>
      <c r="AO311" s="2">
        <v>56508</v>
      </c>
      <c r="AP311" s="2">
        <v>3516</v>
      </c>
      <c r="AQ311" s="2">
        <v>71</v>
      </c>
      <c r="AR311" s="2">
        <v>7450</v>
      </c>
      <c r="AS311" s="2">
        <v>127453</v>
      </c>
      <c r="AT311" s="2">
        <v>1843</v>
      </c>
      <c r="AU311" s="2">
        <v>693</v>
      </c>
      <c r="AV311" s="2">
        <v>15</v>
      </c>
      <c r="AW311" s="2">
        <v>58753.379885649003</v>
      </c>
      <c r="AX311" s="2">
        <v>369420664.12993127</v>
      </c>
      <c r="AY311" s="2">
        <v>644</v>
      </c>
      <c r="AZ311" s="2">
        <v>1538</v>
      </c>
      <c r="BA311" s="2">
        <v>3437</v>
      </c>
      <c r="BB311" s="2">
        <v>15544</v>
      </c>
      <c r="BC311" s="2">
        <v>21163</v>
      </c>
      <c r="BD311" s="2">
        <v>9</v>
      </c>
      <c r="BE311" s="2">
        <v>5</v>
      </c>
      <c r="BF311" s="2">
        <v>4</v>
      </c>
    </row>
    <row r="312" spans="1:58" x14ac:dyDescent="0.3">
      <c r="A312" s="1">
        <v>310</v>
      </c>
      <c r="B312" s="2" t="s">
        <v>40</v>
      </c>
      <c r="C312" s="2">
        <v>2010</v>
      </c>
      <c r="D312" s="3">
        <f t="shared" si="16"/>
        <v>726179174281.04639</v>
      </c>
      <c r="E312" s="3">
        <f t="shared" si="17"/>
        <v>22611105521.741093</v>
      </c>
      <c r="F312" s="2">
        <v>23715086</v>
      </c>
      <c r="G312" s="3">
        <f t="shared" si="18"/>
        <v>1381828796160.1968</v>
      </c>
      <c r="H312" s="3">
        <f t="shared" si="19"/>
        <v>890375.59609950194</v>
      </c>
      <c r="I312" s="3">
        <f>(I277+I277*Q277/100)</f>
        <v>43.43</v>
      </c>
      <c r="J312" s="3">
        <f>(J277+J277*S277/100)</f>
        <v>2401518.6235042433</v>
      </c>
      <c r="K312" s="3">
        <f>(K277+K277*P277/100)</f>
        <v>181569.9947509873</v>
      </c>
      <c r="L312" s="3">
        <v>603</v>
      </c>
      <c r="M312" s="2">
        <v>1065</v>
      </c>
      <c r="N312" s="2">
        <v>756</v>
      </c>
      <c r="O312" s="2">
        <v>30</v>
      </c>
      <c r="P312" s="2">
        <v>1012</v>
      </c>
      <c r="Q312" s="2">
        <v>0</v>
      </c>
      <c r="R312" s="2">
        <v>1012</v>
      </c>
      <c r="S312" s="2">
        <v>359</v>
      </c>
      <c r="T312" s="2">
        <v>279</v>
      </c>
      <c r="U312" s="2">
        <v>80</v>
      </c>
      <c r="V312" s="2">
        <v>122</v>
      </c>
      <c r="W312" s="2">
        <v>15</v>
      </c>
      <c r="X312" s="2">
        <v>552</v>
      </c>
      <c r="Y312" s="2">
        <v>3711</v>
      </c>
      <c r="Z312" s="2">
        <v>5805</v>
      </c>
      <c r="AA312" s="2">
        <v>2139</v>
      </c>
      <c r="AB312" s="2">
        <v>3666</v>
      </c>
      <c r="AC312" s="2">
        <v>1092</v>
      </c>
      <c r="AD312" s="2">
        <v>196</v>
      </c>
      <c r="AE312" s="2">
        <v>813</v>
      </c>
      <c r="AF312" s="2">
        <v>59</v>
      </c>
      <c r="AG312" s="2">
        <v>319</v>
      </c>
      <c r="AH312" s="2">
        <v>10188</v>
      </c>
      <c r="AI312" s="2">
        <v>115</v>
      </c>
      <c r="AJ312" s="2">
        <v>1706</v>
      </c>
      <c r="AK312" s="2">
        <v>182</v>
      </c>
      <c r="AL312" s="2">
        <v>861</v>
      </c>
      <c r="AM312" s="2">
        <v>2</v>
      </c>
      <c r="AN312" s="2">
        <v>2907</v>
      </c>
      <c r="AO312" s="2">
        <v>23091</v>
      </c>
      <c r="AP312" s="2">
        <v>271</v>
      </c>
      <c r="AQ312" s="2">
        <v>386</v>
      </c>
      <c r="AR312" s="2">
        <v>4157</v>
      </c>
      <c r="AS312" s="2">
        <v>54958</v>
      </c>
      <c r="AT312" s="2">
        <v>1463</v>
      </c>
      <c r="AU312" s="2">
        <v>2128</v>
      </c>
      <c r="AV312" s="2">
        <v>82</v>
      </c>
      <c r="AW312" s="2">
        <v>15609.3781484877</v>
      </c>
      <c r="AX312" s="2">
        <v>369422700.25224262</v>
      </c>
      <c r="AY312" s="2">
        <v>122</v>
      </c>
      <c r="AZ312" s="2">
        <v>552</v>
      </c>
      <c r="BA312" s="2">
        <v>3711</v>
      </c>
      <c r="BB312" s="2">
        <v>5805</v>
      </c>
      <c r="BC312" s="2">
        <v>10190</v>
      </c>
      <c r="BD312" s="2">
        <v>0</v>
      </c>
      <c r="BE312" s="2">
        <v>0</v>
      </c>
      <c r="BF312" s="2">
        <v>0</v>
      </c>
    </row>
    <row r="313" spans="1:58" x14ac:dyDescent="0.3">
      <c r="A313" s="1">
        <v>311</v>
      </c>
      <c r="B313" s="2" t="s">
        <v>41</v>
      </c>
      <c r="C313" s="2">
        <v>2010</v>
      </c>
      <c r="D313" s="3">
        <f t="shared" si="16"/>
        <v>551672110466.21313</v>
      </c>
      <c r="E313" s="3">
        <f t="shared" si="17"/>
        <v>41618105944614.344</v>
      </c>
      <c r="F313" s="2">
        <v>1576280</v>
      </c>
      <c r="G313" s="3">
        <f t="shared" si="18"/>
        <v>1.439027321133532E+16</v>
      </c>
      <c r="H313" s="3">
        <f t="shared" si="19"/>
        <v>4144167.3803115091</v>
      </c>
      <c r="I313" s="3">
        <f>(I278+I278*Q278/100)</f>
        <v>71.103999999999999</v>
      </c>
      <c r="J313" s="3">
        <f>(J278+J278*S278/100)</f>
        <v>8255236.6376208616</v>
      </c>
      <c r="K313" s="3">
        <f>(K278+K278*P278/100)</f>
        <v>2746865.9706440084</v>
      </c>
      <c r="L313" s="3">
        <v>603</v>
      </c>
      <c r="M313" s="2">
        <v>35</v>
      </c>
      <c r="N313" s="2">
        <v>27</v>
      </c>
      <c r="O313" s="2">
        <v>3</v>
      </c>
      <c r="P313" s="2">
        <v>36</v>
      </c>
      <c r="Q313" s="2">
        <v>0</v>
      </c>
      <c r="R313" s="2">
        <v>36</v>
      </c>
      <c r="S313" s="2">
        <v>25</v>
      </c>
      <c r="T313" s="2">
        <v>18</v>
      </c>
      <c r="U313" s="2">
        <v>7</v>
      </c>
      <c r="V313" s="2">
        <v>2</v>
      </c>
      <c r="W313" s="2">
        <v>0</v>
      </c>
      <c r="X313" s="2">
        <v>39</v>
      </c>
      <c r="Y313" s="2">
        <v>368</v>
      </c>
      <c r="Z313" s="2">
        <v>1034</v>
      </c>
      <c r="AA313" s="2">
        <v>359</v>
      </c>
      <c r="AB313" s="2">
        <v>675</v>
      </c>
      <c r="AC313" s="2">
        <v>64</v>
      </c>
      <c r="AD313" s="2">
        <v>57</v>
      </c>
      <c r="AE313" s="2">
        <v>117</v>
      </c>
      <c r="AF313" s="2">
        <v>33</v>
      </c>
      <c r="AG313" s="2">
        <v>23</v>
      </c>
      <c r="AH313" s="2">
        <v>177</v>
      </c>
      <c r="AI313" s="2">
        <v>1</v>
      </c>
      <c r="AJ313" s="2">
        <v>36</v>
      </c>
      <c r="AK313" s="2">
        <v>16</v>
      </c>
      <c r="AL313" s="2">
        <v>17</v>
      </c>
      <c r="AM313" s="2">
        <v>0</v>
      </c>
      <c r="AN313" s="2">
        <v>256</v>
      </c>
      <c r="AO313" s="2">
        <v>927</v>
      </c>
      <c r="AP313" s="2">
        <v>1</v>
      </c>
      <c r="AQ313" s="2">
        <v>0</v>
      </c>
      <c r="AR313" s="2">
        <v>124</v>
      </c>
      <c r="AS313" s="2">
        <v>3293</v>
      </c>
      <c r="AT313" s="2">
        <v>79</v>
      </c>
      <c r="AU313" s="2">
        <v>76</v>
      </c>
      <c r="AV313" s="2">
        <v>0</v>
      </c>
      <c r="AW313" s="2">
        <v>3833.3781484876959</v>
      </c>
      <c r="AX313" s="2">
        <v>369416172.4477424</v>
      </c>
      <c r="AY313" s="2">
        <v>2</v>
      </c>
      <c r="AZ313" s="2">
        <v>39</v>
      </c>
      <c r="BA313" s="2">
        <v>368</v>
      </c>
      <c r="BB313" s="2">
        <v>1034</v>
      </c>
      <c r="BC313" s="2">
        <v>1443</v>
      </c>
      <c r="BD313" s="2">
        <v>1</v>
      </c>
      <c r="BE313" s="2">
        <v>0</v>
      </c>
      <c r="BF313" s="2">
        <v>0</v>
      </c>
    </row>
    <row r="314" spans="1:58" x14ac:dyDescent="0.3">
      <c r="A314" s="1">
        <v>312</v>
      </c>
      <c r="B314" s="2" t="s">
        <v>42</v>
      </c>
      <c r="C314" s="2">
        <v>2010</v>
      </c>
      <c r="D314" s="3">
        <f t="shared" si="16"/>
        <v>3.0004635429273264E+16</v>
      </c>
      <c r="E314" s="3">
        <f t="shared" si="17"/>
        <v>9.1841012497489134E+19</v>
      </c>
      <c r="F314" s="2">
        <v>56440178</v>
      </c>
      <c r="G314" s="3">
        <f t="shared" si="18"/>
        <v>7.6745973531844949E+20</v>
      </c>
      <c r="H314" s="3">
        <f t="shared" si="19"/>
        <v>1119766569.2439167</v>
      </c>
      <c r="I314" s="3">
        <f>(I279+I279*Q279/100)</f>
        <v>74.7</v>
      </c>
      <c r="J314" s="3">
        <f>(J279+J279*S279/100)</f>
        <v>6196286.8138795672</v>
      </c>
      <c r="K314" s="3">
        <f>(K279+K279*P279/100)</f>
        <v>4598955.9236755054</v>
      </c>
      <c r="L314" s="3">
        <v>1484</v>
      </c>
      <c r="M314" s="2">
        <v>1048</v>
      </c>
      <c r="N314" s="2">
        <v>462</v>
      </c>
      <c r="O314" s="2">
        <v>44</v>
      </c>
      <c r="P314" s="2">
        <v>408</v>
      </c>
      <c r="Q314" s="2">
        <v>0</v>
      </c>
      <c r="R314" s="2">
        <v>408</v>
      </c>
      <c r="S314" s="2">
        <v>1447</v>
      </c>
      <c r="T314" s="2">
        <v>1290</v>
      </c>
      <c r="U314" s="2">
        <v>157</v>
      </c>
      <c r="V314" s="2">
        <v>186</v>
      </c>
      <c r="W314" s="2">
        <v>18</v>
      </c>
      <c r="X314" s="2">
        <v>1384</v>
      </c>
      <c r="Y314" s="2">
        <v>4071</v>
      </c>
      <c r="Z314" s="2">
        <v>16794</v>
      </c>
      <c r="AA314" s="2">
        <v>9817</v>
      </c>
      <c r="AB314" s="2">
        <v>6977</v>
      </c>
      <c r="AC314" s="2">
        <v>1623</v>
      </c>
      <c r="AD314" s="2">
        <v>1214</v>
      </c>
      <c r="AE314" s="2">
        <v>1002</v>
      </c>
      <c r="AF314" s="2">
        <v>255</v>
      </c>
      <c r="AG314" s="2">
        <v>260</v>
      </c>
      <c r="AH314" s="2">
        <v>10131</v>
      </c>
      <c r="AI314" s="2">
        <v>19</v>
      </c>
      <c r="AJ314" s="2">
        <v>668</v>
      </c>
      <c r="AK314" s="2">
        <v>110</v>
      </c>
      <c r="AL314" s="2">
        <v>5600</v>
      </c>
      <c r="AM314" s="2">
        <v>0</v>
      </c>
      <c r="AN314" s="2">
        <v>5907</v>
      </c>
      <c r="AO314" s="2">
        <v>63788</v>
      </c>
      <c r="AP314" s="2">
        <v>1008</v>
      </c>
      <c r="AQ314" s="2">
        <v>155</v>
      </c>
      <c r="AR314" s="2">
        <v>8095</v>
      </c>
      <c r="AS314" s="2">
        <v>116439</v>
      </c>
      <c r="AT314" s="2">
        <v>1006</v>
      </c>
      <c r="AU314" s="2">
        <v>1688</v>
      </c>
      <c r="AV314" s="2">
        <v>57</v>
      </c>
      <c r="AW314" s="2">
        <v>49099.96262747077</v>
      </c>
      <c r="AX314" s="2">
        <v>369425720.76493508</v>
      </c>
      <c r="AY314" s="2">
        <v>186</v>
      </c>
      <c r="AZ314" s="2">
        <v>1384</v>
      </c>
      <c r="BA314" s="2">
        <v>4071</v>
      </c>
      <c r="BB314" s="2">
        <v>16794</v>
      </c>
      <c r="BC314" s="2">
        <v>22435</v>
      </c>
      <c r="BD314" s="2">
        <v>8</v>
      </c>
      <c r="BE314" s="2">
        <v>2</v>
      </c>
      <c r="BF314" s="2">
        <v>0</v>
      </c>
    </row>
    <row r="315" spans="1:58" x14ac:dyDescent="0.3">
      <c r="A315" s="1">
        <v>313</v>
      </c>
      <c r="B315" s="2" t="s">
        <v>43</v>
      </c>
      <c r="C315" s="2">
        <v>2010</v>
      </c>
      <c r="D315" s="3">
        <f t="shared" si="16"/>
        <v>364185.74570326408</v>
      </c>
      <c r="E315" s="3">
        <f t="shared" si="17"/>
        <v>7.885726432169298E+21</v>
      </c>
      <c r="F315" s="2">
        <v>25061016</v>
      </c>
      <c r="G315" s="3">
        <f t="shared" si="18"/>
        <v>8.2450642358308472E+23</v>
      </c>
      <c r="H315" s="3">
        <f t="shared" si="19"/>
        <v>3038437.3436242342</v>
      </c>
      <c r="I315" s="3">
        <f>(I280+I280*Q280/100)</f>
        <v>80.5</v>
      </c>
      <c r="J315" s="3">
        <f>(J280+J280*S280/100)</f>
        <v>85776796.363400981</v>
      </c>
      <c r="K315" s="3">
        <f>(K280+K280*P280/100)</f>
        <v>18755290.041852381</v>
      </c>
      <c r="L315" s="3">
        <v>36</v>
      </c>
      <c r="M315" s="2">
        <v>1005</v>
      </c>
      <c r="N315" s="2">
        <v>836</v>
      </c>
      <c r="O315" s="2">
        <v>63</v>
      </c>
      <c r="P315" s="2">
        <v>720</v>
      </c>
      <c r="Q315" s="2">
        <v>0</v>
      </c>
      <c r="R315" s="2">
        <v>720</v>
      </c>
      <c r="S315" s="2">
        <v>963</v>
      </c>
      <c r="T315" s="2">
        <v>714</v>
      </c>
      <c r="U315" s="2">
        <v>249</v>
      </c>
      <c r="V315" s="2">
        <v>147</v>
      </c>
      <c r="W315" s="2">
        <v>248</v>
      </c>
      <c r="X315" s="2">
        <v>734</v>
      </c>
      <c r="Y315" s="2">
        <v>4445</v>
      </c>
      <c r="Z315" s="2">
        <v>16266</v>
      </c>
      <c r="AA315" s="2">
        <v>11299</v>
      </c>
      <c r="AB315" s="2">
        <v>4967</v>
      </c>
      <c r="AC315" s="2">
        <v>1414</v>
      </c>
      <c r="AD315" s="2">
        <v>919</v>
      </c>
      <c r="AE315" s="2">
        <v>1662</v>
      </c>
      <c r="AF315" s="2">
        <v>29</v>
      </c>
      <c r="AG315" s="2">
        <v>221</v>
      </c>
      <c r="AH315" s="2">
        <v>3733</v>
      </c>
      <c r="AI315" s="2">
        <v>284</v>
      </c>
      <c r="AJ315" s="2">
        <v>476</v>
      </c>
      <c r="AK315" s="2">
        <v>580</v>
      </c>
      <c r="AL315" s="2">
        <v>2720</v>
      </c>
      <c r="AM315" s="2">
        <v>0</v>
      </c>
      <c r="AN315" s="2">
        <v>1595</v>
      </c>
      <c r="AO315" s="2">
        <v>20060</v>
      </c>
      <c r="AP315" s="2">
        <v>380</v>
      </c>
      <c r="AQ315" s="2">
        <v>0</v>
      </c>
      <c r="AR315" s="2">
        <v>5494</v>
      </c>
      <c r="AS315" s="2">
        <v>59120</v>
      </c>
      <c r="AT315" s="2">
        <v>303</v>
      </c>
      <c r="AU315" s="2">
        <v>836</v>
      </c>
      <c r="AV315" s="2">
        <v>26</v>
      </c>
      <c r="AW315" s="2">
        <v>40546.670387979233</v>
      </c>
      <c r="AX315" s="2">
        <v>369418184.21930927</v>
      </c>
      <c r="AY315" s="2">
        <v>147</v>
      </c>
      <c r="AZ315" s="2">
        <v>734</v>
      </c>
      <c r="BA315" s="2">
        <v>4445</v>
      </c>
      <c r="BB315" s="2">
        <v>16266</v>
      </c>
      <c r="BC315" s="2">
        <v>21592</v>
      </c>
      <c r="BD315" s="2">
        <v>1</v>
      </c>
      <c r="BE315" s="2">
        <v>1</v>
      </c>
      <c r="BF315" s="2">
        <v>0</v>
      </c>
    </row>
    <row r="316" spans="1:58" x14ac:dyDescent="0.3">
      <c r="A316" s="1">
        <v>314</v>
      </c>
      <c r="B316" s="2" t="s">
        <v>44</v>
      </c>
      <c r="C316" s="2">
        <v>2010</v>
      </c>
      <c r="D316" s="3">
        <f t="shared" si="16"/>
        <v>614744026917.76233</v>
      </c>
      <c r="E316" s="3">
        <f t="shared" si="17"/>
        <v>1.7902312865576753E+27</v>
      </c>
      <c r="F316" s="2">
        <v>7052334</v>
      </c>
      <c r="G316" s="3">
        <f t="shared" si="18"/>
        <v>9.8344337984334131E+29</v>
      </c>
      <c r="H316" s="3">
        <f t="shared" si="19"/>
        <v>54248323.640267193</v>
      </c>
      <c r="I316" s="3">
        <f>(I281+I281*Q281/100)</f>
        <v>73.900000000000006</v>
      </c>
      <c r="J316" s="3">
        <f>(J281+J281*S281/100)</f>
        <v>641814035.95682955</v>
      </c>
      <c r="K316" s="3">
        <f>(K281+K281*P281/100)</f>
        <v>81348576.05843997</v>
      </c>
      <c r="L316" s="3">
        <v>479</v>
      </c>
      <c r="M316" s="2">
        <v>132</v>
      </c>
      <c r="N316" s="2">
        <v>74</v>
      </c>
      <c r="O316" s="2">
        <v>12</v>
      </c>
      <c r="P316" s="2">
        <v>160</v>
      </c>
      <c r="Q316" s="2">
        <v>0</v>
      </c>
      <c r="R316" s="2">
        <v>160</v>
      </c>
      <c r="S316" s="2">
        <v>194</v>
      </c>
      <c r="T316" s="2">
        <v>162</v>
      </c>
      <c r="U316" s="2">
        <v>32</v>
      </c>
      <c r="V316" s="2">
        <v>2</v>
      </c>
      <c r="W316" s="2">
        <v>0</v>
      </c>
      <c r="X316" s="2">
        <v>11</v>
      </c>
      <c r="Y316" s="2">
        <v>743</v>
      </c>
      <c r="Z316" s="2">
        <v>838</v>
      </c>
      <c r="AA316" s="2">
        <v>334</v>
      </c>
      <c r="AB316" s="2">
        <v>504</v>
      </c>
      <c r="AC316" s="2">
        <v>615</v>
      </c>
      <c r="AD316" s="2">
        <v>110</v>
      </c>
      <c r="AE316" s="2">
        <v>318</v>
      </c>
      <c r="AF316" s="2">
        <v>4</v>
      </c>
      <c r="AG316" s="2">
        <v>127</v>
      </c>
      <c r="AH316" s="2">
        <v>1374</v>
      </c>
      <c r="AI316" s="2">
        <v>2</v>
      </c>
      <c r="AJ316" s="2">
        <v>350</v>
      </c>
      <c r="AK316" s="2">
        <v>78</v>
      </c>
      <c r="AL316" s="2">
        <v>275</v>
      </c>
      <c r="AM316" s="2">
        <v>0</v>
      </c>
      <c r="AN316" s="2">
        <v>610</v>
      </c>
      <c r="AO316" s="2">
        <v>7020</v>
      </c>
      <c r="AP316" s="2">
        <v>101</v>
      </c>
      <c r="AQ316" s="2">
        <v>2</v>
      </c>
      <c r="AR316" s="2">
        <v>1027</v>
      </c>
      <c r="AS316" s="2">
        <v>13049</v>
      </c>
      <c r="AT316" s="2">
        <v>246</v>
      </c>
      <c r="AU316" s="2">
        <v>206</v>
      </c>
      <c r="AV316" s="2">
        <v>5</v>
      </c>
      <c r="AW316" s="2">
        <v>4857.3781484876963</v>
      </c>
      <c r="AX316" s="2">
        <v>369418752.46949571</v>
      </c>
      <c r="AY316" s="2">
        <v>2</v>
      </c>
      <c r="AZ316" s="2">
        <v>11</v>
      </c>
      <c r="BA316" s="2">
        <v>743</v>
      </c>
      <c r="BB316" s="2">
        <v>838</v>
      </c>
      <c r="BC316" s="2">
        <v>1594</v>
      </c>
      <c r="BD316" s="2">
        <v>0</v>
      </c>
      <c r="BE316" s="2">
        <v>0</v>
      </c>
      <c r="BF316" s="2">
        <v>0</v>
      </c>
    </row>
    <row r="317" spans="1:58" x14ac:dyDescent="0.3">
      <c r="A317" s="1">
        <v>315</v>
      </c>
      <c r="B317" s="2" t="s">
        <v>45</v>
      </c>
      <c r="C317" s="2">
        <v>2010</v>
      </c>
      <c r="D317" s="3">
        <f t="shared" si="16"/>
        <v>1.3507065887331257E+37</v>
      </c>
      <c r="E317" s="3">
        <f t="shared" si="17"/>
        <v>7.3059654825881728E+33</v>
      </c>
      <c r="F317" s="2">
        <v>11401351</v>
      </c>
      <c r="G317" s="3">
        <f t="shared" si="18"/>
        <v>6.9908878247893085E+37</v>
      </c>
      <c r="H317" s="3">
        <f t="shared" si="19"/>
        <v>833191943.04423714</v>
      </c>
      <c r="I317" s="3">
        <f>(I282+I282*Q282/100)</f>
        <v>50.903999999999996</v>
      </c>
      <c r="J317" s="3">
        <f>(J282+J282*S282/100)</f>
        <v>1160972836.6889186</v>
      </c>
      <c r="K317" s="3">
        <f>(K282+K282*P282/100)</f>
        <v>163838844.36787811</v>
      </c>
      <c r="L317" s="3">
        <v>191792</v>
      </c>
      <c r="M317" s="2">
        <v>217</v>
      </c>
      <c r="N317" s="2">
        <v>711</v>
      </c>
      <c r="O317" s="2">
        <v>26</v>
      </c>
      <c r="P317" s="2">
        <v>245</v>
      </c>
      <c r="Q317" s="2">
        <v>0</v>
      </c>
      <c r="R317" s="2">
        <v>245</v>
      </c>
      <c r="S317" s="2">
        <v>896</v>
      </c>
      <c r="T317" s="2">
        <v>840</v>
      </c>
      <c r="U317" s="2">
        <v>56</v>
      </c>
      <c r="V317" s="2">
        <v>6</v>
      </c>
      <c r="W317" s="2">
        <v>0</v>
      </c>
      <c r="X317" s="2">
        <v>61</v>
      </c>
      <c r="Y317" s="2">
        <v>1406</v>
      </c>
      <c r="Z317" s="2">
        <v>2510</v>
      </c>
      <c r="AA317" s="2">
        <v>967</v>
      </c>
      <c r="AB317" s="2">
        <v>1543</v>
      </c>
      <c r="AC317" s="2">
        <v>2169</v>
      </c>
      <c r="AD317" s="2">
        <v>150</v>
      </c>
      <c r="AE317" s="2">
        <v>422</v>
      </c>
      <c r="AF317" s="2">
        <v>19</v>
      </c>
      <c r="AG317" s="2">
        <v>224</v>
      </c>
      <c r="AH317" s="2">
        <v>278</v>
      </c>
      <c r="AI317" s="2">
        <v>9</v>
      </c>
      <c r="AJ317" s="2">
        <v>1038</v>
      </c>
      <c r="AK317" s="2">
        <v>262</v>
      </c>
      <c r="AL317" s="2">
        <v>211</v>
      </c>
      <c r="AM317" s="2">
        <v>0</v>
      </c>
      <c r="AN317" s="2">
        <v>494</v>
      </c>
      <c r="AO317" s="2">
        <v>11869</v>
      </c>
      <c r="AP317" s="2">
        <v>1</v>
      </c>
      <c r="AQ317" s="2">
        <v>0</v>
      </c>
      <c r="AR317" s="2">
        <v>2605</v>
      </c>
      <c r="AS317" s="2">
        <v>23223</v>
      </c>
      <c r="AT317" s="2">
        <v>17</v>
      </c>
      <c r="AU317" s="2">
        <v>27</v>
      </c>
      <c r="AV317" s="2">
        <v>25</v>
      </c>
      <c r="AW317" s="2">
        <v>249.37814848769631</v>
      </c>
      <c r="AX317" s="2">
        <v>369427021.19037563</v>
      </c>
      <c r="AY317" s="2">
        <v>6</v>
      </c>
      <c r="AZ317" s="2">
        <v>61</v>
      </c>
      <c r="BA317" s="2">
        <v>1406</v>
      </c>
      <c r="BB317" s="2">
        <v>2510</v>
      </c>
      <c r="BC317" s="2">
        <v>3983</v>
      </c>
      <c r="BD317" s="2">
        <v>0</v>
      </c>
      <c r="BE317" s="2">
        <v>0</v>
      </c>
      <c r="BF317" s="2">
        <v>0</v>
      </c>
    </row>
    <row r="318" spans="1:58" x14ac:dyDescent="0.3">
      <c r="A318" s="1">
        <v>316</v>
      </c>
      <c r="B318" s="2" t="s">
        <v>46</v>
      </c>
      <c r="C318" s="2">
        <v>2010</v>
      </c>
      <c r="D318" s="3">
        <f t="shared" si="16"/>
        <v>1.1751034524031582E+32</v>
      </c>
      <c r="E318" s="3">
        <f t="shared" si="17"/>
        <v>1.0171132299697747E+28</v>
      </c>
      <c r="F318" s="2">
        <v>30689605</v>
      </c>
      <c r="G318" s="3">
        <f t="shared" si="18"/>
        <v>2.1751391828713164E+32</v>
      </c>
      <c r="H318" s="3">
        <f t="shared" si="19"/>
        <v>5879971.5696141934</v>
      </c>
      <c r="I318" s="3">
        <f>(I283+I283*Q283/100)</f>
        <v>43.5</v>
      </c>
      <c r="J318" s="3">
        <f>(J283+J283*S283/100)</f>
        <v>496445915.91995519</v>
      </c>
      <c r="K318" s="3">
        <f>(K283+K283*P283/100)</f>
        <v>24866813.708378851</v>
      </c>
      <c r="L318" s="3">
        <v>83743</v>
      </c>
      <c r="M318" s="2">
        <v>1689</v>
      </c>
      <c r="N318" s="2">
        <v>1028</v>
      </c>
      <c r="O318" s="2">
        <v>82</v>
      </c>
      <c r="P318" s="2">
        <v>773</v>
      </c>
      <c r="Q318" s="2">
        <v>0</v>
      </c>
      <c r="R318" s="2">
        <v>773</v>
      </c>
      <c r="S318" s="2">
        <v>978</v>
      </c>
      <c r="T318" s="2">
        <v>696</v>
      </c>
      <c r="U318" s="2">
        <v>282</v>
      </c>
      <c r="V318" s="2">
        <v>335</v>
      </c>
      <c r="W318" s="2">
        <v>19</v>
      </c>
      <c r="X318" s="2">
        <v>709</v>
      </c>
      <c r="Y318" s="2">
        <v>1357</v>
      </c>
      <c r="Z318" s="2">
        <v>7090</v>
      </c>
      <c r="AA318" s="2">
        <v>2709</v>
      </c>
      <c r="AB318" s="2">
        <v>4381</v>
      </c>
      <c r="AC318" s="2">
        <v>2447</v>
      </c>
      <c r="AD318" s="2">
        <v>505</v>
      </c>
      <c r="AE318" s="2">
        <v>988</v>
      </c>
      <c r="AF318" s="2">
        <v>16</v>
      </c>
      <c r="AG318" s="2">
        <v>185</v>
      </c>
      <c r="AH318" s="2">
        <v>4271</v>
      </c>
      <c r="AI318" s="2">
        <v>276</v>
      </c>
      <c r="AJ318" s="2">
        <v>245</v>
      </c>
      <c r="AK318" s="2">
        <v>16</v>
      </c>
      <c r="AL318" s="2">
        <v>650</v>
      </c>
      <c r="AM318" s="2">
        <v>8</v>
      </c>
      <c r="AN318" s="2">
        <v>1745</v>
      </c>
      <c r="AO318" s="2">
        <v>13477</v>
      </c>
      <c r="AP318" s="2">
        <v>577</v>
      </c>
      <c r="AQ318" s="2">
        <v>234</v>
      </c>
      <c r="AR318" s="2">
        <v>2664</v>
      </c>
      <c r="AS318" s="2">
        <v>38889</v>
      </c>
      <c r="AT318" s="2">
        <v>54</v>
      </c>
      <c r="AU318" s="2">
        <v>96</v>
      </c>
      <c r="AV318" s="2">
        <v>55</v>
      </c>
      <c r="AW318" s="2">
        <v>-2391.1719755172821</v>
      </c>
      <c r="AX318" s="2">
        <v>369419695.94567132</v>
      </c>
      <c r="AY318" s="2">
        <v>335</v>
      </c>
      <c r="AZ318" s="2">
        <v>709</v>
      </c>
      <c r="BA318" s="2">
        <v>1357</v>
      </c>
      <c r="BB318" s="2">
        <v>7090</v>
      </c>
      <c r="BC318" s="2">
        <v>9491</v>
      </c>
      <c r="BD318" s="2">
        <v>6.3747130435876196</v>
      </c>
      <c r="BE318" s="2">
        <v>3.4574589458890892</v>
      </c>
      <c r="BF318" s="2">
        <v>1.4668721357249681</v>
      </c>
    </row>
    <row r="319" spans="1:58" x14ac:dyDescent="0.3">
      <c r="A319" s="1">
        <v>317</v>
      </c>
      <c r="B319" s="2" t="s">
        <v>47</v>
      </c>
      <c r="C319" s="2">
        <v>2010</v>
      </c>
      <c r="D319" s="3">
        <f t="shared" si="16"/>
        <v>1.5675214123300196E+33</v>
      </c>
      <c r="E319" s="3">
        <f t="shared" si="17"/>
        <v>9.4533558702430593E+33</v>
      </c>
      <c r="F319" s="2">
        <v>61843534</v>
      </c>
      <c r="G319" s="3">
        <f t="shared" si="18"/>
        <v>3.0777366050471316E+37</v>
      </c>
      <c r="H319" s="3">
        <f t="shared" si="19"/>
        <v>173519340.9224087</v>
      </c>
      <c r="I319" s="3">
        <f>(I284+I284*Q284/100)</f>
        <v>54.6</v>
      </c>
      <c r="J319" s="3">
        <f>(J284+J284*S284/100)</f>
        <v>1628380638.0975347</v>
      </c>
      <c r="K319" s="3">
        <f>(K284+K284*P284/100)</f>
        <v>183781786.3995387</v>
      </c>
      <c r="L319" s="3">
        <v>78438</v>
      </c>
      <c r="M319" s="2">
        <v>1805</v>
      </c>
      <c r="N319" s="2">
        <v>1850</v>
      </c>
      <c r="O319" s="2">
        <v>94</v>
      </c>
      <c r="P319" s="2">
        <v>586</v>
      </c>
      <c r="Q319" s="2">
        <v>0</v>
      </c>
      <c r="R319" s="2">
        <v>586</v>
      </c>
      <c r="S319" s="2">
        <v>1374</v>
      </c>
      <c r="T319" s="2">
        <v>586</v>
      </c>
      <c r="U319" s="2">
        <v>788</v>
      </c>
      <c r="V319" s="2">
        <v>272</v>
      </c>
      <c r="W319" s="2">
        <v>300</v>
      </c>
      <c r="X319" s="2">
        <v>1949</v>
      </c>
      <c r="Y319" s="2">
        <v>6059</v>
      </c>
      <c r="Z319" s="2">
        <v>20093</v>
      </c>
      <c r="AA319" s="2">
        <v>10840</v>
      </c>
      <c r="AB319" s="2">
        <v>9253</v>
      </c>
      <c r="AC319" s="2">
        <v>7710</v>
      </c>
      <c r="AD319" s="2">
        <v>464</v>
      </c>
      <c r="AE319" s="2">
        <v>5543</v>
      </c>
      <c r="AF319" s="2">
        <v>192</v>
      </c>
      <c r="AG319" s="2">
        <v>286</v>
      </c>
      <c r="AH319" s="2">
        <v>21835</v>
      </c>
      <c r="AI319" s="2">
        <v>248</v>
      </c>
      <c r="AJ319" s="2">
        <v>2544</v>
      </c>
      <c r="AK319" s="2">
        <v>83</v>
      </c>
      <c r="AL319" s="2">
        <v>3441</v>
      </c>
      <c r="AM319" s="2">
        <v>0</v>
      </c>
      <c r="AN319" s="2">
        <v>471</v>
      </c>
      <c r="AO319" s="2">
        <v>65123</v>
      </c>
      <c r="AP319" s="2">
        <v>2505</v>
      </c>
      <c r="AQ319" s="2">
        <v>294</v>
      </c>
      <c r="AR319" s="2">
        <v>7488</v>
      </c>
      <c r="AS319" s="2">
        <v>142322</v>
      </c>
      <c r="AT319" s="2">
        <v>409</v>
      </c>
      <c r="AU319" s="2">
        <v>180</v>
      </c>
      <c r="AV319" s="2">
        <v>22</v>
      </c>
      <c r="AW319" s="2">
        <v>72953.378148487696</v>
      </c>
      <c r="AX319" s="2">
        <v>369425510.96658868</v>
      </c>
      <c r="AY319" s="2">
        <v>272</v>
      </c>
      <c r="AZ319" s="2">
        <v>1949</v>
      </c>
      <c r="BA319" s="2">
        <v>6059</v>
      </c>
      <c r="BB319" s="2">
        <v>20093</v>
      </c>
      <c r="BC319" s="2">
        <v>28373</v>
      </c>
      <c r="BD319" s="2">
        <v>0</v>
      </c>
      <c r="BE319" s="2">
        <v>0</v>
      </c>
      <c r="BF319" s="2">
        <v>0</v>
      </c>
    </row>
    <row r="320" spans="1:58" x14ac:dyDescent="0.3">
      <c r="A320" s="1">
        <v>318</v>
      </c>
      <c r="B320" s="2" t="s">
        <v>48</v>
      </c>
      <c r="C320" s="2">
        <v>2010</v>
      </c>
      <c r="D320" s="3">
        <f t="shared" si="16"/>
        <v>2.5356657926738133E+34</v>
      </c>
      <c r="E320" s="3">
        <f t="shared" si="17"/>
        <v>3.1249445533844208E+30</v>
      </c>
      <c r="F320" s="2">
        <v>33967620</v>
      </c>
      <c r="G320" s="3">
        <f t="shared" si="18"/>
        <v>1.1573253822303525E+33</v>
      </c>
      <c r="H320" s="3">
        <f t="shared" si="19"/>
        <v>113818347.57176411</v>
      </c>
      <c r="I320" s="3">
        <f>(I285+I285*Q285/100)</f>
        <v>33.1</v>
      </c>
      <c r="J320" s="3">
        <f>(J285+J285*S285/100)</f>
        <v>544774339.75271225</v>
      </c>
      <c r="K320" s="3">
        <f>(K285+K285*P285/100)</f>
        <v>73363905.663443953</v>
      </c>
      <c r="L320" s="3">
        <v>94163</v>
      </c>
      <c r="M320" s="2">
        <v>363</v>
      </c>
      <c r="N320" s="2">
        <v>361</v>
      </c>
      <c r="O320" s="2">
        <v>86</v>
      </c>
      <c r="P320" s="2">
        <v>634</v>
      </c>
      <c r="Q320" s="2">
        <v>0</v>
      </c>
      <c r="R320" s="2">
        <v>634</v>
      </c>
      <c r="S320" s="2">
        <v>261</v>
      </c>
      <c r="T320" s="2">
        <v>184</v>
      </c>
      <c r="U320" s="2">
        <v>77</v>
      </c>
      <c r="V320" s="2">
        <v>74</v>
      </c>
      <c r="W320" s="2">
        <v>221</v>
      </c>
      <c r="X320" s="2">
        <v>636</v>
      </c>
      <c r="Y320" s="2">
        <v>2682</v>
      </c>
      <c r="Z320" s="2">
        <v>4380</v>
      </c>
      <c r="AA320" s="2">
        <v>1486</v>
      </c>
      <c r="AB320" s="2">
        <v>2894</v>
      </c>
      <c r="AC320" s="2">
        <v>8724</v>
      </c>
      <c r="AD320" s="2">
        <v>343</v>
      </c>
      <c r="AE320" s="2">
        <v>3581</v>
      </c>
      <c r="AF320" s="2">
        <v>54</v>
      </c>
      <c r="AG320" s="2">
        <v>374</v>
      </c>
      <c r="AH320" s="2">
        <v>18532</v>
      </c>
      <c r="AI320" s="2">
        <v>22</v>
      </c>
      <c r="AJ320" s="2">
        <v>2936</v>
      </c>
      <c r="AK320" s="2">
        <v>537</v>
      </c>
      <c r="AL320" s="2">
        <v>4797</v>
      </c>
      <c r="AM320" s="2">
        <v>0</v>
      </c>
      <c r="AN320" s="2">
        <v>47</v>
      </c>
      <c r="AO320" s="2">
        <v>98668</v>
      </c>
      <c r="AP320" s="2">
        <v>583</v>
      </c>
      <c r="AQ320" s="2">
        <v>88</v>
      </c>
      <c r="AR320" s="2">
        <v>9110</v>
      </c>
      <c r="AS320" s="2">
        <v>148313</v>
      </c>
      <c r="AT320" s="2">
        <v>596</v>
      </c>
      <c r="AU320" s="2">
        <v>801</v>
      </c>
      <c r="AV320" s="2">
        <v>5</v>
      </c>
      <c r="AW320" s="2">
        <v>23801.3781484877</v>
      </c>
      <c r="AX320" s="2">
        <v>369417918.26250571</v>
      </c>
      <c r="AY320" s="2">
        <v>74</v>
      </c>
      <c r="AZ320" s="2">
        <v>636</v>
      </c>
      <c r="BA320" s="2">
        <v>2682</v>
      </c>
      <c r="BB320" s="2">
        <v>4380</v>
      </c>
      <c r="BC320" s="2">
        <v>7772</v>
      </c>
      <c r="BD320" s="2">
        <v>0</v>
      </c>
      <c r="BE320" s="2">
        <v>0</v>
      </c>
      <c r="BF320" s="2">
        <v>0</v>
      </c>
    </row>
    <row r="321" spans="1:58" x14ac:dyDescent="0.3">
      <c r="A321" s="1">
        <v>319</v>
      </c>
      <c r="B321" s="2" t="s">
        <v>49</v>
      </c>
      <c r="C321" s="2">
        <v>2010</v>
      </c>
      <c r="D321" s="3">
        <f t="shared" si="16"/>
        <v>1.5872204975560724E+35</v>
      </c>
      <c r="E321" s="3">
        <f t="shared" si="17"/>
        <v>7.0019075613181285E+26</v>
      </c>
      <c r="F321" s="2">
        <v>69561812</v>
      </c>
      <c r="G321" s="3">
        <f t="shared" si="18"/>
        <v>1.0009908005659346E+28</v>
      </c>
      <c r="H321" s="3">
        <f t="shared" si="19"/>
        <v>180215831.26273063</v>
      </c>
      <c r="I321" s="3">
        <f>(I286+I286*Q286/100)</f>
        <v>51.9</v>
      </c>
      <c r="J321" s="3">
        <f>(J286+J286*S286/100)</f>
        <v>79074481.63933976</v>
      </c>
      <c r="K321" s="3">
        <f>(K286+K286*P286/100)</f>
        <v>36817252.312139161</v>
      </c>
      <c r="L321" s="3">
        <v>135191</v>
      </c>
      <c r="M321" s="2">
        <v>2423</v>
      </c>
      <c r="N321" s="2">
        <v>2277</v>
      </c>
      <c r="O321" s="2">
        <v>123</v>
      </c>
      <c r="P321" s="2">
        <v>3135</v>
      </c>
      <c r="Q321" s="2">
        <v>0</v>
      </c>
      <c r="R321" s="2">
        <v>3135</v>
      </c>
      <c r="S321" s="2">
        <v>1187</v>
      </c>
      <c r="T321" s="2">
        <v>1030</v>
      </c>
      <c r="U321" s="2">
        <v>157</v>
      </c>
      <c r="V321" s="2">
        <v>110</v>
      </c>
      <c r="W321" s="2">
        <v>110</v>
      </c>
      <c r="X321" s="2">
        <v>1919</v>
      </c>
      <c r="Y321" s="2">
        <v>9897</v>
      </c>
      <c r="Z321" s="2">
        <v>21577</v>
      </c>
      <c r="AA321" s="2">
        <v>11353</v>
      </c>
      <c r="AB321" s="2">
        <v>10224</v>
      </c>
      <c r="AC321" s="2">
        <v>2606</v>
      </c>
      <c r="AD321" s="2">
        <v>507</v>
      </c>
      <c r="AE321" s="2">
        <v>1779</v>
      </c>
      <c r="AF321" s="2">
        <v>33</v>
      </c>
      <c r="AG321" s="2">
        <v>748</v>
      </c>
      <c r="AH321" s="2">
        <v>39193</v>
      </c>
      <c r="AI321" s="2">
        <v>892</v>
      </c>
      <c r="AJ321" s="2">
        <v>6646</v>
      </c>
      <c r="AK321" s="2">
        <v>918</v>
      </c>
      <c r="AL321" s="2">
        <v>3756</v>
      </c>
      <c r="AM321" s="2">
        <v>5</v>
      </c>
      <c r="AN321" s="2">
        <v>7038</v>
      </c>
      <c r="AO321" s="2">
        <v>107390</v>
      </c>
      <c r="AP321" s="2">
        <v>3374</v>
      </c>
      <c r="AQ321" s="2">
        <v>1384</v>
      </c>
      <c r="AR321" s="2">
        <v>16382</v>
      </c>
      <c r="AS321" s="2">
        <v>214269</v>
      </c>
      <c r="AT321" s="2">
        <v>4912</v>
      </c>
      <c r="AU321" s="2">
        <v>6028</v>
      </c>
      <c r="AV321" s="2">
        <v>31</v>
      </c>
      <c r="AW321" s="2">
        <v>108690.36219611111</v>
      </c>
      <c r="AX321" s="2">
        <v>369431292.57882941</v>
      </c>
      <c r="AY321" s="2">
        <v>110</v>
      </c>
      <c r="AZ321" s="2">
        <v>1919</v>
      </c>
      <c r="BA321" s="2">
        <v>9897</v>
      </c>
      <c r="BB321" s="2">
        <v>21577</v>
      </c>
      <c r="BC321" s="2">
        <v>33503</v>
      </c>
      <c r="BD321" s="2">
        <v>21.163292557005779</v>
      </c>
      <c r="BE321" s="2">
        <v>1.674121006501369</v>
      </c>
      <c r="BF321" s="2">
        <v>2.9831175960950138</v>
      </c>
    </row>
    <row r="322" spans="1:58" x14ac:dyDescent="0.3">
      <c r="A322" s="1">
        <v>320</v>
      </c>
      <c r="B322" s="2" t="s">
        <v>50</v>
      </c>
      <c r="C322" s="2">
        <v>2010</v>
      </c>
      <c r="D322" s="3">
        <f t="shared" si="16"/>
        <v>1.1381266433620623E+20</v>
      </c>
      <c r="E322" s="3">
        <f t="shared" si="17"/>
        <v>1.5328526710791255E+23</v>
      </c>
      <c r="F322" s="2">
        <v>110911542</v>
      </c>
      <c r="G322" s="3">
        <f t="shared" si="18"/>
        <v>1.5288420220355145E+28</v>
      </c>
      <c r="H322" s="3">
        <f t="shared" si="19"/>
        <v>106277369.23033413</v>
      </c>
      <c r="I322" s="3">
        <f>(I287+I287*Q287/100)</f>
        <v>76.915540000000007</v>
      </c>
      <c r="J322" s="3">
        <f>(J287+J287*S287/100)</f>
        <v>227934017.95237079</v>
      </c>
      <c r="K322" s="3">
        <f>(K287+K287*P287/100)</f>
        <v>114675995.05603603</v>
      </c>
      <c r="L322" s="3">
        <v>3702</v>
      </c>
      <c r="M322" s="2">
        <v>2744</v>
      </c>
      <c r="N322" s="2">
        <v>1926</v>
      </c>
      <c r="O322" s="2">
        <v>152</v>
      </c>
      <c r="P322" s="2">
        <v>1599</v>
      </c>
      <c r="Q322" s="2">
        <v>0</v>
      </c>
      <c r="R322" s="2">
        <v>1599</v>
      </c>
      <c r="S322" s="2">
        <v>1508</v>
      </c>
      <c r="T322" s="2">
        <v>1124</v>
      </c>
      <c r="U322" s="2">
        <v>384</v>
      </c>
      <c r="V322" s="2">
        <v>778</v>
      </c>
      <c r="W322" s="2">
        <v>285</v>
      </c>
      <c r="X322" s="2">
        <v>3721</v>
      </c>
      <c r="Y322" s="2">
        <v>16617</v>
      </c>
      <c r="Z322" s="2">
        <v>52565</v>
      </c>
      <c r="AA322" s="2">
        <v>18676</v>
      </c>
      <c r="AB322" s="2">
        <v>33889</v>
      </c>
      <c r="AC322" s="2">
        <v>8412</v>
      </c>
      <c r="AD322" s="2">
        <v>1948</v>
      </c>
      <c r="AE322" s="2">
        <v>8684</v>
      </c>
      <c r="AF322" s="2">
        <v>389</v>
      </c>
      <c r="AG322" s="2">
        <v>1229</v>
      </c>
      <c r="AH322" s="2">
        <v>29696</v>
      </c>
      <c r="AI322" s="2">
        <v>393</v>
      </c>
      <c r="AJ322" s="2">
        <v>3661</v>
      </c>
      <c r="AK322" s="2">
        <v>1180</v>
      </c>
      <c r="AL322" s="2">
        <v>7434</v>
      </c>
      <c r="AM322" s="2">
        <v>0</v>
      </c>
      <c r="AN322" s="2">
        <v>13508</v>
      </c>
      <c r="AO322" s="2">
        <v>49739</v>
      </c>
      <c r="AP322" s="2">
        <v>1132</v>
      </c>
      <c r="AQ322" s="2">
        <v>292</v>
      </c>
      <c r="AR322" s="2">
        <v>15391</v>
      </c>
      <c r="AS322" s="2">
        <v>208168</v>
      </c>
      <c r="AT322" s="2">
        <v>3264</v>
      </c>
      <c r="AU322" s="2">
        <v>5884</v>
      </c>
      <c r="AV322" s="2">
        <v>97</v>
      </c>
      <c r="AW322" s="2">
        <v>171257.37814848771</v>
      </c>
      <c r="AX322" s="2">
        <v>369431267.49800438</v>
      </c>
      <c r="AY322" s="2">
        <v>778</v>
      </c>
      <c r="AZ322" s="2">
        <v>3721</v>
      </c>
      <c r="BA322" s="2">
        <v>16617</v>
      </c>
      <c r="BB322" s="2">
        <v>52565</v>
      </c>
      <c r="BC322" s="2">
        <v>73681</v>
      </c>
      <c r="BD322" s="2">
        <v>1</v>
      </c>
      <c r="BE322" s="2">
        <v>0</v>
      </c>
      <c r="BF322" s="2">
        <v>0</v>
      </c>
    </row>
    <row r="323" spans="1:58" x14ac:dyDescent="0.3">
      <c r="A323" s="1">
        <v>321</v>
      </c>
      <c r="B323" s="2" t="s">
        <v>51</v>
      </c>
      <c r="C323" s="2">
        <v>2010</v>
      </c>
      <c r="D323" s="3">
        <f t="shared" si="16"/>
        <v>1.1309913186727514E+37</v>
      </c>
      <c r="E323" s="3">
        <f t="shared" si="17"/>
        <v>2.624313831889981E+29</v>
      </c>
      <c r="F323" s="2">
        <v>2746055</v>
      </c>
      <c r="G323" s="3">
        <f t="shared" si="18"/>
        <v>1.0728962759241389E+35</v>
      </c>
      <c r="H323" s="3">
        <f t="shared" si="19"/>
        <v>1327684190.0149555</v>
      </c>
      <c r="I323" s="3">
        <f>(I288+I288*Q288/100)</f>
        <v>62.145299999999999</v>
      </c>
      <c r="J323" s="3">
        <f>(J288+J288*S288/100)</f>
        <v>2005075201.9989061</v>
      </c>
      <c r="K323" s="3">
        <f>(K288+K288*P288/100)</f>
        <v>1123357511.5247021</v>
      </c>
      <c r="L323" s="3">
        <v>196024</v>
      </c>
      <c r="M323" s="2">
        <v>92</v>
      </c>
      <c r="N323" s="2">
        <v>258</v>
      </c>
      <c r="O323" s="2">
        <v>1</v>
      </c>
      <c r="P323" s="2">
        <v>34</v>
      </c>
      <c r="Q323" s="2">
        <v>0</v>
      </c>
      <c r="R323" s="2">
        <v>34</v>
      </c>
      <c r="S323" s="2">
        <v>199</v>
      </c>
      <c r="T323" s="2">
        <v>107</v>
      </c>
      <c r="U323" s="2">
        <v>92</v>
      </c>
      <c r="V323" s="2">
        <v>0</v>
      </c>
      <c r="W323" s="2">
        <v>196</v>
      </c>
      <c r="X323" s="2">
        <v>2</v>
      </c>
      <c r="Y323" s="2">
        <v>66</v>
      </c>
      <c r="Z323" s="2">
        <v>417</v>
      </c>
      <c r="AA323" s="2">
        <v>254</v>
      </c>
      <c r="AB323" s="2">
        <v>163</v>
      </c>
      <c r="AC323" s="2">
        <v>65</v>
      </c>
      <c r="AD323" s="2">
        <v>24</v>
      </c>
      <c r="AE323" s="2">
        <v>59</v>
      </c>
      <c r="AF323" s="2">
        <v>7</v>
      </c>
      <c r="AG323" s="2">
        <v>86</v>
      </c>
      <c r="AH323" s="2">
        <v>227</v>
      </c>
      <c r="AI323" s="2">
        <v>0</v>
      </c>
      <c r="AJ323" s="2">
        <v>31</v>
      </c>
      <c r="AK323" s="2">
        <v>0</v>
      </c>
      <c r="AL323" s="2">
        <v>18</v>
      </c>
      <c r="AM323" s="2">
        <v>0</v>
      </c>
      <c r="AN323" s="2">
        <v>1</v>
      </c>
      <c r="AO323" s="2">
        <v>932</v>
      </c>
      <c r="AP323" s="2">
        <v>0</v>
      </c>
      <c r="AQ323" s="2">
        <v>0</v>
      </c>
      <c r="AR323" s="2">
        <v>190</v>
      </c>
      <c r="AS323" s="2">
        <v>2715</v>
      </c>
      <c r="AT323" s="2">
        <v>73</v>
      </c>
      <c r="AU323" s="2">
        <v>0</v>
      </c>
      <c r="AV323" s="2">
        <v>1</v>
      </c>
      <c r="AW323" s="2">
        <v>2041.3781484876961</v>
      </c>
      <c r="AX323" s="2">
        <v>369417097.01910752</v>
      </c>
      <c r="AY323" s="2">
        <v>0</v>
      </c>
      <c r="AZ323" s="2">
        <v>2</v>
      </c>
      <c r="BA323" s="2">
        <v>66</v>
      </c>
      <c r="BB323" s="2">
        <v>417</v>
      </c>
      <c r="BC323" s="2">
        <v>485</v>
      </c>
      <c r="BD323" s="2">
        <v>0</v>
      </c>
      <c r="BE323" s="2">
        <v>0</v>
      </c>
      <c r="BF323" s="2">
        <v>0</v>
      </c>
    </row>
    <row r="324" spans="1:58" x14ac:dyDescent="0.3">
      <c r="A324" s="1">
        <v>322</v>
      </c>
      <c r="B324" s="2" t="s">
        <v>52</v>
      </c>
      <c r="C324" s="2">
        <v>2010</v>
      </c>
      <c r="D324" s="3">
        <f t="shared" si="16"/>
        <v>7.4616057383730966E+30</v>
      </c>
      <c r="E324" s="3">
        <f t="shared" si="17"/>
        <v>2.0037012321224272E+31</v>
      </c>
      <c r="F324" s="2">
        <v>2664207</v>
      </c>
      <c r="G324" s="3">
        <f t="shared" si="18"/>
        <v>6.8353581030315444E+32</v>
      </c>
      <c r="H324" s="3">
        <f t="shared" si="19"/>
        <v>180948095.80617842</v>
      </c>
      <c r="I324" s="3">
        <f>(I289+I289*Q289/100)</f>
        <v>45.7</v>
      </c>
      <c r="J324" s="3">
        <f>(J289+J289*S289/100)</f>
        <v>502756391.91761899</v>
      </c>
      <c r="K324" s="3">
        <f>(K289+K289*P289/100)</f>
        <v>468962644.60991943</v>
      </c>
      <c r="L324" s="3">
        <v>44212</v>
      </c>
      <c r="M324" s="2">
        <v>134</v>
      </c>
      <c r="N324" s="2">
        <v>60</v>
      </c>
      <c r="O324" s="2">
        <v>8</v>
      </c>
      <c r="P324" s="2">
        <v>149</v>
      </c>
      <c r="Q324" s="2">
        <v>0</v>
      </c>
      <c r="R324" s="2">
        <v>149</v>
      </c>
      <c r="S324" s="2">
        <v>71</v>
      </c>
      <c r="T324" s="2">
        <v>37</v>
      </c>
      <c r="U324" s="2">
        <v>34</v>
      </c>
      <c r="V324" s="2">
        <v>42</v>
      </c>
      <c r="W324" s="2">
        <v>1</v>
      </c>
      <c r="X324" s="2">
        <v>67</v>
      </c>
      <c r="Y324" s="2">
        <v>166</v>
      </c>
      <c r="Z324" s="2">
        <v>664</v>
      </c>
      <c r="AA324" s="2">
        <v>152</v>
      </c>
      <c r="AB324" s="2">
        <v>512</v>
      </c>
      <c r="AC324" s="2">
        <v>7</v>
      </c>
      <c r="AD324" s="2">
        <v>37</v>
      </c>
      <c r="AE324" s="2">
        <v>98</v>
      </c>
      <c r="AF324" s="2">
        <v>4</v>
      </c>
      <c r="AG324" s="2">
        <v>52</v>
      </c>
      <c r="AH324" s="2">
        <v>154</v>
      </c>
      <c r="AI324" s="2">
        <v>0</v>
      </c>
      <c r="AJ324" s="2">
        <v>48</v>
      </c>
      <c r="AK324" s="2">
        <v>0</v>
      </c>
      <c r="AL324" s="2">
        <v>24</v>
      </c>
      <c r="AM324" s="2">
        <v>0</v>
      </c>
      <c r="AN324" s="2">
        <v>53</v>
      </c>
      <c r="AO324" s="2">
        <v>666</v>
      </c>
      <c r="AP324" s="2">
        <v>0</v>
      </c>
      <c r="AQ324" s="2">
        <v>0</v>
      </c>
      <c r="AR324" s="2">
        <v>258</v>
      </c>
      <c r="AS324" s="2">
        <v>2505</v>
      </c>
      <c r="AT324" s="2">
        <v>110</v>
      </c>
      <c r="AU324" s="2">
        <v>110</v>
      </c>
      <c r="AV324" s="2">
        <v>0</v>
      </c>
      <c r="AW324" s="2">
        <v>-1542.6218515123039</v>
      </c>
      <c r="AX324" s="2">
        <v>369417102.05206531</v>
      </c>
      <c r="AY324" s="2">
        <v>42</v>
      </c>
      <c r="AZ324" s="2">
        <v>67</v>
      </c>
      <c r="BA324" s="2">
        <v>166</v>
      </c>
      <c r="BB324" s="2">
        <v>664</v>
      </c>
      <c r="BC324" s="2">
        <v>939</v>
      </c>
      <c r="BD324" s="2">
        <v>0</v>
      </c>
      <c r="BE324" s="2">
        <v>0</v>
      </c>
      <c r="BF324" s="2">
        <v>0</v>
      </c>
    </row>
    <row r="325" spans="1:58" x14ac:dyDescent="0.3">
      <c r="A325" s="1">
        <v>323</v>
      </c>
      <c r="B325" s="2" t="s">
        <v>53</v>
      </c>
      <c r="C325" s="2">
        <v>2010</v>
      </c>
      <c r="D325" s="3">
        <f t="shared" si="16"/>
        <v>1.6110434586522583E+31</v>
      </c>
      <c r="E325" s="3">
        <f t="shared" si="17"/>
        <v>3.6525601482692268E+30</v>
      </c>
      <c r="F325" s="2">
        <v>979999</v>
      </c>
      <c r="G325" s="3">
        <f t="shared" si="18"/>
        <v>1.6150655797128147E+32</v>
      </c>
      <c r="H325" s="3">
        <f t="shared" si="19"/>
        <v>62728561.617425069</v>
      </c>
      <c r="I325" s="3">
        <f>(I290+I290*Q290/100)</f>
        <v>68.074000000000012</v>
      </c>
      <c r="J325" s="3">
        <f>(J290+J290*S290/100)</f>
        <v>109200164.33763641</v>
      </c>
      <c r="K325" s="3">
        <f>(K290+K290*P290/100)</f>
        <v>124997385.6863187</v>
      </c>
      <c r="L325" s="3">
        <v>55673</v>
      </c>
      <c r="M325" s="2">
        <v>48</v>
      </c>
      <c r="N325" s="2">
        <v>27</v>
      </c>
      <c r="O325" s="2">
        <v>7</v>
      </c>
      <c r="P325" s="2">
        <v>92</v>
      </c>
      <c r="Q325" s="2">
        <v>0</v>
      </c>
      <c r="R325" s="2">
        <v>92</v>
      </c>
      <c r="S325" s="2">
        <v>9</v>
      </c>
      <c r="T325" s="2">
        <v>0</v>
      </c>
      <c r="U325" s="2">
        <v>9</v>
      </c>
      <c r="V325" s="2">
        <v>3</v>
      </c>
      <c r="W325" s="2">
        <v>0</v>
      </c>
      <c r="X325" s="2">
        <v>16</v>
      </c>
      <c r="Y325" s="2">
        <v>425</v>
      </c>
      <c r="Z325" s="2">
        <v>823</v>
      </c>
      <c r="AA325" s="2">
        <v>69</v>
      </c>
      <c r="AB325" s="2">
        <v>754</v>
      </c>
      <c r="AC325" s="2">
        <v>0</v>
      </c>
      <c r="AD325" s="2">
        <v>25</v>
      </c>
      <c r="AE325" s="2">
        <v>79</v>
      </c>
      <c r="AF325" s="2">
        <v>12</v>
      </c>
      <c r="AG325" s="2">
        <v>15</v>
      </c>
      <c r="AH325" s="2">
        <v>116</v>
      </c>
      <c r="AI325" s="2">
        <v>0</v>
      </c>
      <c r="AJ325" s="2">
        <v>75</v>
      </c>
      <c r="AK325" s="2">
        <v>0</v>
      </c>
      <c r="AL325" s="2">
        <v>3</v>
      </c>
      <c r="AM325" s="2">
        <v>0</v>
      </c>
      <c r="AN325" s="2">
        <v>44</v>
      </c>
      <c r="AO325" s="2">
        <v>355</v>
      </c>
      <c r="AP325" s="2">
        <v>0</v>
      </c>
      <c r="AQ325" s="2">
        <v>0</v>
      </c>
      <c r="AR325" s="2">
        <v>170</v>
      </c>
      <c r="AS325" s="2">
        <v>2174</v>
      </c>
      <c r="AT325" s="2">
        <v>50</v>
      </c>
      <c r="AU325" s="2">
        <v>76</v>
      </c>
      <c r="AV325" s="2">
        <v>1</v>
      </c>
      <c r="AW325" s="2">
        <v>1936.64239467583</v>
      </c>
      <c r="AX325" s="2">
        <v>369417035.17468762</v>
      </c>
      <c r="AY325" s="2">
        <v>3</v>
      </c>
      <c r="AZ325" s="2">
        <v>16</v>
      </c>
      <c r="BA325" s="2">
        <v>425</v>
      </c>
      <c r="BB325" s="2">
        <v>823</v>
      </c>
      <c r="BC325" s="2">
        <v>1267</v>
      </c>
      <c r="BD325" s="2">
        <v>4.3977275194541967</v>
      </c>
      <c r="BE325" s="2">
        <v>-0.26642167883659779</v>
      </c>
      <c r="BF325" s="2">
        <v>0.6595361715611392</v>
      </c>
    </row>
    <row r="326" spans="1:58" x14ac:dyDescent="0.3">
      <c r="A326" s="1">
        <v>324</v>
      </c>
      <c r="B326" s="2" t="s">
        <v>54</v>
      </c>
      <c r="C326" s="2">
        <v>2010</v>
      </c>
      <c r="D326" s="3">
        <f t="shared" si="16"/>
        <v>2.3183174267542907E+30</v>
      </c>
      <c r="E326" s="3">
        <f t="shared" si="17"/>
        <v>5.2889603730652214E+32</v>
      </c>
      <c r="F326" s="2">
        <v>2294197</v>
      </c>
      <c r="G326" s="3">
        <f t="shared" si="18"/>
        <v>3.6956772535879179E+33</v>
      </c>
      <c r="H326" s="3">
        <f t="shared" si="19"/>
        <v>63497550.184606969</v>
      </c>
      <c r="I326" s="3">
        <f>(I291+I291*Q291/100)</f>
        <v>43.8643</v>
      </c>
      <c r="J326" s="3">
        <f>(J291+J291*S291/100)</f>
        <v>30654477.499945782</v>
      </c>
      <c r="K326" s="3">
        <f>(K291+K291*P291/100)</f>
        <v>65254232.881557852</v>
      </c>
      <c r="L326" s="3">
        <v>42241</v>
      </c>
      <c r="M326" s="2">
        <v>45</v>
      </c>
      <c r="N326" s="2">
        <v>35</v>
      </c>
      <c r="O326" s="2">
        <v>13</v>
      </c>
      <c r="P326" s="2">
        <v>16</v>
      </c>
      <c r="Q326" s="2">
        <v>0</v>
      </c>
      <c r="R326" s="2">
        <v>16</v>
      </c>
      <c r="S326" s="2">
        <v>50</v>
      </c>
      <c r="T326" s="2">
        <v>6</v>
      </c>
      <c r="U326" s="2">
        <v>44</v>
      </c>
      <c r="V326" s="2">
        <v>3</v>
      </c>
      <c r="W326" s="2">
        <v>0</v>
      </c>
      <c r="X326" s="2">
        <v>63</v>
      </c>
      <c r="Y326" s="2">
        <v>62</v>
      </c>
      <c r="Z326" s="2">
        <v>397</v>
      </c>
      <c r="AA326" s="2">
        <v>80</v>
      </c>
      <c r="AB326" s="2">
        <v>317</v>
      </c>
      <c r="AC326" s="2">
        <v>2</v>
      </c>
      <c r="AD326" s="2">
        <v>13</v>
      </c>
      <c r="AE326" s="2">
        <v>39</v>
      </c>
      <c r="AF326" s="2">
        <v>3</v>
      </c>
      <c r="AG326" s="2">
        <v>1</v>
      </c>
      <c r="AH326" s="2">
        <v>36</v>
      </c>
      <c r="AI326" s="2">
        <v>0</v>
      </c>
      <c r="AJ326" s="2">
        <v>13</v>
      </c>
      <c r="AK326" s="2">
        <v>3</v>
      </c>
      <c r="AL326" s="2">
        <v>1</v>
      </c>
      <c r="AM326" s="2">
        <v>0</v>
      </c>
      <c r="AN326" s="2">
        <v>22</v>
      </c>
      <c r="AO326" s="2">
        <v>242</v>
      </c>
      <c r="AP326" s="2">
        <v>0</v>
      </c>
      <c r="AQ326" s="2">
        <v>0</v>
      </c>
      <c r="AR326" s="2">
        <v>39</v>
      </c>
      <c r="AS326" s="2">
        <v>1059</v>
      </c>
      <c r="AT326" s="2">
        <v>10</v>
      </c>
      <c r="AU326" s="2">
        <v>46</v>
      </c>
      <c r="AV326" s="2">
        <v>0</v>
      </c>
      <c r="AW326" s="2">
        <v>-3846.6218515123041</v>
      </c>
      <c r="AX326" s="2">
        <v>369416811.60807198</v>
      </c>
      <c r="AY326" s="2">
        <v>3</v>
      </c>
      <c r="AZ326" s="2">
        <v>63</v>
      </c>
      <c r="BA326" s="2">
        <v>62</v>
      </c>
      <c r="BB326" s="2">
        <v>397</v>
      </c>
      <c r="BC326" s="2">
        <v>525</v>
      </c>
      <c r="BD326" s="2">
        <v>0</v>
      </c>
      <c r="BE326" s="2">
        <v>0</v>
      </c>
      <c r="BF326" s="2">
        <v>0</v>
      </c>
    </row>
    <row r="327" spans="1:58" x14ac:dyDescent="0.3">
      <c r="A327" s="1">
        <v>325</v>
      </c>
      <c r="B327" s="2" t="s">
        <v>55</v>
      </c>
      <c r="C327" s="2">
        <v>2010</v>
      </c>
      <c r="D327" s="3">
        <f t="shared" si="16"/>
        <v>1.8222706288751327E+33</v>
      </c>
      <c r="E327" s="3">
        <f t="shared" si="17"/>
        <v>4.2241759829477484E+33</v>
      </c>
      <c r="F327" s="2">
        <v>43015702</v>
      </c>
      <c r="G327" s="3">
        <f t="shared" si="18"/>
        <v>6.5061250387875314E+31</v>
      </c>
      <c r="H327" s="3">
        <f t="shared" si="19"/>
        <v>115350155.42436177</v>
      </c>
      <c r="I327" s="3">
        <f>(I292+I292*Q292/100)</f>
        <v>38.9</v>
      </c>
      <c r="J327" s="3">
        <f>(J292+J292*S292/100)</f>
        <v>5475933.2222145544</v>
      </c>
      <c r="K327" s="3">
        <f>(K292+K292*P292/100)</f>
        <v>18641851.007152479</v>
      </c>
      <c r="L327" s="3">
        <v>79716</v>
      </c>
      <c r="M327" s="2">
        <v>1308</v>
      </c>
      <c r="N327" s="2">
        <v>1436</v>
      </c>
      <c r="O327" s="2">
        <v>31</v>
      </c>
      <c r="P327" s="2">
        <v>1025</v>
      </c>
      <c r="Q327" s="2">
        <v>0</v>
      </c>
      <c r="R327" s="2">
        <v>1025</v>
      </c>
      <c r="S327" s="2">
        <v>1016</v>
      </c>
      <c r="T327" s="2">
        <v>912</v>
      </c>
      <c r="U327" s="2">
        <v>104</v>
      </c>
      <c r="V327" s="2">
        <v>346</v>
      </c>
      <c r="W327" s="2">
        <v>117</v>
      </c>
      <c r="X327" s="2">
        <v>1491</v>
      </c>
      <c r="Y327" s="2">
        <v>2855</v>
      </c>
      <c r="Z327" s="2">
        <v>7572</v>
      </c>
      <c r="AA327" s="2">
        <v>2627</v>
      </c>
      <c r="AB327" s="2">
        <v>4945</v>
      </c>
      <c r="AC327" s="2">
        <v>1779</v>
      </c>
      <c r="AD327" s="2">
        <v>322</v>
      </c>
      <c r="AE327" s="2">
        <v>1108</v>
      </c>
      <c r="AF327" s="2">
        <v>29</v>
      </c>
      <c r="AG327" s="2">
        <v>430</v>
      </c>
      <c r="AH327" s="2">
        <v>7181</v>
      </c>
      <c r="AI327" s="2">
        <v>388</v>
      </c>
      <c r="AJ327" s="2">
        <v>2905</v>
      </c>
      <c r="AK327" s="2">
        <v>232</v>
      </c>
      <c r="AL327" s="2">
        <v>2067</v>
      </c>
      <c r="AM327" s="2">
        <v>5</v>
      </c>
      <c r="AN327" s="2">
        <v>3450</v>
      </c>
      <c r="AO327" s="2">
        <v>19366</v>
      </c>
      <c r="AP327" s="2">
        <v>1710</v>
      </c>
      <c r="AQ327" s="2">
        <v>556</v>
      </c>
      <c r="AR327" s="2">
        <v>7534</v>
      </c>
      <c r="AS327" s="2">
        <v>56459</v>
      </c>
      <c r="AT327" s="2">
        <v>194</v>
      </c>
      <c r="AU327" s="2">
        <v>527</v>
      </c>
      <c r="AV327" s="2">
        <v>12</v>
      </c>
      <c r="AW327" s="2">
        <v>15970.670387979229</v>
      </c>
      <c r="AX327" s="2">
        <v>369423718.76899707</v>
      </c>
      <c r="AY327" s="2">
        <v>346</v>
      </c>
      <c r="AZ327" s="2">
        <v>1491</v>
      </c>
      <c r="BA327" s="2">
        <v>2855</v>
      </c>
      <c r="BB327" s="2">
        <v>7572</v>
      </c>
      <c r="BC327" s="2">
        <v>12264</v>
      </c>
      <c r="BD327" s="2">
        <v>5</v>
      </c>
      <c r="BE327" s="2">
        <v>1</v>
      </c>
      <c r="BF327" s="2">
        <v>0</v>
      </c>
    </row>
    <row r="328" spans="1:58" x14ac:dyDescent="0.3">
      <c r="A328" s="1">
        <v>326</v>
      </c>
      <c r="B328" s="2" t="s">
        <v>56</v>
      </c>
      <c r="C328" s="2">
        <v>2010</v>
      </c>
      <c r="D328" s="3">
        <f t="shared" si="16"/>
        <v>9.4745523306646667E+36</v>
      </c>
      <c r="E328" s="3">
        <f t="shared" si="17"/>
        <v>7.5662586625071396E+32</v>
      </c>
      <c r="F328" s="2">
        <v>27611548</v>
      </c>
      <c r="G328" s="3">
        <f t="shared" si="18"/>
        <v>5.358878674384335E+29</v>
      </c>
      <c r="H328" s="3">
        <f t="shared" si="19"/>
        <v>1035022512.466979</v>
      </c>
      <c r="I328" s="3">
        <f>(I293+I293*Q293/100)</f>
        <v>56.9</v>
      </c>
      <c r="J328" s="3">
        <f>(J293+J293*S293/100)</f>
        <v>7407879.8686311664</v>
      </c>
      <c r="K328" s="3">
        <f>(K293+K293*P293/100)</f>
        <v>35216483.91381488</v>
      </c>
      <c r="L328" s="3">
        <v>191792</v>
      </c>
      <c r="M328" s="2">
        <v>907</v>
      </c>
      <c r="N328" s="2">
        <v>994</v>
      </c>
      <c r="O328" s="2">
        <v>120</v>
      </c>
      <c r="P328" s="2">
        <v>546</v>
      </c>
      <c r="Q328" s="2">
        <v>0</v>
      </c>
      <c r="R328" s="2">
        <v>546</v>
      </c>
      <c r="S328" s="2">
        <v>789</v>
      </c>
      <c r="T328" s="2">
        <v>576</v>
      </c>
      <c r="U328" s="2">
        <v>213</v>
      </c>
      <c r="V328" s="2">
        <v>65</v>
      </c>
      <c r="W328" s="2">
        <v>143</v>
      </c>
      <c r="X328" s="2">
        <v>241</v>
      </c>
      <c r="Y328" s="2">
        <v>2661</v>
      </c>
      <c r="Z328" s="2">
        <v>5446</v>
      </c>
      <c r="AA328" s="2">
        <v>2467</v>
      </c>
      <c r="AB328" s="2">
        <v>2979</v>
      </c>
      <c r="AC328" s="2">
        <v>0</v>
      </c>
      <c r="AD328" s="2">
        <v>243</v>
      </c>
      <c r="AE328" s="2">
        <v>3527</v>
      </c>
      <c r="AF328" s="2">
        <v>75</v>
      </c>
      <c r="AG328" s="2">
        <v>101</v>
      </c>
      <c r="AH328" s="2">
        <v>4873</v>
      </c>
      <c r="AI328" s="2">
        <v>121</v>
      </c>
      <c r="AJ328" s="2">
        <v>349</v>
      </c>
      <c r="AK328" s="2">
        <v>38</v>
      </c>
      <c r="AL328" s="2">
        <v>1163</v>
      </c>
      <c r="AM328" s="2">
        <v>0</v>
      </c>
      <c r="AN328" s="2">
        <v>3350</v>
      </c>
      <c r="AO328" s="2">
        <v>10896</v>
      </c>
      <c r="AP328" s="2">
        <v>115</v>
      </c>
      <c r="AQ328" s="2">
        <v>0</v>
      </c>
      <c r="AR328" s="2">
        <v>2793</v>
      </c>
      <c r="AS328" s="2">
        <v>36648</v>
      </c>
      <c r="AT328" s="2">
        <v>627</v>
      </c>
      <c r="AU328" s="2">
        <v>226</v>
      </c>
      <c r="AV328" s="2">
        <v>110</v>
      </c>
      <c r="AW328" s="2">
        <v>664.26431069344108</v>
      </c>
      <c r="AX328" s="2">
        <v>369418488.88138521</v>
      </c>
      <c r="AY328" s="2">
        <v>65</v>
      </c>
      <c r="AZ328" s="2">
        <v>241</v>
      </c>
      <c r="BA328" s="2">
        <v>2661</v>
      </c>
      <c r="BB328" s="2">
        <v>5446</v>
      </c>
      <c r="BC328" s="2">
        <v>8413</v>
      </c>
      <c r="BD328" s="2">
        <v>6.1444053043983136</v>
      </c>
      <c r="BE328" s="2">
        <v>6.5952766538465362</v>
      </c>
      <c r="BF328" s="2">
        <v>3.62811331795425</v>
      </c>
    </row>
    <row r="329" spans="1:58" x14ac:dyDescent="0.3">
      <c r="A329" s="1">
        <v>327</v>
      </c>
      <c r="B329" s="2" t="s">
        <v>57</v>
      </c>
      <c r="C329" s="2">
        <v>2010</v>
      </c>
      <c r="D329" s="3">
        <f t="shared" ref="D329:D386" si="20">(D294+D294*L294/100)</f>
        <v>3.2012847256971854E+30</v>
      </c>
      <c r="E329" s="3">
        <f t="shared" ref="E329:E386" si="21">(E294+E294*K294/100)</f>
        <v>1.9003305360982784E+34</v>
      </c>
      <c r="F329" s="2">
        <v>63846695</v>
      </c>
      <c r="G329" s="3">
        <f t="shared" si="18"/>
        <v>1.4659410258367656E+28</v>
      </c>
      <c r="H329" s="3">
        <f t="shared" si="19"/>
        <v>2413709604.1892304</v>
      </c>
      <c r="I329" s="3">
        <f>(I294+I294*Q294/100)</f>
        <v>87.9</v>
      </c>
      <c r="J329" s="3">
        <f>(J294+J294*S294/100)</f>
        <v>9723000.9941511545</v>
      </c>
      <c r="K329" s="3">
        <f>(K294+K294*P294/100)</f>
        <v>75734224.83701691</v>
      </c>
      <c r="L329" s="3">
        <v>38863</v>
      </c>
      <c r="M329" s="2">
        <v>1421</v>
      </c>
      <c r="N329" s="2">
        <v>1557</v>
      </c>
      <c r="O329" s="2">
        <v>104</v>
      </c>
      <c r="P329" s="2">
        <v>1571</v>
      </c>
      <c r="Q329" s="2">
        <v>0</v>
      </c>
      <c r="R329" s="2">
        <v>1571</v>
      </c>
      <c r="S329" s="2">
        <v>2985</v>
      </c>
      <c r="T329" s="2">
        <v>2477</v>
      </c>
      <c r="U329" s="2">
        <v>508</v>
      </c>
      <c r="V329" s="2">
        <v>37</v>
      </c>
      <c r="W329" s="2">
        <v>84</v>
      </c>
      <c r="X329" s="2">
        <v>872</v>
      </c>
      <c r="Y329" s="2">
        <v>4714</v>
      </c>
      <c r="Z329" s="2">
        <v>22324</v>
      </c>
      <c r="AA329" s="2">
        <v>13245</v>
      </c>
      <c r="AB329" s="2">
        <v>9079</v>
      </c>
      <c r="AC329" s="2">
        <v>986</v>
      </c>
      <c r="AD329" s="2">
        <v>789</v>
      </c>
      <c r="AE329" s="2">
        <v>16584</v>
      </c>
      <c r="AF329" s="2">
        <v>36</v>
      </c>
      <c r="AG329" s="2">
        <v>478</v>
      </c>
      <c r="AH329" s="2">
        <v>19247</v>
      </c>
      <c r="AI329" s="2">
        <v>462</v>
      </c>
      <c r="AJ329" s="2">
        <v>2339</v>
      </c>
      <c r="AK329" s="2">
        <v>23</v>
      </c>
      <c r="AL329" s="2">
        <v>11145</v>
      </c>
      <c r="AM329" s="2">
        <v>0</v>
      </c>
      <c r="AN329" s="2">
        <v>7978</v>
      </c>
      <c r="AO329" s="2">
        <v>67221</v>
      </c>
      <c r="AP329" s="2">
        <v>4979</v>
      </c>
      <c r="AQ329" s="2">
        <v>1319</v>
      </c>
      <c r="AR329" s="2">
        <v>18017</v>
      </c>
      <c r="AS329" s="2">
        <v>162957</v>
      </c>
      <c r="AT329" s="2">
        <v>1318</v>
      </c>
      <c r="AU329" s="2">
        <v>2223</v>
      </c>
      <c r="AV329" s="2">
        <v>44</v>
      </c>
      <c r="AW329" s="2">
        <v>73396.073317363465</v>
      </c>
      <c r="AX329" s="2">
        <v>369432979.71088469</v>
      </c>
      <c r="AY329" s="2">
        <v>37</v>
      </c>
      <c r="AZ329" s="2">
        <v>872</v>
      </c>
      <c r="BA329" s="2">
        <v>4714</v>
      </c>
      <c r="BB329" s="2">
        <v>22324</v>
      </c>
      <c r="BC329" s="2">
        <v>27947</v>
      </c>
      <c r="BD329" s="2">
        <v>7.8599462103017457</v>
      </c>
      <c r="BE329" s="2">
        <v>2.4766311380333952</v>
      </c>
      <c r="BF329" s="2">
        <v>0.23141328900650041</v>
      </c>
    </row>
    <row r="330" spans="1:58" x14ac:dyDescent="0.3">
      <c r="A330" s="1">
        <v>328</v>
      </c>
      <c r="B330" s="2" t="s">
        <v>58</v>
      </c>
      <c r="C330" s="2">
        <v>2010</v>
      </c>
      <c r="D330" s="3">
        <f t="shared" si="20"/>
        <v>7.9258845721018743E+38</v>
      </c>
      <c r="E330" s="3">
        <f t="shared" si="21"/>
        <v>1.0928257383452445E+31</v>
      </c>
      <c r="F330" s="2">
        <v>623967</v>
      </c>
      <c r="G330" s="3">
        <f t="shared" si="18"/>
        <v>5.3848923455437921E+28</v>
      </c>
      <c r="H330" s="3">
        <f t="shared" si="19"/>
        <v>639757077.63034999</v>
      </c>
      <c r="I330" s="3">
        <f>(I295+I295*Q295/100)</f>
        <v>50.802999999999997</v>
      </c>
      <c r="J330" s="3">
        <f>(J295+J295*S295/100)</f>
        <v>92897629.248099655</v>
      </c>
      <c r="K330" s="3">
        <f>(K295+K295*P295/100)</f>
        <v>86746353.018508375</v>
      </c>
      <c r="L330" s="3">
        <v>308245</v>
      </c>
      <c r="M330" s="2">
        <v>17</v>
      </c>
      <c r="N330" s="2">
        <v>6</v>
      </c>
      <c r="O330" s="2">
        <v>2</v>
      </c>
      <c r="P330" s="2">
        <v>18</v>
      </c>
      <c r="Q330" s="2">
        <v>0</v>
      </c>
      <c r="R330" s="2">
        <v>18</v>
      </c>
      <c r="S330" s="2">
        <v>6</v>
      </c>
      <c r="T330" s="2">
        <v>6</v>
      </c>
      <c r="U330" s="2">
        <v>0</v>
      </c>
      <c r="V330" s="2">
        <v>1</v>
      </c>
      <c r="W330" s="2">
        <v>0</v>
      </c>
      <c r="X330" s="2">
        <v>7</v>
      </c>
      <c r="Y330" s="2">
        <v>72</v>
      </c>
      <c r="Z330" s="2">
        <v>53</v>
      </c>
      <c r="AA330" s="2">
        <v>8</v>
      </c>
      <c r="AB330" s="2">
        <v>45</v>
      </c>
      <c r="AC330" s="2">
        <v>4</v>
      </c>
      <c r="AD330" s="2">
        <v>1</v>
      </c>
      <c r="AE330" s="2">
        <v>20</v>
      </c>
      <c r="AF330" s="2">
        <v>3</v>
      </c>
      <c r="AG330" s="2">
        <v>7</v>
      </c>
      <c r="AH330" s="2">
        <v>73</v>
      </c>
      <c r="AI330" s="2">
        <v>1</v>
      </c>
      <c r="AJ330" s="2">
        <v>11</v>
      </c>
      <c r="AK330" s="2">
        <v>0</v>
      </c>
      <c r="AL330" s="2">
        <v>3</v>
      </c>
      <c r="AM330" s="2">
        <v>0</v>
      </c>
      <c r="AN330" s="2">
        <v>47</v>
      </c>
      <c r="AO330" s="2">
        <v>200</v>
      </c>
      <c r="AP330" s="2">
        <v>3</v>
      </c>
      <c r="AQ330" s="2">
        <v>1</v>
      </c>
      <c r="AR330" s="2">
        <v>39</v>
      </c>
      <c r="AS330" s="2">
        <v>552</v>
      </c>
      <c r="AT330" s="2">
        <v>29</v>
      </c>
      <c r="AU330" s="2">
        <v>66</v>
      </c>
      <c r="AV330" s="2">
        <v>1</v>
      </c>
      <c r="AW330" s="2">
        <v>-4401.881617076433</v>
      </c>
      <c r="AX330" s="2">
        <v>369416340.8285144</v>
      </c>
      <c r="AY330" s="2">
        <v>1</v>
      </c>
      <c r="AZ330" s="2">
        <v>7</v>
      </c>
      <c r="BA330" s="2">
        <v>72</v>
      </c>
      <c r="BB330" s="2">
        <v>53</v>
      </c>
      <c r="BC330" s="2">
        <v>133</v>
      </c>
      <c r="BD330" s="2">
        <v>3.9612210026838759</v>
      </c>
      <c r="BE330" s="2">
        <v>-0.72587430001996545</v>
      </c>
      <c r="BF330" s="2">
        <v>0.117222190624501</v>
      </c>
    </row>
    <row r="331" spans="1:58" x14ac:dyDescent="0.3">
      <c r="A331" s="1">
        <v>329</v>
      </c>
      <c r="B331" s="2" t="s">
        <v>59</v>
      </c>
      <c r="C331" s="2">
        <v>2010</v>
      </c>
      <c r="D331" s="3">
        <f t="shared" si="20"/>
        <v>1.2486663065630428E+39</v>
      </c>
      <c r="E331" s="3">
        <f t="shared" si="21"/>
        <v>4.6945340109401995E+23</v>
      </c>
      <c r="F331" s="2">
        <v>72682776</v>
      </c>
      <c r="G331" s="3">
        <f t="shared" si="18"/>
        <v>2.8723010444967785E+26</v>
      </c>
      <c r="H331" s="3">
        <f t="shared" si="19"/>
        <v>4152411809.6045055</v>
      </c>
      <c r="I331" s="3">
        <f>(I296+I296*Q296/100)</f>
        <v>67</v>
      </c>
      <c r="J331" s="3">
        <f>(J296+J296*S296/100)</f>
        <v>9327348.6446109153</v>
      </c>
      <c r="K331" s="3">
        <f>(K296+K296*P296/100)</f>
        <v>2459705.8303026916</v>
      </c>
      <c r="L331" s="3">
        <v>307713</v>
      </c>
      <c r="M331" s="2">
        <v>1875</v>
      </c>
      <c r="N331" s="2">
        <v>2641</v>
      </c>
      <c r="O331" s="2">
        <v>32</v>
      </c>
      <c r="P331" s="2">
        <v>686</v>
      </c>
      <c r="Q331" s="2">
        <v>0</v>
      </c>
      <c r="R331" s="2">
        <v>686</v>
      </c>
      <c r="S331" s="2">
        <v>1720</v>
      </c>
      <c r="T331" s="2">
        <v>1464</v>
      </c>
      <c r="U331" s="2">
        <v>256</v>
      </c>
      <c r="V331" s="2">
        <v>85</v>
      </c>
      <c r="W331" s="2">
        <v>12</v>
      </c>
      <c r="X331" s="2">
        <v>1817</v>
      </c>
      <c r="Y331" s="2">
        <v>4715</v>
      </c>
      <c r="Z331" s="2">
        <v>14583</v>
      </c>
      <c r="AA331" s="2">
        <v>5045</v>
      </c>
      <c r="AB331" s="2">
        <v>9538</v>
      </c>
      <c r="AC331" s="2">
        <v>2664</v>
      </c>
      <c r="AD331" s="2">
        <v>177</v>
      </c>
      <c r="AE331" s="2">
        <v>3259</v>
      </c>
      <c r="AF331" s="2">
        <v>312</v>
      </c>
      <c r="AG331" s="2">
        <v>636</v>
      </c>
      <c r="AH331" s="2">
        <v>21309</v>
      </c>
      <c r="AI331" s="2">
        <v>165</v>
      </c>
      <c r="AJ331" s="2">
        <v>1405</v>
      </c>
      <c r="AK331" s="2">
        <v>638</v>
      </c>
      <c r="AL331" s="2">
        <v>1570</v>
      </c>
      <c r="AM331" s="2">
        <v>0</v>
      </c>
      <c r="AN331" s="2">
        <v>14644</v>
      </c>
      <c r="AO331" s="2">
        <v>110733</v>
      </c>
      <c r="AP331" s="2">
        <v>1631</v>
      </c>
      <c r="AQ331" s="2">
        <v>33</v>
      </c>
      <c r="AR331" s="2">
        <v>5928</v>
      </c>
      <c r="AS331" s="2">
        <v>185678</v>
      </c>
      <c r="AT331" s="2">
        <v>810</v>
      </c>
      <c r="AU331" s="2">
        <v>1091</v>
      </c>
      <c r="AV331" s="2">
        <v>67</v>
      </c>
      <c r="AW331" s="2">
        <v>49025.806506602203</v>
      </c>
      <c r="AX331" s="2">
        <v>369422445.96840638</v>
      </c>
      <c r="AY331" s="2">
        <v>85</v>
      </c>
      <c r="AZ331" s="2">
        <v>1817</v>
      </c>
      <c r="BA331" s="2">
        <v>4715</v>
      </c>
      <c r="BB331" s="2">
        <v>14583</v>
      </c>
      <c r="BC331" s="2">
        <v>21200</v>
      </c>
      <c r="BD331" s="2">
        <v>-15.45687833025046</v>
      </c>
      <c r="BE331" s="2">
        <v>6.0986570203608537</v>
      </c>
      <c r="BF331" s="2">
        <v>0.79594454488523692</v>
      </c>
    </row>
    <row r="332" spans="1:58" x14ac:dyDescent="0.3">
      <c r="A332" s="1">
        <v>330</v>
      </c>
      <c r="B332" s="2" t="s">
        <v>60</v>
      </c>
      <c r="C332" s="2">
        <v>2010</v>
      </c>
      <c r="D332" s="3">
        <f t="shared" si="20"/>
        <v>1.732884102029322E+27</v>
      </c>
      <c r="E332" s="3">
        <f t="shared" si="21"/>
        <v>3.3897177671824416E+17</v>
      </c>
      <c r="F332" s="2">
        <v>3586662</v>
      </c>
      <c r="G332" s="3">
        <f t="shared" si="18"/>
        <v>2.0087853900502065E+19</v>
      </c>
      <c r="H332" s="3">
        <f t="shared" si="19"/>
        <v>40707430.113281757</v>
      </c>
      <c r="I332" s="3">
        <f>(I297+I297*Q297/100)</f>
        <v>60.5</v>
      </c>
      <c r="J332" s="3">
        <f>(J297+J297*S297/100)</f>
        <v>5614229.5449835844</v>
      </c>
      <c r="K332" s="3">
        <f>(K297+K297*P297/100)</f>
        <v>1155201.5287224001</v>
      </c>
      <c r="L332" s="3">
        <v>22327</v>
      </c>
      <c r="M332" s="2">
        <v>150</v>
      </c>
      <c r="N332" s="2">
        <v>63</v>
      </c>
      <c r="O332" s="2">
        <v>8</v>
      </c>
      <c r="P332" s="2">
        <v>238</v>
      </c>
      <c r="Q332" s="2">
        <v>0</v>
      </c>
      <c r="R332" s="2">
        <v>238</v>
      </c>
      <c r="S332" s="2">
        <v>114</v>
      </c>
      <c r="T332" s="2">
        <v>91</v>
      </c>
      <c r="U332" s="2">
        <v>23</v>
      </c>
      <c r="V332" s="2">
        <v>16</v>
      </c>
      <c r="W332" s="2">
        <v>2</v>
      </c>
      <c r="X332" s="2">
        <v>65</v>
      </c>
      <c r="Y332" s="2">
        <v>221</v>
      </c>
      <c r="Z332" s="2">
        <v>457</v>
      </c>
      <c r="AA332" s="2">
        <v>64</v>
      </c>
      <c r="AB332" s="2">
        <v>393</v>
      </c>
      <c r="AC332" s="2">
        <v>163</v>
      </c>
      <c r="AD332" s="2">
        <v>53</v>
      </c>
      <c r="AE332" s="2">
        <v>122</v>
      </c>
      <c r="AF332" s="2">
        <v>6</v>
      </c>
      <c r="AG332" s="2">
        <v>51</v>
      </c>
      <c r="AH332" s="2">
        <v>1136</v>
      </c>
      <c r="AI332" s="2">
        <v>25</v>
      </c>
      <c r="AJ332" s="2">
        <v>376</v>
      </c>
      <c r="AK332" s="2">
        <v>9</v>
      </c>
      <c r="AL332" s="2">
        <v>937</v>
      </c>
      <c r="AM332" s="2">
        <v>0</v>
      </c>
      <c r="AN332" s="2">
        <v>237</v>
      </c>
      <c r="AO332" s="2">
        <v>1356</v>
      </c>
      <c r="AP332" s="2">
        <v>11</v>
      </c>
      <c r="AQ332" s="2">
        <v>35</v>
      </c>
      <c r="AR332" s="2">
        <v>1676</v>
      </c>
      <c r="AS332" s="2">
        <v>5805</v>
      </c>
      <c r="AT332" s="2">
        <v>227</v>
      </c>
      <c r="AU332" s="2">
        <v>45</v>
      </c>
      <c r="AV332" s="2">
        <v>2</v>
      </c>
      <c r="AW332" s="2">
        <v>2855.5657579317781</v>
      </c>
      <c r="AX332" s="2">
        <v>369416509.20552558</v>
      </c>
      <c r="AY332" s="2">
        <v>16</v>
      </c>
      <c r="AZ332" s="2">
        <v>65</v>
      </c>
      <c r="BA332" s="2">
        <v>221</v>
      </c>
      <c r="BB332" s="2">
        <v>457</v>
      </c>
      <c r="BC332" s="2">
        <v>759</v>
      </c>
      <c r="BD332" s="2">
        <v>4.7838660152588588</v>
      </c>
      <c r="BE332" s="2">
        <v>-0.2908477179750637</v>
      </c>
      <c r="BF332" s="2">
        <v>0.70880468404154584</v>
      </c>
    </row>
    <row r="333" spans="1:58" x14ac:dyDescent="0.3">
      <c r="A333" s="1">
        <v>331</v>
      </c>
      <c r="B333" s="2" t="s">
        <v>61</v>
      </c>
      <c r="C333" s="2">
        <v>2010</v>
      </c>
      <c r="D333" s="3">
        <f t="shared" si="20"/>
        <v>1.7460657016976067E+27</v>
      </c>
      <c r="E333" s="3">
        <f t="shared" si="21"/>
        <v>1.1671707352037135E+20</v>
      </c>
      <c r="F333" s="2">
        <v>197975303</v>
      </c>
      <c r="G333" s="3">
        <f t="shared" si="18"/>
        <v>4.5742200003398802E+20</v>
      </c>
      <c r="H333" s="3">
        <f t="shared" si="19"/>
        <v>30511109.824108072</v>
      </c>
      <c r="I333" s="3">
        <f>(I298+I298*Q298/100)</f>
        <v>59.6</v>
      </c>
      <c r="J333" s="3">
        <f>(J298+J298*S298/100)</f>
        <v>3983415.5979338456</v>
      </c>
      <c r="K333" s="3">
        <f>(K298+K298*P298/100)</f>
        <v>1966364.7963991326</v>
      </c>
      <c r="L333" s="3">
        <v>22429</v>
      </c>
      <c r="M333" s="2">
        <v>4401</v>
      </c>
      <c r="N333" s="2">
        <v>4004</v>
      </c>
      <c r="O333" s="2">
        <v>1401</v>
      </c>
      <c r="P333" s="2">
        <v>1563</v>
      </c>
      <c r="Q333" s="2">
        <v>1</v>
      </c>
      <c r="R333" s="2">
        <v>1562</v>
      </c>
      <c r="S333" s="2">
        <v>6321</v>
      </c>
      <c r="T333" s="2">
        <v>5468</v>
      </c>
      <c r="U333" s="2">
        <v>853</v>
      </c>
      <c r="V333" s="2">
        <v>337</v>
      </c>
      <c r="W333" s="2">
        <v>48</v>
      </c>
      <c r="X333" s="2">
        <v>2577</v>
      </c>
      <c r="Y333" s="2">
        <v>4915</v>
      </c>
      <c r="Z333" s="2">
        <v>31153</v>
      </c>
      <c r="AA333" s="2">
        <v>18216</v>
      </c>
      <c r="AB333" s="2">
        <v>12937</v>
      </c>
      <c r="AC333" s="2">
        <v>4186</v>
      </c>
      <c r="AD333" s="2">
        <v>3817</v>
      </c>
      <c r="AE333" s="2">
        <v>9553</v>
      </c>
      <c r="AF333" s="2">
        <v>426</v>
      </c>
      <c r="AG333" s="2">
        <v>170</v>
      </c>
      <c r="AH333" s="2">
        <v>10336</v>
      </c>
      <c r="AI333" s="2">
        <v>2217</v>
      </c>
      <c r="AJ333" s="2">
        <v>2793</v>
      </c>
      <c r="AK333" s="2">
        <v>11</v>
      </c>
      <c r="AL333" s="2">
        <v>7978</v>
      </c>
      <c r="AM333" s="2">
        <v>0</v>
      </c>
      <c r="AN333" s="2">
        <v>14472</v>
      </c>
      <c r="AO333" s="2">
        <v>61500</v>
      </c>
      <c r="AP333" s="2">
        <v>6272</v>
      </c>
      <c r="AQ333" s="2">
        <v>0</v>
      </c>
      <c r="AR333" s="2">
        <v>20030</v>
      </c>
      <c r="AS333" s="2">
        <v>174179</v>
      </c>
      <c r="AT333" s="2">
        <v>2332</v>
      </c>
      <c r="AU333" s="2">
        <v>781</v>
      </c>
      <c r="AV333" s="2">
        <v>105</v>
      </c>
      <c r="AW333" s="2">
        <v>123911.83934594539</v>
      </c>
      <c r="AX333" s="2">
        <v>369427951.01692361</v>
      </c>
      <c r="AY333" s="2">
        <v>337</v>
      </c>
      <c r="AZ333" s="2">
        <v>2577</v>
      </c>
      <c r="BA333" s="2">
        <v>4915</v>
      </c>
      <c r="BB333" s="2">
        <v>31153</v>
      </c>
      <c r="BC333" s="2">
        <v>38982</v>
      </c>
      <c r="BD333" s="2">
        <v>6</v>
      </c>
      <c r="BE333" s="2">
        <v>5</v>
      </c>
      <c r="BF333" s="2">
        <v>0</v>
      </c>
    </row>
    <row r="334" spans="1:58" x14ac:dyDescent="0.3">
      <c r="A334" s="1">
        <v>332</v>
      </c>
      <c r="B334" s="2" t="s">
        <v>62</v>
      </c>
      <c r="C334" s="2">
        <v>2010</v>
      </c>
      <c r="D334" s="3">
        <f t="shared" si="20"/>
        <v>3.945218415215592E+26</v>
      </c>
      <c r="E334" s="3">
        <f t="shared" si="21"/>
        <v>2.1757973493274775E+23</v>
      </c>
      <c r="F334" s="2">
        <v>9311652</v>
      </c>
      <c r="G334" s="3">
        <f t="shared" si="18"/>
        <v>2.5857696241028507E+23</v>
      </c>
      <c r="H334" s="3">
        <f t="shared" si="19"/>
        <v>122133933.73523167</v>
      </c>
      <c r="I334" s="3">
        <f>(I299+I299*Q299/100)</f>
        <v>86.8</v>
      </c>
      <c r="J334" s="3">
        <f>(J299+J299*S299/100)</f>
        <v>179780793.2617124</v>
      </c>
      <c r="K334" s="3">
        <f>(K299+K299*P299/100)</f>
        <v>29480501.835736722</v>
      </c>
      <c r="L334" s="3">
        <v>21081</v>
      </c>
      <c r="M334" s="2">
        <v>176</v>
      </c>
      <c r="N334" s="2">
        <v>219</v>
      </c>
      <c r="O334" s="2">
        <v>60</v>
      </c>
      <c r="P334" s="2">
        <v>121</v>
      </c>
      <c r="Q334" s="2">
        <v>0</v>
      </c>
      <c r="R334" s="2">
        <v>121</v>
      </c>
      <c r="S334" s="2">
        <v>286</v>
      </c>
      <c r="T334" s="2">
        <v>249</v>
      </c>
      <c r="U334" s="2">
        <v>37</v>
      </c>
      <c r="V334" s="2">
        <v>12</v>
      </c>
      <c r="W334" s="2">
        <v>2</v>
      </c>
      <c r="X334" s="2">
        <v>162</v>
      </c>
      <c r="Y334" s="2">
        <v>310</v>
      </c>
      <c r="Z334" s="2">
        <v>2138</v>
      </c>
      <c r="AA334" s="2">
        <v>871</v>
      </c>
      <c r="AB334" s="2">
        <v>1267</v>
      </c>
      <c r="AC334" s="2">
        <v>458</v>
      </c>
      <c r="AD334" s="2">
        <v>167</v>
      </c>
      <c r="AE334" s="2">
        <v>567</v>
      </c>
      <c r="AF334" s="2">
        <v>33</v>
      </c>
      <c r="AG334" s="2">
        <v>17</v>
      </c>
      <c r="AH334" s="2">
        <v>974</v>
      </c>
      <c r="AI334" s="2">
        <v>75</v>
      </c>
      <c r="AJ334" s="2">
        <v>125</v>
      </c>
      <c r="AK334" s="2">
        <v>165</v>
      </c>
      <c r="AL334" s="2">
        <v>334</v>
      </c>
      <c r="AM334" s="2">
        <v>0</v>
      </c>
      <c r="AN334" s="2">
        <v>738</v>
      </c>
      <c r="AO334" s="2">
        <v>2101</v>
      </c>
      <c r="AP334" s="2">
        <v>35</v>
      </c>
      <c r="AQ334" s="2">
        <v>0</v>
      </c>
      <c r="AR334" s="2">
        <v>1069</v>
      </c>
      <c r="AS334" s="2">
        <v>9240</v>
      </c>
      <c r="AT334" s="2">
        <v>31</v>
      </c>
      <c r="AU334" s="2">
        <v>148</v>
      </c>
      <c r="AV334" s="2">
        <v>15</v>
      </c>
      <c r="AW334" s="2">
        <v>-587.98345932910161</v>
      </c>
      <c r="AX334" s="2">
        <v>369418647.83344787</v>
      </c>
      <c r="AY334" s="2">
        <v>12</v>
      </c>
      <c r="AZ334" s="2">
        <v>162</v>
      </c>
      <c r="BA334" s="2">
        <v>310</v>
      </c>
      <c r="BB334" s="2">
        <v>2138</v>
      </c>
      <c r="BC334" s="2">
        <v>2622</v>
      </c>
      <c r="BD334" s="2">
        <v>2.8323166409097111</v>
      </c>
      <c r="BE334" s="2">
        <v>0.68746999112587281</v>
      </c>
      <c r="BF334" s="2">
        <v>0.5557590699703816</v>
      </c>
    </row>
    <row r="335" spans="1:58" x14ac:dyDescent="0.3">
      <c r="A335" s="1">
        <v>333</v>
      </c>
      <c r="B335" s="2" t="s">
        <v>63</v>
      </c>
      <c r="C335" s="2">
        <v>2010</v>
      </c>
      <c r="D335" s="3">
        <f t="shared" si="20"/>
        <v>1.0405594687895674E+26</v>
      </c>
      <c r="E335" s="3">
        <f t="shared" si="21"/>
        <v>1.1675687732965153E+26</v>
      </c>
      <c r="F335" s="2">
        <v>89299017</v>
      </c>
      <c r="G335" s="3">
        <f t="shared" si="18"/>
        <v>8.1589338065853902E+28</v>
      </c>
      <c r="H335" s="3">
        <f t="shared" si="19"/>
        <v>25619879.525774427</v>
      </c>
      <c r="I335" s="3">
        <f>(I300+I300*Q300/100)</f>
        <v>61.5</v>
      </c>
      <c r="J335" s="3">
        <f>(J300+J300*S300/100)</f>
        <v>349717977.56673115</v>
      </c>
      <c r="K335" s="3">
        <f>(K300+K300*P300/100)</f>
        <v>23651543.019421689</v>
      </c>
      <c r="L335" s="3">
        <v>16579</v>
      </c>
      <c r="M335" s="2">
        <v>2398</v>
      </c>
      <c r="N335" s="2">
        <v>2111</v>
      </c>
      <c r="O335" s="2">
        <v>630</v>
      </c>
      <c r="P335" s="2">
        <v>2311</v>
      </c>
      <c r="Q335" s="2">
        <v>0</v>
      </c>
      <c r="R335" s="2">
        <v>2311</v>
      </c>
      <c r="S335" s="2">
        <v>3345</v>
      </c>
      <c r="T335" s="2">
        <v>2764</v>
      </c>
      <c r="U335" s="2">
        <v>581</v>
      </c>
      <c r="V335" s="2">
        <v>288</v>
      </c>
      <c r="W335" s="2">
        <v>687</v>
      </c>
      <c r="X335" s="2">
        <v>798</v>
      </c>
      <c r="Y335" s="2">
        <v>388</v>
      </c>
      <c r="Z335" s="2">
        <v>19389</v>
      </c>
      <c r="AA335" s="2">
        <v>4123</v>
      </c>
      <c r="AB335" s="2">
        <v>15266</v>
      </c>
      <c r="AC335" s="2">
        <v>6809</v>
      </c>
      <c r="AD335" s="2">
        <v>1011</v>
      </c>
      <c r="AE335" s="2">
        <v>3260</v>
      </c>
      <c r="AF335" s="2">
        <v>214</v>
      </c>
      <c r="AG335" s="2">
        <v>331</v>
      </c>
      <c r="AH335" s="2">
        <v>12764</v>
      </c>
      <c r="AI335" s="2">
        <v>507</v>
      </c>
      <c r="AJ335" s="2">
        <v>2465</v>
      </c>
      <c r="AK335" s="2">
        <v>163</v>
      </c>
      <c r="AL335" s="2">
        <v>17796</v>
      </c>
      <c r="AM335" s="2">
        <v>8</v>
      </c>
      <c r="AN335" s="2">
        <v>2847</v>
      </c>
      <c r="AO335" s="2">
        <v>49096</v>
      </c>
      <c r="AP335" s="2">
        <v>63</v>
      </c>
      <c r="AQ335" s="2">
        <v>47</v>
      </c>
      <c r="AR335" s="2">
        <v>26014</v>
      </c>
      <c r="AS335" s="2">
        <v>129616</v>
      </c>
      <c r="AT335" s="2">
        <v>880</v>
      </c>
      <c r="AU335" s="2">
        <v>277</v>
      </c>
      <c r="AV335" s="2">
        <v>25</v>
      </c>
      <c r="AW335" s="2">
        <v>56569.378148487704</v>
      </c>
      <c r="AX335" s="2">
        <v>369420395.50477058</v>
      </c>
      <c r="AY335" s="2">
        <v>288</v>
      </c>
      <c r="AZ335" s="2">
        <v>798</v>
      </c>
      <c r="BA335" s="2">
        <v>388</v>
      </c>
      <c r="BB335" s="2">
        <v>19389</v>
      </c>
      <c r="BC335" s="2">
        <v>20863</v>
      </c>
      <c r="BD335" s="2">
        <v>1</v>
      </c>
      <c r="BE335" s="2">
        <v>0</v>
      </c>
      <c r="BF335" s="2">
        <v>0</v>
      </c>
    </row>
    <row r="336" spans="1:58" x14ac:dyDescent="0.3">
      <c r="A336" s="1">
        <v>334</v>
      </c>
      <c r="B336" s="2" t="s">
        <v>64</v>
      </c>
      <c r="C336" s="2">
        <v>2010</v>
      </c>
      <c r="D336" s="3">
        <f t="shared" si="20"/>
        <v>1.0071256727856357E+36</v>
      </c>
      <c r="E336" s="3">
        <f t="shared" si="21"/>
        <v>4.3735190216076153E+31</v>
      </c>
      <c r="F336" s="2">
        <v>511170</v>
      </c>
      <c r="G336" s="3">
        <f t="shared" si="18"/>
        <v>1.6970483201167236E+36</v>
      </c>
      <c r="H336" s="3">
        <f t="shared" si="19"/>
        <v>221497857.15552676</v>
      </c>
      <c r="I336" s="3">
        <f>(I301+I301*Q301/100)</f>
        <v>51.005000000000003</v>
      </c>
      <c r="J336" s="3">
        <f>(J301+J301*S301/100)</f>
        <v>7853702591.6651201</v>
      </c>
      <c r="K336" s="3">
        <f>(K301+K301*P301/100)</f>
        <v>409834022.21820605</v>
      </c>
      <c r="L336" s="3">
        <v>155707</v>
      </c>
      <c r="M336" s="2">
        <v>9</v>
      </c>
      <c r="N336" s="2">
        <v>7</v>
      </c>
      <c r="O336" s="2">
        <v>4</v>
      </c>
      <c r="P336" s="2">
        <v>24</v>
      </c>
      <c r="Q336" s="2">
        <v>0</v>
      </c>
      <c r="R336" s="2">
        <v>24</v>
      </c>
      <c r="S336" s="2">
        <v>10</v>
      </c>
      <c r="T336" s="2">
        <v>8</v>
      </c>
      <c r="U336" s="2">
        <v>2</v>
      </c>
      <c r="V336" s="2">
        <v>1</v>
      </c>
      <c r="W336" s="2">
        <v>0</v>
      </c>
      <c r="X336" s="2">
        <v>7</v>
      </c>
      <c r="Y336" s="2">
        <v>80</v>
      </c>
      <c r="Z336" s="2">
        <v>121</v>
      </c>
      <c r="AA336" s="2">
        <v>22</v>
      </c>
      <c r="AB336" s="2">
        <v>99</v>
      </c>
      <c r="AC336" s="2">
        <v>11</v>
      </c>
      <c r="AD336" s="2">
        <v>10</v>
      </c>
      <c r="AE336" s="2">
        <v>56</v>
      </c>
      <c r="AF336" s="2">
        <v>0</v>
      </c>
      <c r="AG336" s="2">
        <v>12</v>
      </c>
      <c r="AH336" s="2">
        <v>80</v>
      </c>
      <c r="AI336" s="2">
        <v>0</v>
      </c>
      <c r="AJ336" s="2">
        <v>31</v>
      </c>
      <c r="AK336" s="2">
        <v>10</v>
      </c>
      <c r="AL336" s="2">
        <v>9</v>
      </c>
      <c r="AM336" s="2">
        <v>0</v>
      </c>
      <c r="AN336" s="2">
        <v>9</v>
      </c>
      <c r="AO336" s="2">
        <v>489</v>
      </c>
      <c r="AP336" s="2">
        <v>0</v>
      </c>
      <c r="AQ336" s="2">
        <v>1</v>
      </c>
      <c r="AR336" s="2">
        <v>82</v>
      </c>
      <c r="AS336" s="2">
        <v>980</v>
      </c>
      <c r="AT336" s="2">
        <v>51</v>
      </c>
      <c r="AU336" s="2">
        <v>-1264.4056458743951</v>
      </c>
      <c r="AV336" s="2">
        <v>1</v>
      </c>
      <c r="AW336" s="2">
        <v>6590.2568275223894</v>
      </c>
      <c r="AX336" s="2">
        <v>369416398.18314189</v>
      </c>
      <c r="AY336" s="2">
        <v>1</v>
      </c>
      <c r="AZ336" s="2">
        <v>7</v>
      </c>
      <c r="BA336" s="2">
        <v>80</v>
      </c>
      <c r="BB336" s="2">
        <v>121</v>
      </c>
      <c r="BC336" s="2">
        <v>209</v>
      </c>
      <c r="BD336" s="2">
        <v>9.3961101141182581</v>
      </c>
      <c r="BE336" s="2">
        <v>6.6690907423736663</v>
      </c>
      <c r="BF336" s="2">
        <v>1.9843276788860369</v>
      </c>
    </row>
    <row r="337" spans="1:58" x14ac:dyDescent="0.3">
      <c r="A337" s="1">
        <v>335</v>
      </c>
      <c r="B337" s="2" t="s">
        <v>65</v>
      </c>
      <c r="C337" s="2">
        <v>2010</v>
      </c>
      <c r="D337" s="3">
        <f t="shared" si="20"/>
        <v>2.7504121770131614E+31</v>
      </c>
      <c r="E337" s="3">
        <f t="shared" si="21"/>
        <v>1.3117397112454341E+30</v>
      </c>
      <c r="F337" s="2">
        <v>1098033</v>
      </c>
      <c r="G337" s="3">
        <f t="shared" si="18"/>
        <v>8.7650511883551998E+35</v>
      </c>
      <c r="H337" s="3">
        <f t="shared" si="19"/>
        <v>686089101.20731997</v>
      </c>
      <c r="I337" s="3">
        <f>(I302+I302*Q302/100)</f>
        <v>63.4</v>
      </c>
      <c r="J337" s="3">
        <f>(J302+J302*S302/100)</f>
        <v>756585071.53389657</v>
      </c>
      <c r="K337" s="3">
        <f>(K302+K302*P302/100)</f>
        <v>56528110.204281151</v>
      </c>
      <c r="L337" s="3">
        <v>50362</v>
      </c>
      <c r="M337" s="2">
        <v>21</v>
      </c>
      <c r="N337" s="2">
        <v>30</v>
      </c>
      <c r="O337" s="2">
        <v>9</v>
      </c>
      <c r="P337" s="2">
        <v>31</v>
      </c>
      <c r="Q337" s="2">
        <v>0</v>
      </c>
      <c r="R337" s="2">
        <v>31</v>
      </c>
      <c r="S337" s="2">
        <v>38</v>
      </c>
      <c r="T337" s="2">
        <v>28</v>
      </c>
      <c r="U337" s="2">
        <v>10</v>
      </c>
      <c r="V337" s="2">
        <v>5</v>
      </c>
      <c r="W337" s="2">
        <v>6</v>
      </c>
      <c r="X337" s="2">
        <v>67</v>
      </c>
      <c r="Y337" s="2">
        <v>236</v>
      </c>
      <c r="Z337" s="2">
        <v>1481</v>
      </c>
      <c r="AA337" s="2">
        <v>898</v>
      </c>
      <c r="AB337" s="2">
        <v>583</v>
      </c>
      <c r="AC337" s="2">
        <v>65</v>
      </c>
      <c r="AD337" s="2">
        <v>23</v>
      </c>
      <c r="AE337" s="2">
        <v>163</v>
      </c>
      <c r="AF337" s="2">
        <v>3</v>
      </c>
      <c r="AG337" s="2">
        <v>9</v>
      </c>
      <c r="AH337" s="2">
        <v>65</v>
      </c>
      <c r="AI337" s="2">
        <v>5</v>
      </c>
      <c r="AJ337" s="2">
        <v>29</v>
      </c>
      <c r="AK337" s="2">
        <v>4</v>
      </c>
      <c r="AL337" s="2">
        <v>41</v>
      </c>
      <c r="AM337" s="2">
        <v>0</v>
      </c>
      <c r="AN337" s="2">
        <v>6</v>
      </c>
      <c r="AO337" s="2">
        <v>1036</v>
      </c>
      <c r="AP337" s="2">
        <v>0</v>
      </c>
      <c r="AQ337" s="2">
        <v>0</v>
      </c>
      <c r="AR337" s="2">
        <v>138</v>
      </c>
      <c r="AS337" s="2">
        <v>3373</v>
      </c>
      <c r="AT337" s="2">
        <v>59</v>
      </c>
      <c r="AU337" s="2">
        <v>166</v>
      </c>
      <c r="AV337" s="2">
        <v>0</v>
      </c>
      <c r="AW337" s="2">
        <v>2424.7063275991532</v>
      </c>
      <c r="AX337" s="2">
        <v>369415994.3196913</v>
      </c>
      <c r="AY337" s="2">
        <v>5</v>
      </c>
      <c r="AZ337" s="2">
        <v>67</v>
      </c>
      <c r="BA337" s="2">
        <v>236</v>
      </c>
      <c r="BB337" s="2">
        <v>1481</v>
      </c>
      <c r="BC337" s="2">
        <v>1789</v>
      </c>
      <c r="BD337" s="2">
        <v>2.3475161321393272</v>
      </c>
      <c r="BE337" s="2">
        <v>-0.52726017474721543</v>
      </c>
      <c r="BF337" s="2">
        <v>0.36147186642779738</v>
      </c>
    </row>
    <row r="338" spans="1:58" x14ac:dyDescent="0.3">
      <c r="A338" s="1">
        <v>336</v>
      </c>
      <c r="B338" s="2" t="s">
        <v>66</v>
      </c>
      <c r="C338" s="2">
        <v>2010</v>
      </c>
      <c r="D338" s="3">
        <f t="shared" si="20"/>
        <v>1.8975082989946555E+39</v>
      </c>
      <c r="E338" s="3">
        <f t="shared" si="21"/>
        <v>1.1109264469831404E+30</v>
      </c>
      <c r="F338" s="2">
        <v>251919</v>
      </c>
      <c r="G338" s="3">
        <f t="shared" si="18"/>
        <v>2.0124165340926898E+36</v>
      </c>
      <c r="H338" s="3">
        <f t="shared" si="19"/>
        <v>1971481874.1688724</v>
      </c>
      <c r="I338" s="3">
        <f>(I303+I303*Q303/100)</f>
        <v>74.63900000000001</v>
      </c>
      <c r="J338" s="3">
        <f>(J303+J303*S303/100)</f>
        <v>134379320.71267736</v>
      </c>
      <c r="K338" s="3">
        <f>(K303+K303*P303/100)</f>
        <v>13028593.06072302</v>
      </c>
      <c r="L338" s="3">
        <v>342239</v>
      </c>
      <c r="M338" s="2">
        <v>6</v>
      </c>
      <c r="N338" s="2">
        <v>0</v>
      </c>
      <c r="O338" s="2">
        <v>1</v>
      </c>
      <c r="P338" s="2">
        <v>3</v>
      </c>
      <c r="Q338" s="2">
        <v>0</v>
      </c>
      <c r="R338" s="2">
        <v>3</v>
      </c>
      <c r="S338" s="2">
        <v>18</v>
      </c>
      <c r="T338" s="2">
        <v>10</v>
      </c>
      <c r="U338" s="2">
        <v>8</v>
      </c>
      <c r="V338" s="2">
        <v>2</v>
      </c>
      <c r="W338" s="2">
        <v>0</v>
      </c>
      <c r="X338" s="2">
        <v>3</v>
      </c>
      <c r="Y338" s="2">
        <v>25</v>
      </c>
      <c r="Z338" s="2">
        <v>63</v>
      </c>
      <c r="AA338" s="2">
        <v>34</v>
      </c>
      <c r="AB338" s="2">
        <v>29</v>
      </c>
      <c r="AC338" s="2">
        <v>44</v>
      </c>
      <c r="AD338" s="2">
        <v>12</v>
      </c>
      <c r="AE338" s="2">
        <v>18</v>
      </c>
      <c r="AF338" s="2">
        <v>1</v>
      </c>
      <c r="AG338" s="2">
        <v>2</v>
      </c>
      <c r="AH338" s="2">
        <v>11</v>
      </c>
      <c r="AI338" s="2">
        <v>0</v>
      </c>
      <c r="AJ338" s="2">
        <v>11</v>
      </c>
      <c r="AK338" s="2">
        <v>2</v>
      </c>
      <c r="AL338" s="2">
        <v>3</v>
      </c>
      <c r="AM338" s="2">
        <v>0</v>
      </c>
      <c r="AN338" s="2">
        <v>20</v>
      </c>
      <c r="AO338" s="2">
        <v>133</v>
      </c>
      <c r="AP338" s="2">
        <v>0</v>
      </c>
      <c r="AQ338" s="2">
        <v>2</v>
      </c>
      <c r="AR338" s="2">
        <v>29</v>
      </c>
      <c r="AS338" s="2">
        <v>378</v>
      </c>
      <c r="AT338" s="2">
        <v>13</v>
      </c>
      <c r="AU338" s="2">
        <v>19</v>
      </c>
      <c r="AV338" s="2">
        <v>0</v>
      </c>
      <c r="AW338" s="2">
        <v>-3173.9007655697501</v>
      </c>
      <c r="AX338" s="2">
        <v>369416012.94718999</v>
      </c>
      <c r="AY338" s="2">
        <v>2</v>
      </c>
      <c r="AZ338" s="2">
        <v>3</v>
      </c>
      <c r="BA338" s="2">
        <v>25</v>
      </c>
      <c r="BB338" s="2">
        <v>63</v>
      </c>
      <c r="BC338" s="2">
        <v>93</v>
      </c>
      <c r="BD338" s="2">
        <v>3.6111884314310552</v>
      </c>
      <c r="BE338" s="2">
        <v>-0.68701165958934496</v>
      </c>
      <c r="BF338" s="2">
        <v>0.23293584684633339</v>
      </c>
    </row>
    <row r="339" spans="1:58" x14ac:dyDescent="0.3">
      <c r="A339" s="1">
        <v>337</v>
      </c>
      <c r="B339" s="2" t="s">
        <v>67</v>
      </c>
      <c r="C339" s="2">
        <v>2010</v>
      </c>
      <c r="D339" s="3">
        <f t="shared" si="20"/>
        <v>1.4912140450010623E+22</v>
      </c>
      <c r="E339" s="3">
        <f t="shared" si="21"/>
        <v>8.5539434470398871E+23</v>
      </c>
      <c r="F339" s="2">
        <v>185362</v>
      </c>
      <c r="G339" s="3">
        <f t="shared" si="18"/>
        <v>3.9963531831076669E+28</v>
      </c>
      <c r="H339" s="3">
        <f t="shared" si="19"/>
        <v>4207736.4844337003</v>
      </c>
      <c r="I339" s="3">
        <f>(I304+I304*Q304/100)</f>
        <v>60.4</v>
      </c>
      <c r="J339" s="3">
        <f>(J304+J304*S304/100)</f>
        <v>6220916.0687919511</v>
      </c>
      <c r="K339" s="3">
        <f>(K304+K304*P304/100)</f>
        <v>827624.04675491841</v>
      </c>
      <c r="L339" s="3">
        <v>7096</v>
      </c>
      <c r="M339" s="2">
        <v>5</v>
      </c>
      <c r="N339" s="2">
        <v>2</v>
      </c>
      <c r="O339" s="2">
        <v>1</v>
      </c>
      <c r="P339" s="2">
        <v>1</v>
      </c>
      <c r="Q339" s="2">
        <v>0</v>
      </c>
      <c r="R339" s="2">
        <v>1</v>
      </c>
      <c r="S339" s="2">
        <v>2</v>
      </c>
      <c r="T339" s="2">
        <v>2</v>
      </c>
      <c r="U339" s="2">
        <v>0</v>
      </c>
      <c r="V339" s="2">
        <v>6</v>
      </c>
      <c r="W339" s="2">
        <v>0</v>
      </c>
      <c r="X339" s="2">
        <v>0</v>
      </c>
      <c r="Y339" s="2">
        <v>27</v>
      </c>
      <c r="Z339" s="2">
        <v>47</v>
      </c>
      <c r="AA339" s="2">
        <v>29</v>
      </c>
      <c r="AB339" s="2">
        <v>18</v>
      </c>
      <c r="AC339" s="2">
        <v>11</v>
      </c>
      <c r="AD339" s="2">
        <v>4</v>
      </c>
      <c r="AE339" s="2">
        <v>5</v>
      </c>
      <c r="AF339" s="2">
        <v>0</v>
      </c>
      <c r="AG339" s="2">
        <v>0</v>
      </c>
      <c r="AH339" s="2">
        <v>12</v>
      </c>
      <c r="AI339" s="2">
        <v>0</v>
      </c>
      <c r="AJ339" s="2">
        <v>2</v>
      </c>
      <c r="AK339" s="2">
        <v>0</v>
      </c>
      <c r="AL339" s="2">
        <v>3</v>
      </c>
      <c r="AM339" s="2">
        <v>0</v>
      </c>
      <c r="AN339" s="2">
        <v>38</v>
      </c>
      <c r="AO339" s="2">
        <v>37</v>
      </c>
      <c r="AP339" s="2">
        <v>0</v>
      </c>
      <c r="AQ339" s="2">
        <v>0</v>
      </c>
      <c r="AR339" s="2">
        <v>8</v>
      </c>
      <c r="AS339" s="2">
        <v>203</v>
      </c>
      <c r="AT339" s="2">
        <v>2</v>
      </c>
      <c r="AU339" s="2">
        <v>9</v>
      </c>
      <c r="AV339" s="2">
        <v>0</v>
      </c>
      <c r="AW339" s="2">
        <v>-13621049.32031483</v>
      </c>
      <c r="AX339" s="2">
        <v>369415851.09703302</v>
      </c>
      <c r="AY339" s="2">
        <v>6</v>
      </c>
      <c r="AZ339" s="2">
        <v>0</v>
      </c>
      <c r="BA339" s="2">
        <v>27</v>
      </c>
      <c r="BB339" s="2">
        <v>47</v>
      </c>
      <c r="BC339" s="2">
        <v>80</v>
      </c>
      <c r="BD339" s="2">
        <v>10823.785762522701</v>
      </c>
      <c r="BE339" s="2">
        <v>34011.238942845688</v>
      </c>
      <c r="BF339" s="2">
        <v>12194.223032338659</v>
      </c>
    </row>
    <row r="340" spans="1:58" x14ac:dyDescent="0.3">
      <c r="A340" s="1">
        <v>338</v>
      </c>
      <c r="B340" s="2" t="s">
        <v>68</v>
      </c>
      <c r="C340" s="2">
        <v>2010</v>
      </c>
      <c r="D340" s="3">
        <f t="shared" si="20"/>
        <v>3.3523317215902785E+35</v>
      </c>
      <c r="E340" s="3">
        <f t="shared" si="21"/>
        <v>5.8247900346918561E+27</v>
      </c>
      <c r="F340" s="2">
        <v>71687</v>
      </c>
      <c r="G340" s="3">
        <f t="shared" si="18"/>
        <v>3.1700505235997398E+33</v>
      </c>
      <c r="H340" s="3">
        <f t="shared" si="19"/>
        <v>2410994541.3187943</v>
      </c>
      <c r="I340" s="3">
        <f>(I305+I305*Q305/100)</f>
        <v>64.400000000000006</v>
      </c>
      <c r="J340" s="3">
        <f>(J305+J305*S305/100)</f>
        <v>3484594.7413445222</v>
      </c>
      <c r="K340" s="3">
        <f>(K305+K305*P305/100)</f>
        <v>429750.47755150497</v>
      </c>
      <c r="L340" s="3">
        <v>130058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5</v>
      </c>
      <c r="Z340" s="2">
        <v>5</v>
      </c>
      <c r="AA340" s="2">
        <v>0</v>
      </c>
      <c r="AB340" s="2">
        <v>5</v>
      </c>
      <c r="AC340" s="2">
        <v>3</v>
      </c>
      <c r="AD340" s="2">
        <v>0</v>
      </c>
      <c r="AE340" s="2">
        <v>0</v>
      </c>
      <c r="AF340" s="2">
        <v>0</v>
      </c>
      <c r="AG340" s="2">
        <v>2</v>
      </c>
      <c r="AH340" s="2">
        <v>1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26</v>
      </c>
      <c r="AP340" s="2">
        <v>0</v>
      </c>
      <c r="AQ340" s="2">
        <v>0</v>
      </c>
      <c r="AR340" s="2">
        <v>0</v>
      </c>
      <c r="AS340" s="2">
        <v>42</v>
      </c>
      <c r="AT340" s="2">
        <v>0</v>
      </c>
      <c r="AU340" s="2">
        <v>0</v>
      </c>
      <c r="AV340" s="2">
        <v>0</v>
      </c>
      <c r="AW340" s="2">
        <v>-1160.9735805709499</v>
      </c>
      <c r="AX340" s="2">
        <v>369415990.18070573</v>
      </c>
      <c r="AY340" s="2">
        <v>0</v>
      </c>
      <c r="AZ340" s="2">
        <v>0</v>
      </c>
      <c r="BA340" s="2">
        <v>5</v>
      </c>
      <c r="BB340" s="2">
        <v>5</v>
      </c>
      <c r="BC340" s="2">
        <v>10</v>
      </c>
      <c r="BD340" s="2">
        <v>3.5545853494966551</v>
      </c>
      <c r="BE340" s="2">
        <v>-0.3342550292237263</v>
      </c>
      <c r="BF340" s="2">
        <v>0.71333813327441709</v>
      </c>
    </row>
    <row r="341" spans="1:58" x14ac:dyDescent="0.3">
      <c r="A341" s="1">
        <v>339</v>
      </c>
      <c r="B341" s="2" t="s">
        <v>69</v>
      </c>
      <c r="C341" s="2">
        <v>2010</v>
      </c>
      <c r="D341" s="3">
        <f t="shared" si="20"/>
        <v>2.7315360610188562E+24</v>
      </c>
      <c r="E341" s="3">
        <f t="shared" si="21"/>
        <v>3.4911510752656362E+24</v>
      </c>
      <c r="F341" s="2">
        <v>1115085</v>
      </c>
      <c r="G341" s="3">
        <f t="shared" si="18"/>
        <v>1.7409551098991765E+28</v>
      </c>
      <c r="H341" s="3">
        <f t="shared" si="19"/>
        <v>49203449.996766388</v>
      </c>
      <c r="I341" s="3">
        <f>(I306+I306*Q306/100)</f>
        <v>65.044000000000011</v>
      </c>
      <c r="J341" s="3">
        <f>(J306+J306*S306/100)</f>
        <v>370914.34483746951</v>
      </c>
      <c r="K341" s="3">
        <f>(K306+K306*P306/100)</f>
        <v>97681.301858781881</v>
      </c>
      <c r="L341" s="3">
        <v>10486</v>
      </c>
      <c r="M341" s="2">
        <v>33</v>
      </c>
      <c r="N341" s="2">
        <v>19</v>
      </c>
      <c r="O341" s="2">
        <v>16</v>
      </c>
      <c r="P341" s="2">
        <v>3</v>
      </c>
      <c r="Q341" s="2">
        <v>0</v>
      </c>
      <c r="R341" s="2">
        <v>3</v>
      </c>
      <c r="S341" s="2">
        <v>17</v>
      </c>
      <c r="T341" s="2">
        <v>14</v>
      </c>
      <c r="U341" s="2">
        <v>3</v>
      </c>
      <c r="V341" s="2">
        <v>2</v>
      </c>
      <c r="W341" s="2">
        <v>10</v>
      </c>
      <c r="X341" s="2">
        <v>5</v>
      </c>
      <c r="Y341" s="2">
        <v>72</v>
      </c>
      <c r="Z341" s="2">
        <v>534</v>
      </c>
      <c r="AA341" s="2">
        <v>384</v>
      </c>
      <c r="AB341" s="2">
        <v>150</v>
      </c>
      <c r="AC341" s="2">
        <v>131</v>
      </c>
      <c r="AD341" s="2">
        <v>12</v>
      </c>
      <c r="AE341" s="2">
        <v>77</v>
      </c>
      <c r="AF341" s="2">
        <v>3</v>
      </c>
      <c r="AG341" s="2">
        <v>10</v>
      </c>
      <c r="AH341" s="2">
        <v>806</v>
      </c>
      <c r="AI341" s="2">
        <v>1</v>
      </c>
      <c r="AJ341" s="2">
        <v>46</v>
      </c>
      <c r="AK341" s="2">
        <v>22</v>
      </c>
      <c r="AL341" s="2">
        <v>7</v>
      </c>
      <c r="AM341" s="2">
        <v>0</v>
      </c>
      <c r="AN341" s="2">
        <v>242</v>
      </c>
      <c r="AO341" s="2">
        <v>1867</v>
      </c>
      <c r="AP341" s="2">
        <v>31</v>
      </c>
      <c r="AQ341" s="2">
        <v>0</v>
      </c>
      <c r="AR341" s="2">
        <v>93</v>
      </c>
      <c r="AS341" s="2">
        <v>3935</v>
      </c>
      <c r="AT341" s="2">
        <v>16</v>
      </c>
      <c r="AU341" s="2">
        <v>43</v>
      </c>
      <c r="AV341" s="2">
        <v>0</v>
      </c>
      <c r="AW341" s="2">
        <v>-1172.5134780815131</v>
      </c>
      <c r="AX341" s="2">
        <v>369416012.3816511</v>
      </c>
      <c r="AY341" s="2">
        <v>2</v>
      </c>
      <c r="AZ341" s="2">
        <v>5</v>
      </c>
      <c r="BA341" s="2">
        <v>72</v>
      </c>
      <c r="BB341" s="2">
        <v>534</v>
      </c>
      <c r="BC341" s="2">
        <v>613</v>
      </c>
      <c r="BD341" s="2">
        <v>3.4478593407210072</v>
      </c>
      <c r="BE341" s="2">
        <v>-0.61103428308170038</v>
      </c>
      <c r="BF341" s="2">
        <v>0.35274592466943888</v>
      </c>
    </row>
    <row r="342" spans="1:58" x14ac:dyDescent="0.3">
      <c r="A342" s="1">
        <v>340</v>
      </c>
      <c r="B342" s="2" t="s">
        <v>36</v>
      </c>
      <c r="C342" s="2">
        <v>2011</v>
      </c>
      <c r="D342" s="3">
        <f t="shared" si="20"/>
        <v>2.4013100262865555E+38</v>
      </c>
      <c r="E342" s="3">
        <f t="shared" si="21"/>
        <v>4.4486060089781363E+25</v>
      </c>
      <c r="F342" s="2">
        <v>91912596</v>
      </c>
      <c r="G342" s="3">
        <f t="shared" si="18"/>
        <v>1.9396850327848997E+29</v>
      </c>
      <c r="H342" s="3">
        <f t="shared" si="19"/>
        <v>51804602.586922556</v>
      </c>
      <c r="I342" s="3">
        <f>(I307+I307*Q307/100)</f>
        <v>42.2</v>
      </c>
      <c r="J342" s="3">
        <f>(J307+J307*S307/100)</f>
        <v>205041.06917464736</v>
      </c>
      <c r="K342" s="3">
        <f>(K307+K307*P307/100)</f>
        <v>38939.49139186649</v>
      </c>
      <c r="L342" s="3">
        <v>240928</v>
      </c>
      <c r="M342" s="2">
        <v>2808</v>
      </c>
      <c r="N342" s="2">
        <v>2229</v>
      </c>
      <c r="O342" s="2">
        <v>171</v>
      </c>
      <c r="P342" s="2">
        <v>1442</v>
      </c>
      <c r="Q342" s="2">
        <v>0</v>
      </c>
      <c r="R342" s="2">
        <v>1442</v>
      </c>
      <c r="S342" s="2">
        <v>2154</v>
      </c>
      <c r="T342" s="2">
        <v>1612</v>
      </c>
      <c r="U342" s="2">
        <v>542</v>
      </c>
      <c r="V342" s="2">
        <v>126</v>
      </c>
      <c r="W342" s="2">
        <v>7</v>
      </c>
      <c r="X342" s="2">
        <v>600</v>
      </c>
      <c r="Y342" s="2">
        <v>8300</v>
      </c>
      <c r="Z342" s="2">
        <v>28267</v>
      </c>
      <c r="AA342" s="2">
        <v>8966</v>
      </c>
      <c r="AB342" s="2">
        <v>19301</v>
      </c>
      <c r="AC342" s="2">
        <v>2210</v>
      </c>
      <c r="AD342" s="2">
        <v>1174</v>
      </c>
      <c r="AE342" s="2">
        <v>9748</v>
      </c>
      <c r="AF342" s="2">
        <v>224</v>
      </c>
      <c r="AG342" s="2">
        <v>1021</v>
      </c>
      <c r="AH342" s="2">
        <v>54452</v>
      </c>
      <c r="AI342" s="2">
        <v>599</v>
      </c>
      <c r="AJ342" s="2">
        <v>4849</v>
      </c>
      <c r="AK342" s="2">
        <v>3658</v>
      </c>
      <c r="AL342" s="2">
        <v>13376</v>
      </c>
      <c r="AM342" s="2">
        <v>0</v>
      </c>
      <c r="AN342" s="2">
        <v>13973</v>
      </c>
      <c r="AO342" s="2">
        <v>38392</v>
      </c>
      <c r="AP342" s="2">
        <v>4016</v>
      </c>
      <c r="AQ342" s="2">
        <v>805</v>
      </c>
      <c r="AR342" s="2">
        <v>25536</v>
      </c>
      <c r="AS342" s="2">
        <v>189780</v>
      </c>
      <c r="AT342" s="2">
        <v>2213</v>
      </c>
      <c r="AU342" s="2">
        <v>-1323.323513668458</v>
      </c>
      <c r="AV342" s="2">
        <v>-20807.61672802431</v>
      </c>
      <c r="AW342" s="2">
        <v>5244985.0684471298</v>
      </c>
      <c r="AX342" s="2">
        <v>369429698.47672641</v>
      </c>
      <c r="AY342" s="2">
        <v>126</v>
      </c>
      <c r="AZ342" s="2">
        <v>600</v>
      </c>
      <c r="BA342" s="2">
        <v>8300</v>
      </c>
      <c r="BB342" s="2">
        <v>28267</v>
      </c>
      <c r="BC342" s="2">
        <v>37293</v>
      </c>
      <c r="BD342" s="2">
        <v>-871.57348040360148</v>
      </c>
      <c r="BE342" s="2">
        <v>-193.31488612773879</v>
      </c>
      <c r="BF342" s="2">
        <v>-410.42422064308778</v>
      </c>
    </row>
    <row r="343" spans="1:58" x14ac:dyDescent="0.3">
      <c r="A343" s="1">
        <v>341</v>
      </c>
      <c r="B343" s="2" t="s">
        <v>37</v>
      </c>
      <c r="C343" s="2">
        <v>2011</v>
      </c>
      <c r="D343" s="3">
        <f t="shared" si="20"/>
        <v>1.5716832009604763E+31</v>
      </c>
      <c r="E343" s="3">
        <f t="shared" si="21"/>
        <v>1709521372680405.3</v>
      </c>
      <c r="F343" s="2">
        <v>1325322</v>
      </c>
      <c r="G343" s="3">
        <f t="shared" si="18"/>
        <v>4.9978947610581123E+19</v>
      </c>
      <c r="H343" s="3">
        <f t="shared" si="19"/>
        <v>2320668250.0110912</v>
      </c>
      <c r="I343" s="3">
        <f>(I308+I308*Q308/100)</f>
        <v>59.6</v>
      </c>
      <c r="J343" s="3">
        <f>(J308+J308*S308/100)</f>
        <v>101075.8891082675</v>
      </c>
      <c r="K343" s="3">
        <f>(K308+K308*P308/100)</f>
        <v>22403.795161186863</v>
      </c>
      <c r="L343" s="3">
        <v>53483</v>
      </c>
      <c r="M343" s="2">
        <v>65</v>
      </c>
      <c r="N343" s="2">
        <v>29</v>
      </c>
      <c r="O343" s="2">
        <v>2</v>
      </c>
      <c r="P343" s="2">
        <v>42</v>
      </c>
      <c r="Q343" s="2">
        <v>0</v>
      </c>
      <c r="R343" s="2">
        <v>42</v>
      </c>
      <c r="S343" s="2">
        <v>93</v>
      </c>
      <c r="T343" s="2">
        <v>60</v>
      </c>
      <c r="U343" s="2">
        <v>33</v>
      </c>
      <c r="V343" s="2">
        <v>13</v>
      </c>
      <c r="W343" s="2">
        <v>0</v>
      </c>
      <c r="X343" s="2">
        <v>64</v>
      </c>
      <c r="Y343" s="2">
        <v>183</v>
      </c>
      <c r="Z343" s="2">
        <v>414</v>
      </c>
      <c r="AA343" s="2">
        <v>152</v>
      </c>
      <c r="AB343" s="2">
        <v>262</v>
      </c>
      <c r="AC343" s="2">
        <v>49</v>
      </c>
      <c r="AD343" s="2">
        <v>54</v>
      </c>
      <c r="AE343" s="2">
        <v>74</v>
      </c>
      <c r="AF343" s="2">
        <v>2</v>
      </c>
      <c r="AG343" s="2">
        <v>34</v>
      </c>
      <c r="AH343" s="2">
        <v>379</v>
      </c>
      <c r="AI343" s="2">
        <v>0</v>
      </c>
      <c r="AJ343" s="2">
        <v>51</v>
      </c>
      <c r="AK343" s="2">
        <v>0</v>
      </c>
      <c r="AL343" s="2">
        <v>18</v>
      </c>
      <c r="AM343" s="2">
        <v>0</v>
      </c>
      <c r="AN343" s="2">
        <v>98</v>
      </c>
      <c r="AO343" s="2">
        <v>622</v>
      </c>
      <c r="AP343" s="2">
        <v>0</v>
      </c>
      <c r="AQ343" s="2">
        <v>34</v>
      </c>
      <c r="AR343" s="2">
        <v>171</v>
      </c>
      <c r="AS343" s="2">
        <v>2286</v>
      </c>
      <c r="AT343" s="2">
        <v>35</v>
      </c>
      <c r="AU343" s="2">
        <v>-1265.1352625145271</v>
      </c>
      <c r="AV343" s="2">
        <v>-20807.912405424471</v>
      </c>
      <c r="AW343" s="2">
        <v>5117479.993017423</v>
      </c>
      <c r="AX343" s="2">
        <v>369420199.6664362</v>
      </c>
      <c r="AY343" s="2">
        <v>13</v>
      </c>
      <c r="AZ343" s="2">
        <v>64</v>
      </c>
      <c r="BA343" s="2">
        <v>183</v>
      </c>
      <c r="BB343" s="2">
        <v>414</v>
      </c>
      <c r="BC343" s="2">
        <v>674</v>
      </c>
      <c r="BD343" s="2">
        <v>-883.55741794525045</v>
      </c>
      <c r="BE343" s="2">
        <v>-189.36216837041721</v>
      </c>
      <c r="BF343" s="2">
        <v>-405.75330937830228</v>
      </c>
    </row>
    <row r="344" spans="1:58" x14ac:dyDescent="0.3">
      <c r="A344" s="1">
        <v>342</v>
      </c>
      <c r="B344" s="2" t="s">
        <v>38</v>
      </c>
      <c r="C344" s="2">
        <v>2011</v>
      </c>
      <c r="D344" s="3">
        <f t="shared" si="20"/>
        <v>1.4319378460697834E+34</v>
      </c>
      <c r="E344" s="3">
        <f t="shared" si="21"/>
        <v>1.1327126240396508E+16</v>
      </c>
      <c r="F344" s="2">
        <v>30248340</v>
      </c>
      <c r="G344" s="3">
        <f t="shared" si="18"/>
        <v>7.4215607249916352E+17</v>
      </c>
      <c r="H344" s="3">
        <f t="shared" si="19"/>
        <v>1506856954.1672359</v>
      </c>
      <c r="I344" s="3">
        <f>(I309+I309*Q309/100)</f>
        <v>59.6</v>
      </c>
      <c r="J344" s="3">
        <f>(J309+J309*S309/100)</f>
        <v>48558.34690556128</v>
      </c>
      <c r="K344" s="3">
        <f>(K309+K309*P309/100)</f>
        <v>15045.217191033418</v>
      </c>
      <c r="L344" s="3">
        <v>88752</v>
      </c>
      <c r="M344" s="2">
        <v>1303</v>
      </c>
      <c r="N344" s="2">
        <v>504</v>
      </c>
      <c r="O344" s="2">
        <v>48</v>
      </c>
      <c r="P344" s="2">
        <v>1700</v>
      </c>
      <c r="Q344" s="2">
        <v>0</v>
      </c>
      <c r="R344" s="2">
        <v>1700</v>
      </c>
      <c r="S344" s="2">
        <v>3764</v>
      </c>
      <c r="T344" s="2">
        <v>3192</v>
      </c>
      <c r="U344" s="2">
        <v>572</v>
      </c>
      <c r="V344" s="2">
        <v>305</v>
      </c>
      <c r="W344" s="2">
        <v>4</v>
      </c>
      <c r="X344" s="2">
        <v>837</v>
      </c>
      <c r="Y344" s="2">
        <v>3327</v>
      </c>
      <c r="Z344" s="2">
        <v>8309</v>
      </c>
      <c r="AA344" s="2">
        <v>585</v>
      </c>
      <c r="AB344" s="2">
        <v>7724</v>
      </c>
      <c r="AC344" s="2">
        <v>2328</v>
      </c>
      <c r="AD344" s="2">
        <v>920</v>
      </c>
      <c r="AE344" s="2">
        <v>1495</v>
      </c>
      <c r="AF344" s="2">
        <v>60</v>
      </c>
      <c r="AG344" s="2">
        <v>506</v>
      </c>
      <c r="AH344" s="2">
        <v>6306</v>
      </c>
      <c r="AI344" s="2">
        <v>121</v>
      </c>
      <c r="AJ344" s="2">
        <v>1193</v>
      </c>
      <c r="AK344" s="2">
        <v>8</v>
      </c>
      <c r="AL344" s="2">
        <v>5246</v>
      </c>
      <c r="AM344" s="2">
        <v>2</v>
      </c>
      <c r="AN344" s="2">
        <v>2915</v>
      </c>
      <c r="AO344" s="2">
        <v>25513</v>
      </c>
      <c r="AP344" s="2">
        <v>0</v>
      </c>
      <c r="AQ344" s="2">
        <v>2</v>
      </c>
      <c r="AR344" s="2">
        <v>11462</v>
      </c>
      <c r="AS344" s="2">
        <v>66714</v>
      </c>
      <c r="AT344" s="2">
        <v>236</v>
      </c>
      <c r="AU344" s="2">
        <v>-1287.2928205082151</v>
      </c>
      <c r="AV344" s="2">
        <v>-20807.81740522743</v>
      </c>
      <c r="AW344" s="2">
        <v>5149392.3387554949</v>
      </c>
      <c r="AX344" s="2">
        <v>369419936.83899772</v>
      </c>
      <c r="AY344" s="2">
        <v>305</v>
      </c>
      <c r="AZ344" s="2">
        <v>837</v>
      </c>
      <c r="BA344" s="2">
        <v>3327</v>
      </c>
      <c r="BB344" s="2">
        <v>8309</v>
      </c>
      <c r="BC344" s="2">
        <v>12778</v>
      </c>
      <c r="BD344" s="2">
        <v>-877.12716048679954</v>
      </c>
      <c r="BE344" s="2">
        <v>-190.21595183899569</v>
      </c>
      <c r="BF344" s="2">
        <v>-407.04568850819788</v>
      </c>
    </row>
    <row r="345" spans="1:58" x14ac:dyDescent="0.3">
      <c r="A345" s="1">
        <v>343</v>
      </c>
      <c r="B345" s="2" t="s">
        <v>39</v>
      </c>
      <c r="C345" s="2">
        <v>2011</v>
      </c>
      <c r="D345" s="3">
        <f t="shared" si="20"/>
        <v>3.8039403992443915E+22</v>
      </c>
      <c r="E345" s="3">
        <f t="shared" si="21"/>
        <v>7186097243.3168545</v>
      </c>
      <c r="F345" s="2">
        <v>95223170</v>
      </c>
      <c r="G345" s="3">
        <f t="shared" si="18"/>
        <v>181123400530.4227</v>
      </c>
      <c r="H345" s="3">
        <f t="shared" si="19"/>
        <v>18071973.019349806</v>
      </c>
      <c r="I345" s="3">
        <f>(I310+I310*Q310/100)</f>
        <v>78.960000000000008</v>
      </c>
      <c r="J345" s="3">
        <f>(J310+J310*S310/100)</f>
        <v>196122.67678957048</v>
      </c>
      <c r="K345" s="3">
        <f>(K310+K310*P310/100)</f>
        <v>43168.398875510655</v>
      </c>
      <c r="L345" s="3">
        <v>8249</v>
      </c>
      <c r="M345" s="2">
        <v>3198</v>
      </c>
      <c r="N345" s="2">
        <v>3327</v>
      </c>
      <c r="O345" s="2">
        <v>348</v>
      </c>
      <c r="P345" s="2">
        <v>934</v>
      </c>
      <c r="Q345" s="2">
        <v>1</v>
      </c>
      <c r="R345" s="2">
        <v>933</v>
      </c>
      <c r="S345" s="2">
        <v>4268</v>
      </c>
      <c r="T345" s="2">
        <v>3050</v>
      </c>
      <c r="U345" s="2">
        <v>1218</v>
      </c>
      <c r="V345" s="2">
        <v>556</v>
      </c>
      <c r="W345" s="2">
        <v>105</v>
      </c>
      <c r="X345" s="2">
        <v>1381</v>
      </c>
      <c r="Y345" s="2">
        <v>3629</v>
      </c>
      <c r="Z345" s="2">
        <v>16292</v>
      </c>
      <c r="AA345" s="2">
        <v>5041</v>
      </c>
      <c r="AB345" s="2">
        <v>11251</v>
      </c>
      <c r="AC345" s="2">
        <v>9768</v>
      </c>
      <c r="AD345" s="2">
        <v>1741</v>
      </c>
      <c r="AE345" s="2">
        <v>3776</v>
      </c>
      <c r="AF345" s="2">
        <v>64</v>
      </c>
      <c r="AG345" s="2">
        <v>705</v>
      </c>
      <c r="AH345" s="2">
        <v>19391</v>
      </c>
      <c r="AI345" s="2">
        <v>1413</v>
      </c>
      <c r="AJ345" s="2">
        <v>790</v>
      </c>
      <c r="AK345" s="2">
        <v>11</v>
      </c>
      <c r="AL345" s="2">
        <v>2607</v>
      </c>
      <c r="AM345" s="2">
        <v>10</v>
      </c>
      <c r="AN345" s="2">
        <v>5877</v>
      </c>
      <c r="AO345" s="2">
        <v>55705</v>
      </c>
      <c r="AP345" s="2">
        <v>3623</v>
      </c>
      <c r="AQ345" s="2">
        <v>97</v>
      </c>
      <c r="AR345" s="2">
        <v>8815</v>
      </c>
      <c r="AS345" s="2">
        <v>135896</v>
      </c>
      <c r="AT345" s="2">
        <v>2233</v>
      </c>
      <c r="AU345" s="2">
        <v>-1289.941842598419</v>
      </c>
      <c r="AV345" s="2">
        <v>-20807.74183906088</v>
      </c>
      <c r="AW345" s="2">
        <v>5207216.5944108674</v>
      </c>
      <c r="AX345" s="2">
        <v>369420718.24463052</v>
      </c>
      <c r="AY345" s="2">
        <v>556</v>
      </c>
      <c r="AZ345" s="2">
        <v>1381</v>
      </c>
      <c r="BA345" s="2">
        <v>3629</v>
      </c>
      <c r="BB345" s="2">
        <v>16292</v>
      </c>
      <c r="BC345" s="2">
        <v>21858</v>
      </c>
      <c r="BD345" s="2">
        <v>-868.35816798249698</v>
      </c>
      <c r="BE345" s="2">
        <v>-190.9506422953144</v>
      </c>
      <c r="BF345" s="2">
        <v>-407.42738790504438</v>
      </c>
    </row>
    <row r="346" spans="1:58" x14ac:dyDescent="0.3">
      <c r="A346" s="1">
        <v>344</v>
      </c>
      <c r="B346" s="2" t="s">
        <v>40</v>
      </c>
      <c r="C346" s="2">
        <v>2011</v>
      </c>
      <c r="D346" s="3">
        <f t="shared" si="20"/>
        <v>478386736.52378654</v>
      </c>
      <c r="E346" s="3">
        <f t="shared" si="21"/>
        <v>2244456771985.1274</v>
      </c>
      <c r="F346" s="2">
        <v>24070759</v>
      </c>
      <c r="G346" s="3">
        <f t="shared" si="18"/>
        <v>60233858792507.727</v>
      </c>
      <c r="H346" s="3">
        <f t="shared" si="19"/>
        <v>134397276.83050099</v>
      </c>
      <c r="I346" s="3">
        <f>(I311+I311*Q311/100)</f>
        <v>76.5</v>
      </c>
      <c r="J346" s="3">
        <f>(J311+J311*S311/100)</f>
        <v>6555524.718554832</v>
      </c>
      <c r="K346" s="3">
        <f>(K311+K311*P311/100)</f>
        <v>287931.19654031936</v>
      </c>
      <c r="L346" s="3">
        <v>114</v>
      </c>
      <c r="M346" s="2">
        <v>1110</v>
      </c>
      <c r="N346" s="2">
        <v>747</v>
      </c>
      <c r="O346" s="2">
        <v>28</v>
      </c>
      <c r="P346" s="2">
        <v>1053</v>
      </c>
      <c r="Q346" s="2">
        <v>0</v>
      </c>
      <c r="R346" s="2">
        <v>1053</v>
      </c>
      <c r="S346" s="2">
        <v>472</v>
      </c>
      <c r="T346" s="2">
        <v>365</v>
      </c>
      <c r="U346" s="2">
        <v>107</v>
      </c>
      <c r="V346" s="2">
        <v>68</v>
      </c>
      <c r="W346" s="2">
        <v>7</v>
      </c>
      <c r="X346" s="2">
        <v>470</v>
      </c>
      <c r="Y346" s="2">
        <v>3548</v>
      </c>
      <c r="Z346" s="2">
        <v>5315</v>
      </c>
      <c r="AA346" s="2">
        <v>2292</v>
      </c>
      <c r="AB346" s="2">
        <v>3023</v>
      </c>
      <c r="AC346" s="2">
        <v>934</v>
      </c>
      <c r="AD346" s="2">
        <v>180</v>
      </c>
      <c r="AE346" s="2">
        <v>980</v>
      </c>
      <c r="AF346" s="2">
        <v>65</v>
      </c>
      <c r="AG346" s="2">
        <v>289</v>
      </c>
      <c r="AH346" s="2">
        <v>11105</v>
      </c>
      <c r="AI346" s="2">
        <v>104</v>
      </c>
      <c r="AJ346" s="2">
        <v>1654</v>
      </c>
      <c r="AK346" s="2">
        <v>174</v>
      </c>
      <c r="AL346" s="2">
        <v>834</v>
      </c>
      <c r="AM346" s="2">
        <v>2</v>
      </c>
      <c r="AN346" s="2">
        <v>2856</v>
      </c>
      <c r="AO346" s="2">
        <v>25223</v>
      </c>
      <c r="AP346" s="2">
        <v>253</v>
      </c>
      <c r="AQ346" s="2">
        <v>336</v>
      </c>
      <c r="AR346" s="2">
        <v>4186</v>
      </c>
      <c r="AS346" s="2">
        <v>57218</v>
      </c>
      <c r="AT346" s="2">
        <v>1782</v>
      </c>
      <c r="AU346" s="2">
        <v>-1288.6741060253089</v>
      </c>
      <c r="AV346" s="2">
        <v>-20807.845581760819</v>
      </c>
      <c r="AW346" s="2">
        <v>5168619.5663790889</v>
      </c>
      <c r="AX346" s="2">
        <v>369422754.3879984</v>
      </c>
      <c r="AY346" s="2">
        <v>68</v>
      </c>
      <c r="AZ346" s="2">
        <v>470</v>
      </c>
      <c r="BA346" s="2">
        <v>3548</v>
      </c>
      <c r="BB346" s="2">
        <v>5315</v>
      </c>
      <c r="BC346" s="2">
        <v>9401</v>
      </c>
      <c r="BD346" s="2">
        <v>-872.64967448411221</v>
      </c>
      <c r="BE346" s="2">
        <v>-190.4382194027576</v>
      </c>
      <c r="BF346" s="2">
        <v>-406.44553499202181</v>
      </c>
    </row>
    <row r="347" spans="1:58" x14ac:dyDescent="0.3">
      <c r="A347" s="1">
        <v>345</v>
      </c>
      <c r="B347" s="2" t="s">
        <v>41</v>
      </c>
      <c r="C347" s="2">
        <v>2011</v>
      </c>
      <c r="D347" s="3">
        <f t="shared" si="20"/>
        <v>5105039595195.7559</v>
      </c>
      <c r="E347" s="3">
        <f t="shared" si="21"/>
        <v>41077594214487.242</v>
      </c>
      <c r="F347" s="2">
        <v>1604384</v>
      </c>
      <c r="G347" s="3">
        <f t="shared" si="18"/>
        <v>3.3186257713527772E+16</v>
      </c>
      <c r="H347" s="3">
        <f t="shared" si="19"/>
        <v>1277065.7174855156</v>
      </c>
      <c r="I347" s="3">
        <f>(I312+I312*Q312/100)</f>
        <v>43.43</v>
      </c>
      <c r="J347" s="3">
        <f>(J312+J312*S312/100)</f>
        <v>11022970.481884478</v>
      </c>
      <c r="K347" s="3">
        <f>(K312+K312*P312/100)</f>
        <v>2019058.341630979</v>
      </c>
      <c r="L347" s="3">
        <v>603</v>
      </c>
      <c r="M347" s="2">
        <v>48</v>
      </c>
      <c r="N347" s="2">
        <v>22</v>
      </c>
      <c r="O347" s="2">
        <v>6</v>
      </c>
      <c r="P347" s="2">
        <v>29</v>
      </c>
      <c r="Q347" s="2">
        <v>0</v>
      </c>
      <c r="R347" s="2">
        <v>29</v>
      </c>
      <c r="S347" s="2">
        <v>28</v>
      </c>
      <c r="T347" s="2">
        <v>17</v>
      </c>
      <c r="U347" s="2">
        <v>11</v>
      </c>
      <c r="V347" s="2">
        <v>2</v>
      </c>
      <c r="W347" s="2">
        <v>0</v>
      </c>
      <c r="X347" s="2">
        <v>26</v>
      </c>
      <c r="Y347" s="2">
        <v>318</v>
      </c>
      <c r="Z347" s="2">
        <v>1115</v>
      </c>
      <c r="AA347" s="2">
        <v>463</v>
      </c>
      <c r="AB347" s="2">
        <v>652</v>
      </c>
      <c r="AC347" s="2">
        <v>74</v>
      </c>
      <c r="AD347" s="2">
        <v>45</v>
      </c>
      <c r="AE347" s="2">
        <v>142</v>
      </c>
      <c r="AF347" s="2">
        <v>31</v>
      </c>
      <c r="AG347" s="2">
        <v>24</v>
      </c>
      <c r="AH347" s="2">
        <v>215</v>
      </c>
      <c r="AI347" s="2">
        <v>1</v>
      </c>
      <c r="AJ347" s="2">
        <v>29</v>
      </c>
      <c r="AK347" s="2">
        <v>12</v>
      </c>
      <c r="AL347" s="2">
        <v>18</v>
      </c>
      <c r="AM347" s="2">
        <v>0</v>
      </c>
      <c r="AN347" s="2">
        <v>263</v>
      </c>
      <c r="AO347" s="2">
        <v>1001</v>
      </c>
      <c r="AP347" s="2">
        <v>4</v>
      </c>
      <c r="AQ347" s="2">
        <v>1</v>
      </c>
      <c r="AR347" s="2">
        <v>106</v>
      </c>
      <c r="AS347" s="2">
        <v>3449</v>
      </c>
      <c r="AT347" s="2">
        <v>75</v>
      </c>
      <c r="AU347" s="2">
        <v>-1266.1299894497729</v>
      </c>
      <c r="AV347" s="2">
        <v>-20807.905836592829</v>
      </c>
      <c r="AW347" s="2">
        <v>5126409.2310513882</v>
      </c>
      <c r="AX347" s="2">
        <v>369416226.27800632</v>
      </c>
      <c r="AY347" s="2">
        <v>2</v>
      </c>
      <c r="AZ347" s="2">
        <v>26</v>
      </c>
      <c r="BA347" s="2">
        <v>318</v>
      </c>
      <c r="BB347" s="2">
        <v>1115</v>
      </c>
      <c r="BC347" s="2">
        <v>1461</v>
      </c>
      <c r="BD347" s="2">
        <v>-886.87387597480733</v>
      </c>
      <c r="BE347" s="2">
        <v>-189.21822837392389</v>
      </c>
      <c r="BF347" s="2">
        <v>-404.79366968511778</v>
      </c>
    </row>
    <row r="348" spans="1:58" x14ac:dyDescent="0.3">
      <c r="A348" s="1">
        <v>346</v>
      </c>
      <c r="B348" s="2" t="s">
        <v>42</v>
      </c>
      <c r="C348" s="2">
        <v>2011</v>
      </c>
      <c r="D348" s="3">
        <f t="shared" si="20"/>
        <v>3878254936577.4785</v>
      </c>
      <c r="E348" s="3">
        <f t="shared" si="21"/>
        <v>1.1432352079251272E+18</v>
      </c>
      <c r="F348" s="2">
        <v>57086389</v>
      </c>
      <c r="G348" s="3">
        <f t="shared" si="18"/>
        <v>1.1879654966691048E+21</v>
      </c>
      <c r="H348" s="3">
        <f t="shared" si="19"/>
        <v>7090836.1544082044</v>
      </c>
      <c r="I348" s="3">
        <f>(I313+I313*Q313/100)</f>
        <v>71.103999999999999</v>
      </c>
      <c r="J348" s="3">
        <f>(J313+J313*S313/100)</f>
        <v>10319045.797026077</v>
      </c>
      <c r="K348" s="3">
        <f>(K313+K313*P313/100)</f>
        <v>3735737.7200758513</v>
      </c>
      <c r="L348" s="3">
        <v>603</v>
      </c>
      <c r="M348" s="2">
        <v>1126</v>
      </c>
      <c r="N348" s="2">
        <v>478</v>
      </c>
      <c r="O348" s="2">
        <v>43</v>
      </c>
      <c r="P348" s="2">
        <v>439</v>
      </c>
      <c r="Q348" s="2">
        <v>0</v>
      </c>
      <c r="R348" s="2">
        <v>439</v>
      </c>
      <c r="S348" s="2">
        <v>1614</v>
      </c>
      <c r="T348" s="2">
        <v>1442</v>
      </c>
      <c r="U348" s="2">
        <v>172</v>
      </c>
      <c r="V348" s="2">
        <v>221</v>
      </c>
      <c r="W348" s="2">
        <v>24</v>
      </c>
      <c r="X348" s="2">
        <v>1368</v>
      </c>
      <c r="Y348" s="2">
        <v>4509</v>
      </c>
      <c r="Z348" s="2">
        <v>16043</v>
      </c>
      <c r="AA348" s="2">
        <v>8934</v>
      </c>
      <c r="AB348" s="2">
        <v>7109</v>
      </c>
      <c r="AC348" s="2">
        <v>1615</v>
      </c>
      <c r="AD348" s="2">
        <v>1339</v>
      </c>
      <c r="AE348" s="2">
        <v>1399</v>
      </c>
      <c r="AF348" s="2">
        <v>256</v>
      </c>
      <c r="AG348" s="2">
        <v>263</v>
      </c>
      <c r="AH348" s="2">
        <v>10159</v>
      </c>
      <c r="AI348" s="2">
        <v>30</v>
      </c>
      <c r="AJ348" s="2">
        <v>685</v>
      </c>
      <c r="AK348" s="2">
        <v>93</v>
      </c>
      <c r="AL348" s="2">
        <v>6052</v>
      </c>
      <c r="AM348" s="2">
        <v>0</v>
      </c>
      <c r="AN348" s="2">
        <v>5827</v>
      </c>
      <c r="AO348" s="2">
        <v>69788</v>
      </c>
      <c r="AP348" s="2">
        <v>1063</v>
      </c>
      <c r="AQ348" s="2">
        <v>153</v>
      </c>
      <c r="AR348" s="2">
        <v>8741</v>
      </c>
      <c r="AS348" s="2">
        <v>123371</v>
      </c>
      <c r="AT348" s="2">
        <v>1131</v>
      </c>
      <c r="AU348" s="2">
        <v>-1296.160495869131</v>
      </c>
      <c r="AV348" s="2">
        <v>-20807.740527367481</v>
      </c>
      <c r="AW348" s="2">
        <v>5199933.0451095849</v>
      </c>
      <c r="AX348" s="2">
        <v>369425774.88265818</v>
      </c>
      <c r="AY348" s="2">
        <v>221</v>
      </c>
      <c r="AZ348" s="2">
        <v>1368</v>
      </c>
      <c r="BA348" s="2">
        <v>4509</v>
      </c>
      <c r="BB348" s="2">
        <v>16043</v>
      </c>
      <c r="BC348" s="2">
        <v>22141</v>
      </c>
      <c r="BD348" s="2">
        <v>-891.2109414395195</v>
      </c>
      <c r="BE348" s="2">
        <v>-186.65650116252701</v>
      </c>
      <c r="BF348" s="2">
        <v>-407.09825999998219</v>
      </c>
    </row>
    <row r="349" spans="1:58" x14ac:dyDescent="0.3">
      <c r="A349" s="1">
        <v>347</v>
      </c>
      <c r="B349" s="2" t="s">
        <v>43</v>
      </c>
      <c r="C349" s="2">
        <v>2011</v>
      </c>
      <c r="D349" s="3">
        <f t="shared" si="20"/>
        <v>4.7527342519968851E+17</v>
      </c>
      <c r="E349" s="3">
        <f t="shared" si="21"/>
        <v>4.2238195256293356E+24</v>
      </c>
      <c r="F349" s="2">
        <v>25531730</v>
      </c>
      <c r="G349" s="3">
        <f t="shared" si="18"/>
        <v>4.7554773841107425E+25</v>
      </c>
      <c r="H349" s="3">
        <f t="shared" si="19"/>
        <v>1956232196.4691226</v>
      </c>
      <c r="I349" s="3">
        <f>(I314+I314*Q314/100)</f>
        <v>74.7</v>
      </c>
      <c r="J349" s="3">
        <f>(J314+J314*S314/100)</f>
        <v>95856557.0107169</v>
      </c>
      <c r="K349" s="3">
        <f>(K314+K314*P314/100)</f>
        <v>23362696.092271566</v>
      </c>
      <c r="L349" s="3">
        <v>1484</v>
      </c>
      <c r="M349" s="2">
        <v>1062</v>
      </c>
      <c r="N349" s="2">
        <v>851</v>
      </c>
      <c r="O349" s="2">
        <v>60</v>
      </c>
      <c r="P349" s="2">
        <v>733</v>
      </c>
      <c r="Q349" s="2">
        <v>0</v>
      </c>
      <c r="R349" s="2">
        <v>733</v>
      </c>
      <c r="S349" s="2">
        <v>959</v>
      </c>
      <c r="T349" s="2">
        <v>733</v>
      </c>
      <c r="U349" s="2">
        <v>226</v>
      </c>
      <c r="V349" s="2">
        <v>167</v>
      </c>
      <c r="W349" s="2">
        <v>176</v>
      </c>
      <c r="X349" s="2">
        <v>638</v>
      </c>
      <c r="Y349" s="2">
        <v>5011</v>
      </c>
      <c r="Z349" s="2">
        <v>17425</v>
      </c>
      <c r="AA349" s="2">
        <v>12541</v>
      </c>
      <c r="AB349" s="2">
        <v>4884</v>
      </c>
      <c r="AC349" s="2">
        <v>1466</v>
      </c>
      <c r="AD349" s="2">
        <v>812</v>
      </c>
      <c r="AE349" s="2">
        <v>1761</v>
      </c>
      <c r="AF349" s="2">
        <v>18</v>
      </c>
      <c r="AG349" s="2">
        <v>166</v>
      </c>
      <c r="AH349" s="2">
        <v>3423</v>
      </c>
      <c r="AI349" s="2">
        <v>255</v>
      </c>
      <c r="AJ349" s="2">
        <v>474</v>
      </c>
      <c r="AK349" s="2">
        <v>490</v>
      </c>
      <c r="AL349" s="2">
        <v>2740</v>
      </c>
      <c r="AM349" s="2">
        <v>0</v>
      </c>
      <c r="AN349" s="2">
        <v>1505</v>
      </c>
      <c r="AO349" s="2">
        <v>20549</v>
      </c>
      <c r="AP349" s="2">
        <v>408</v>
      </c>
      <c r="AQ349" s="2">
        <v>0</v>
      </c>
      <c r="AR349" s="2">
        <v>5425</v>
      </c>
      <c r="AS349" s="2">
        <v>60741</v>
      </c>
      <c r="AT349" s="2">
        <v>280</v>
      </c>
      <c r="AU349" s="2">
        <v>-1299.7422370942479</v>
      </c>
      <c r="AV349" s="2">
        <v>-20807.730500979029</v>
      </c>
      <c r="AW349" s="2">
        <v>5184475.5935836248</v>
      </c>
      <c r="AX349" s="2">
        <v>369418238.30009389</v>
      </c>
      <c r="AY349" s="2">
        <v>167</v>
      </c>
      <c r="AZ349" s="2">
        <v>638</v>
      </c>
      <c r="BA349" s="2">
        <v>5011</v>
      </c>
      <c r="BB349" s="2">
        <v>17425</v>
      </c>
      <c r="BC349" s="2">
        <v>23241</v>
      </c>
      <c r="BD349" s="2">
        <v>-879.80882194134404</v>
      </c>
      <c r="BE349" s="2">
        <v>-191.05720427816141</v>
      </c>
      <c r="BF349" s="2">
        <v>-408.3863789649908</v>
      </c>
    </row>
    <row r="350" spans="1:58" x14ac:dyDescent="0.3">
      <c r="A350" s="1">
        <v>348</v>
      </c>
      <c r="B350" s="2" t="s">
        <v>44</v>
      </c>
      <c r="C350" s="2">
        <v>2011</v>
      </c>
      <c r="D350" s="3">
        <f t="shared" si="20"/>
        <v>495292.61415643914</v>
      </c>
      <c r="E350" s="3">
        <f t="shared" si="21"/>
        <v>1.4789987499868016E+27</v>
      </c>
      <c r="F350" s="2">
        <v>7173879</v>
      </c>
      <c r="G350" s="3">
        <f t="shared" si="18"/>
        <v>7.072360204664465E+29</v>
      </c>
      <c r="H350" s="3">
        <f t="shared" si="19"/>
        <v>5484379.4052417427</v>
      </c>
      <c r="I350" s="3">
        <f>(I315+I315*Q315/100)</f>
        <v>80.5</v>
      </c>
      <c r="J350" s="3">
        <f>(J315+J315*S315/100)</f>
        <v>911807345.34295237</v>
      </c>
      <c r="K350" s="3">
        <f>(K315+K315*P315/100)</f>
        <v>153793378.34318954</v>
      </c>
      <c r="L350" s="3">
        <v>36</v>
      </c>
      <c r="M350" s="2">
        <v>130</v>
      </c>
      <c r="N350" s="2">
        <v>50</v>
      </c>
      <c r="O350" s="2">
        <v>6</v>
      </c>
      <c r="P350" s="2">
        <v>168</v>
      </c>
      <c r="Q350" s="2">
        <v>0</v>
      </c>
      <c r="R350" s="2">
        <v>168</v>
      </c>
      <c r="S350" s="2">
        <v>212</v>
      </c>
      <c r="T350" s="2">
        <v>191</v>
      </c>
      <c r="U350" s="2">
        <v>21</v>
      </c>
      <c r="V350" s="2">
        <v>1</v>
      </c>
      <c r="W350" s="2">
        <v>0</v>
      </c>
      <c r="X350" s="2">
        <v>10</v>
      </c>
      <c r="Y350" s="2">
        <v>995</v>
      </c>
      <c r="Z350" s="2">
        <v>1042</v>
      </c>
      <c r="AA350" s="2">
        <v>356</v>
      </c>
      <c r="AB350" s="2">
        <v>686</v>
      </c>
      <c r="AC350" s="2">
        <v>530</v>
      </c>
      <c r="AD350" s="2">
        <v>143</v>
      </c>
      <c r="AE350" s="2">
        <v>359</v>
      </c>
      <c r="AF350" s="2">
        <v>4</v>
      </c>
      <c r="AG350" s="2">
        <v>110</v>
      </c>
      <c r="AH350" s="2">
        <v>1251</v>
      </c>
      <c r="AI350" s="2">
        <v>4</v>
      </c>
      <c r="AJ350" s="2">
        <v>331</v>
      </c>
      <c r="AK350" s="2">
        <v>62</v>
      </c>
      <c r="AL350" s="2">
        <v>239</v>
      </c>
      <c r="AM350" s="2">
        <v>0</v>
      </c>
      <c r="AN350" s="2">
        <v>563</v>
      </c>
      <c r="AO350" s="2">
        <v>8102</v>
      </c>
      <c r="AP350" s="2">
        <v>94</v>
      </c>
      <c r="AQ350" s="2">
        <v>4</v>
      </c>
      <c r="AR350" s="2">
        <v>995</v>
      </c>
      <c r="AS350" s="2">
        <v>14312</v>
      </c>
      <c r="AT350" s="2">
        <v>261</v>
      </c>
      <c r="AU350" s="2">
        <v>-1270.7767335002179</v>
      </c>
      <c r="AV350" s="2">
        <v>-20807.90218552377</v>
      </c>
      <c r="AW350" s="2">
        <v>5129071.6798058106</v>
      </c>
      <c r="AX350" s="2">
        <v>369418806.32313019</v>
      </c>
      <c r="AY350" s="2">
        <v>1</v>
      </c>
      <c r="AZ350" s="2">
        <v>10</v>
      </c>
      <c r="BA350" s="2">
        <v>995</v>
      </c>
      <c r="BB350" s="2">
        <v>1042</v>
      </c>
      <c r="BC350" s="2">
        <v>2048</v>
      </c>
      <c r="BD350" s="2">
        <v>-882.34231155873317</v>
      </c>
      <c r="BE350" s="2">
        <v>-189.5777220749244</v>
      </c>
      <c r="BF350" s="2">
        <v>-405.17467161750858</v>
      </c>
    </row>
    <row r="351" spans="1:58" x14ac:dyDescent="0.3">
      <c r="A351" s="1">
        <v>349</v>
      </c>
      <c r="B351" s="2" t="s">
        <v>45</v>
      </c>
      <c r="C351" s="2">
        <v>2011</v>
      </c>
      <c r="D351" s="3">
        <f t="shared" si="20"/>
        <v>3559367915853.8433</v>
      </c>
      <c r="E351" s="3">
        <f t="shared" si="21"/>
        <v>1.4563294499986452E+33</v>
      </c>
      <c r="F351" s="2">
        <v>11561741</v>
      </c>
      <c r="G351" s="3">
        <f t="shared" si="18"/>
        <v>6.3118786309661814E+36</v>
      </c>
      <c r="H351" s="3">
        <f t="shared" si="19"/>
        <v>94337834.810424656</v>
      </c>
      <c r="I351" s="3">
        <f>(I316+I316*Q316/100)</f>
        <v>73.900000000000006</v>
      </c>
      <c r="J351" s="3">
        <f>(J316+J316*S316/100)</f>
        <v>1886933265.713079</v>
      </c>
      <c r="K351" s="3">
        <f>(K316+K316*P316/100)</f>
        <v>211506297.75194392</v>
      </c>
      <c r="L351" s="3">
        <v>479</v>
      </c>
      <c r="M351" s="2">
        <v>169</v>
      </c>
      <c r="N351" s="2">
        <v>494</v>
      </c>
      <c r="O351" s="2">
        <v>29</v>
      </c>
      <c r="P351" s="2">
        <v>277</v>
      </c>
      <c r="Q351" s="2">
        <v>0</v>
      </c>
      <c r="R351" s="2">
        <v>277</v>
      </c>
      <c r="S351" s="2">
        <v>1077</v>
      </c>
      <c r="T351" s="2">
        <v>1023</v>
      </c>
      <c r="U351" s="2">
        <v>54</v>
      </c>
      <c r="V351" s="2">
        <v>14</v>
      </c>
      <c r="W351" s="2">
        <v>0</v>
      </c>
      <c r="X351" s="2">
        <v>88</v>
      </c>
      <c r="Y351" s="2">
        <v>1516</v>
      </c>
      <c r="Z351" s="2">
        <v>2655</v>
      </c>
      <c r="AA351" s="2">
        <v>930</v>
      </c>
      <c r="AB351" s="2">
        <v>1725</v>
      </c>
      <c r="AC351" s="2">
        <v>1405</v>
      </c>
      <c r="AD351" s="2">
        <v>195</v>
      </c>
      <c r="AE351" s="2">
        <v>612</v>
      </c>
      <c r="AF351" s="2">
        <v>39</v>
      </c>
      <c r="AG351" s="2">
        <v>205</v>
      </c>
      <c r="AH351" s="2">
        <v>246</v>
      </c>
      <c r="AI351" s="2">
        <v>11</v>
      </c>
      <c r="AJ351" s="2">
        <v>1194</v>
      </c>
      <c r="AK351" s="2">
        <v>350</v>
      </c>
      <c r="AL351" s="2">
        <v>286</v>
      </c>
      <c r="AM351" s="2">
        <v>0</v>
      </c>
      <c r="AN351" s="2">
        <v>385</v>
      </c>
      <c r="AO351" s="2">
        <v>13257</v>
      </c>
      <c r="AP351" s="2">
        <v>1</v>
      </c>
      <c r="AQ351" s="2">
        <v>0</v>
      </c>
      <c r="AR351" s="2">
        <v>3141</v>
      </c>
      <c r="AS351" s="2">
        <v>24504</v>
      </c>
      <c r="AT351" s="2">
        <v>25</v>
      </c>
      <c r="AU351" s="2">
        <v>-1274.494234486313</v>
      </c>
      <c r="AV351" s="2">
        <v>-20807.88438410309</v>
      </c>
      <c r="AW351" s="2">
        <v>5127182.7254063189</v>
      </c>
      <c r="AX351" s="2">
        <v>369427075.07021928</v>
      </c>
      <c r="AY351" s="2">
        <v>14</v>
      </c>
      <c r="AZ351" s="2">
        <v>88</v>
      </c>
      <c r="BA351" s="2">
        <v>1516</v>
      </c>
      <c r="BB351" s="2">
        <v>2655</v>
      </c>
      <c r="BC351" s="2">
        <v>4273</v>
      </c>
      <c r="BD351" s="2">
        <v>-877.38020199799371</v>
      </c>
      <c r="BE351" s="2">
        <v>-188.56899778410639</v>
      </c>
      <c r="BF351" s="2">
        <v>-405.85576867826319</v>
      </c>
    </row>
    <row r="352" spans="1:58" x14ac:dyDescent="0.3">
      <c r="A352" s="1">
        <v>350</v>
      </c>
      <c r="B352" s="2" t="s">
        <v>46</v>
      </c>
      <c r="C352" s="2">
        <v>2011</v>
      </c>
      <c r="D352" s="3">
        <f t="shared" si="20"/>
        <v>2.5918978872517698E+40</v>
      </c>
      <c r="E352" s="3">
        <f t="shared" si="21"/>
        <v>1.1970016722554014E+40</v>
      </c>
      <c r="F352" s="2">
        <v>31125719</v>
      </c>
      <c r="G352" s="3">
        <f t="shared" si="18"/>
        <v>8.1162315680084495E+44</v>
      </c>
      <c r="H352" s="3">
        <f t="shared" si="19"/>
        <v>1257319969.7314756</v>
      </c>
      <c r="I352" s="3">
        <f>(I317+I317*Q317/100)</f>
        <v>50.903999999999996</v>
      </c>
      <c r="J352" s="3">
        <f>(J317+J317*S317/100)</f>
        <v>11563289453.421629</v>
      </c>
      <c r="K352" s="3">
        <f>(K317+K317*P317/100)</f>
        <v>565244013.06917942</v>
      </c>
      <c r="L352" s="3">
        <v>191792</v>
      </c>
      <c r="M352" s="2">
        <v>1747</v>
      </c>
      <c r="N352" s="2">
        <v>718</v>
      </c>
      <c r="O352" s="2">
        <v>83</v>
      </c>
      <c r="P352" s="2">
        <v>784</v>
      </c>
      <c r="Q352" s="2">
        <v>0</v>
      </c>
      <c r="R352" s="2">
        <v>784</v>
      </c>
      <c r="S352" s="2">
        <v>941</v>
      </c>
      <c r="T352" s="2">
        <v>660</v>
      </c>
      <c r="U352" s="2">
        <v>281</v>
      </c>
      <c r="V352" s="2">
        <v>309</v>
      </c>
      <c r="W352" s="2">
        <v>40</v>
      </c>
      <c r="X352" s="2">
        <v>614</v>
      </c>
      <c r="Y352" s="2">
        <v>1235</v>
      </c>
      <c r="Z352" s="2">
        <v>6378</v>
      </c>
      <c r="AA352" s="2">
        <v>1872</v>
      </c>
      <c r="AB352" s="2">
        <v>4506</v>
      </c>
      <c r="AC352" s="2">
        <v>2133</v>
      </c>
      <c r="AD352" s="2">
        <v>447</v>
      </c>
      <c r="AE352" s="2">
        <v>907</v>
      </c>
      <c r="AF352" s="2">
        <v>22</v>
      </c>
      <c r="AG352" s="2">
        <v>138</v>
      </c>
      <c r="AH352" s="2">
        <v>4403</v>
      </c>
      <c r="AI352" s="2">
        <v>282</v>
      </c>
      <c r="AJ352" s="2">
        <v>317</v>
      </c>
      <c r="AK352" s="2">
        <v>7</v>
      </c>
      <c r="AL352" s="2">
        <v>659</v>
      </c>
      <c r="AM352" s="2">
        <v>6</v>
      </c>
      <c r="AN352" s="2">
        <v>1728</v>
      </c>
      <c r="AO352" s="2">
        <v>11940</v>
      </c>
      <c r="AP352" s="2">
        <v>636</v>
      </c>
      <c r="AQ352" s="2">
        <v>309</v>
      </c>
      <c r="AR352" s="2">
        <v>2715</v>
      </c>
      <c r="AS352" s="2">
        <v>35838</v>
      </c>
      <c r="AT352" s="2">
        <v>85</v>
      </c>
      <c r="AU352" s="2">
        <v>-1272.7358831218289</v>
      </c>
      <c r="AV352" s="2">
        <v>-20807.848946614838</v>
      </c>
      <c r="AW352" s="2">
        <v>5135585.6245262939</v>
      </c>
      <c r="AX352" s="2">
        <v>369419749.92135102</v>
      </c>
      <c r="AY352" s="2">
        <v>309</v>
      </c>
      <c r="AZ352" s="2">
        <v>614</v>
      </c>
      <c r="BA352" s="2">
        <v>1235</v>
      </c>
      <c r="BB352" s="2">
        <v>6378</v>
      </c>
      <c r="BC352" s="2">
        <v>8536</v>
      </c>
      <c r="BD352" s="2">
        <v>-879.15656084814532</v>
      </c>
      <c r="BE352" s="2">
        <v>-188.5925163262242</v>
      </c>
      <c r="BF352" s="2">
        <v>-405.96807135912883</v>
      </c>
    </row>
    <row r="353" spans="1:58" x14ac:dyDescent="0.3">
      <c r="A353" s="1">
        <v>351</v>
      </c>
      <c r="B353" s="2" t="s">
        <v>47</v>
      </c>
      <c r="C353" s="2">
        <v>2011</v>
      </c>
      <c r="D353" s="3">
        <f t="shared" si="20"/>
        <v>9.8524198759837999E+34</v>
      </c>
      <c r="E353" s="3">
        <f t="shared" si="21"/>
        <v>2.5292466921308881E+33</v>
      </c>
      <c r="F353" s="2">
        <v>62923535</v>
      </c>
      <c r="G353" s="3">
        <f t="shared" si="18"/>
        <v>1.0798391814078519E+39</v>
      </c>
      <c r="H353" s="3">
        <f t="shared" si="19"/>
        <v>8437759.2023963667</v>
      </c>
      <c r="I353" s="3">
        <f>(I318+I318*Q318/100)</f>
        <v>43.5</v>
      </c>
      <c r="J353" s="3">
        <f>(J318+J318*S318/100)</f>
        <v>5351686973.6171169</v>
      </c>
      <c r="K353" s="3">
        <f>(K318+K318*P318/100)</f>
        <v>217087283.67414737</v>
      </c>
      <c r="L353" s="3">
        <v>83743</v>
      </c>
      <c r="M353" s="2">
        <v>1820</v>
      </c>
      <c r="N353" s="2">
        <v>1837</v>
      </c>
      <c r="O353" s="2">
        <v>85</v>
      </c>
      <c r="P353" s="2">
        <v>636</v>
      </c>
      <c r="Q353" s="2">
        <v>0</v>
      </c>
      <c r="R353" s="2">
        <v>636</v>
      </c>
      <c r="S353" s="2">
        <v>1395</v>
      </c>
      <c r="T353" s="2">
        <v>715</v>
      </c>
      <c r="U353" s="2">
        <v>680</v>
      </c>
      <c r="V353" s="2">
        <v>214</v>
      </c>
      <c r="W353" s="2">
        <v>399</v>
      </c>
      <c r="X353" s="2">
        <v>2123</v>
      </c>
      <c r="Y353" s="2">
        <v>6136</v>
      </c>
      <c r="Z353" s="2">
        <v>19834</v>
      </c>
      <c r="AA353" s="2">
        <v>10226</v>
      </c>
      <c r="AB353" s="2">
        <v>9608</v>
      </c>
      <c r="AC353" s="2">
        <v>7265</v>
      </c>
      <c r="AD353" s="2">
        <v>440</v>
      </c>
      <c r="AE353" s="2">
        <v>5850</v>
      </c>
      <c r="AF353" s="2">
        <v>105</v>
      </c>
      <c r="AG353" s="2">
        <v>231</v>
      </c>
      <c r="AH353" s="2">
        <v>21295</v>
      </c>
      <c r="AI353" s="2">
        <v>267</v>
      </c>
      <c r="AJ353" s="2">
        <v>2608</v>
      </c>
      <c r="AK353" s="2">
        <v>81</v>
      </c>
      <c r="AL353" s="2">
        <v>3712</v>
      </c>
      <c r="AM353" s="2">
        <v>12</v>
      </c>
      <c r="AN353" s="2">
        <v>750</v>
      </c>
      <c r="AO353" s="2">
        <v>60505</v>
      </c>
      <c r="AP353" s="2">
        <v>2481</v>
      </c>
      <c r="AQ353" s="2">
        <v>285</v>
      </c>
      <c r="AR353" s="2">
        <v>8031</v>
      </c>
      <c r="AS353" s="2">
        <v>137600</v>
      </c>
      <c r="AT353" s="2">
        <v>334</v>
      </c>
      <c r="AU353" s="2">
        <v>-1307.702156033929</v>
      </c>
      <c r="AV353" s="2">
        <v>-20807.692612440122</v>
      </c>
      <c r="AW353" s="2">
        <v>5203139.2869470716</v>
      </c>
      <c r="AX353" s="2">
        <v>369425564.87360978</v>
      </c>
      <c r="AY353" s="2">
        <v>214</v>
      </c>
      <c r="AZ353" s="2">
        <v>2123</v>
      </c>
      <c r="BA353" s="2">
        <v>6136</v>
      </c>
      <c r="BB353" s="2">
        <v>19834</v>
      </c>
      <c r="BC353" s="2">
        <v>28307</v>
      </c>
      <c r="BD353" s="2">
        <v>-897.47329751033942</v>
      </c>
      <c r="BE353" s="2">
        <v>-185.20950622323289</v>
      </c>
      <c r="BF353" s="2">
        <v>-408.47184383337208</v>
      </c>
    </row>
    <row r="354" spans="1:58" x14ac:dyDescent="0.3">
      <c r="A354" s="1">
        <v>352</v>
      </c>
      <c r="B354" s="2" t="s">
        <v>48</v>
      </c>
      <c r="C354" s="2">
        <v>2011</v>
      </c>
      <c r="D354" s="3">
        <f t="shared" si="20"/>
        <v>1.2310999668157507E+36</v>
      </c>
      <c r="E354" s="3">
        <f t="shared" si="21"/>
        <v>1.7373555746394224E+40</v>
      </c>
      <c r="F354" s="2">
        <v>34199435</v>
      </c>
      <c r="G354" s="3">
        <f t="shared" si="18"/>
        <v>5.0117270045964485E+44</v>
      </c>
      <c r="H354" s="3">
        <f t="shared" si="19"/>
        <v>268260901.06604385</v>
      </c>
      <c r="I354" s="3">
        <f>(I319+I319*Q319/100)</f>
        <v>54.6</v>
      </c>
      <c r="J354" s="3">
        <f>(J319+J319*S319/100)</f>
        <v>24002330605.557663</v>
      </c>
      <c r="K354" s="3">
        <f>(K319+K319*P319/100)</f>
        <v>1260743054.7008355</v>
      </c>
      <c r="L354" s="3">
        <v>78438</v>
      </c>
      <c r="M354" s="2">
        <v>365</v>
      </c>
      <c r="N354" s="2">
        <v>521</v>
      </c>
      <c r="O354" s="2">
        <v>105</v>
      </c>
      <c r="P354" s="2">
        <v>1132</v>
      </c>
      <c r="Q354" s="2">
        <v>0</v>
      </c>
      <c r="R354" s="2">
        <v>1132</v>
      </c>
      <c r="S354" s="2">
        <v>299</v>
      </c>
      <c r="T354" s="2">
        <v>221</v>
      </c>
      <c r="U354" s="2">
        <v>78</v>
      </c>
      <c r="V354" s="2">
        <v>71</v>
      </c>
      <c r="W354" s="2">
        <v>245</v>
      </c>
      <c r="X354" s="2">
        <v>741</v>
      </c>
      <c r="Y354" s="2">
        <v>3001</v>
      </c>
      <c r="Z354" s="2">
        <v>4704</v>
      </c>
      <c r="AA354" s="2">
        <v>1454</v>
      </c>
      <c r="AB354" s="2">
        <v>3250</v>
      </c>
      <c r="AC354" s="2">
        <v>10754</v>
      </c>
      <c r="AD354" s="2">
        <v>340</v>
      </c>
      <c r="AE354" s="2">
        <v>5155</v>
      </c>
      <c r="AF354" s="2">
        <v>56</v>
      </c>
      <c r="AG354" s="2">
        <v>450</v>
      </c>
      <c r="AH354" s="2">
        <v>21747</v>
      </c>
      <c r="AI354" s="2">
        <v>15</v>
      </c>
      <c r="AJ354" s="2">
        <v>3756</v>
      </c>
      <c r="AK354" s="2">
        <v>573</v>
      </c>
      <c r="AL354" s="2">
        <v>5377</v>
      </c>
      <c r="AM354" s="2">
        <v>0</v>
      </c>
      <c r="AN354" s="2">
        <v>65</v>
      </c>
      <c r="AO354" s="2">
        <v>112665</v>
      </c>
      <c r="AP354" s="2">
        <v>761</v>
      </c>
      <c r="AQ354" s="2">
        <v>231</v>
      </c>
      <c r="AR354" s="2">
        <v>11074</v>
      </c>
      <c r="AS354" s="2">
        <v>172137</v>
      </c>
      <c r="AT354" s="2">
        <v>1452</v>
      </c>
      <c r="AU354" s="2">
        <v>-1284.866930060103</v>
      </c>
      <c r="AV354" s="2">
        <v>-20807.852587705322</v>
      </c>
      <c r="AW354" s="2">
        <v>5170971.5959689301</v>
      </c>
      <c r="AX354" s="2">
        <v>369417972.36156189</v>
      </c>
      <c r="AY354" s="2">
        <v>71</v>
      </c>
      <c r="AZ354" s="2">
        <v>741</v>
      </c>
      <c r="BA354" s="2">
        <v>3001</v>
      </c>
      <c r="BB354" s="2">
        <v>4704</v>
      </c>
      <c r="BC354" s="2">
        <v>8517</v>
      </c>
      <c r="BD354" s="2">
        <v>-883.10009345962851</v>
      </c>
      <c r="BE354" s="2">
        <v>-188.98996831871341</v>
      </c>
      <c r="BF354" s="2">
        <v>-405.28501337223292</v>
      </c>
    </row>
    <row r="355" spans="1:58" x14ac:dyDescent="0.3">
      <c r="A355" s="1">
        <v>353</v>
      </c>
      <c r="B355" s="2" t="s">
        <v>49</v>
      </c>
      <c r="C355" s="2">
        <v>2011</v>
      </c>
      <c r="D355" s="3">
        <f t="shared" si="20"/>
        <v>2.3901946461481162E+37</v>
      </c>
      <c r="E355" s="3">
        <f t="shared" si="21"/>
        <v>2.2925844991244298E+36</v>
      </c>
      <c r="F355" s="2">
        <v>70616363</v>
      </c>
      <c r="G355" s="3">
        <f t="shared" si="18"/>
        <v>6.3048128671613389E+39</v>
      </c>
      <c r="H355" s="3">
        <f t="shared" si="19"/>
        <v>151492220.61801803</v>
      </c>
      <c r="I355" s="3">
        <f>(I320+I320*Q320/100)</f>
        <v>33.1</v>
      </c>
      <c r="J355" s="3">
        <f>(J320+J320*S320/100)</f>
        <v>1966635366.5072911</v>
      </c>
      <c r="K355" s="3">
        <f>(K320+K320*P320/100)</f>
        <v>538491067.56967866</v>
      </c>
      <c r="L355" s="3">
        <v>94163</v>
      </c>
      <c r="M355" s="2">
        <v>2511</v>
      </c>
      <c r="N355" s="2">
        <v>2340</v>
      </c>
      <c r="O355" s="2">
        <v>139</v>
      </c>
      <c r="P355" s="2">
        <v>3406</v>
      </c>
      <c r="Q355" s="2">
        <v>0</v>
      </c>
      <c r="R355" s="2">
        <v>3406</v>
      </c>
      <c r="S355" s="2">
        <v>1288</v>
      </c>
      <c r="T355" s="2">
        <v>1088</v>
      </c>
      <c r="U355" s="2">
        <v>200</v>
      </c>
      <c r="V355" s="2">
        <v>118</v>
      </c>
      <c r="W355" s="2">
        <v>117</v>
      </c>
      <c r="X355" s="2">
        <v>1952</v>
      </c>
      <c r="Y355" s="2">
        <v>10230</v>
      </c>
      <c r="Z355" s="2">
        <v>22414</v>
      </c>
      <c r="AA355" s="2">
        <v>11595</v>
      </c>
      <c r="AB355" s="2">
        <v>10819</v>
      </c>
      <c r="AC355" s="2">
        <v>2080</v>
      </c>
      <c r="AD355" s="2">
        <v>557</v>
      </c>
      <c r="AE355" s="2">
        <v>1860</v>
      </c>
      <c r="AF355" s="2">
        <v>12</v>
      </c>
      <c r="AG355" s="2">
        <v>784</v>
      </c>
      <c r="AH355" s="2">
        <v>35711</v>
      </c>
      <c r="AI355" s="2">
        <v>811</v>
      </c>
      <c r="AJ355" s="2">
        <v>6665</v>
      </c>
      <c r="AK355" s="2">
        <v>762</v>
      </c>
      <c r="AL355" s="2">
        <v>3732</v>
      </c>
      <c r="AM355" s="2">
        <v>45</v>
      </c>
      <c r="AN355" s="2">
        <v>7478</v>
      </c>
      <c r="AO355" s="2">
        <v>112082</v>
      </c>
      <c r="AP355" s="2">
        <v>3245</v>
      </c>
      <c r="AQ355" s="2">
        <v>1284</v>
      </c>
      <c r="AR355" s="2">
        <v>16509</v>
      </c>
      <c r="AS355" s="2">
        <v>217094</v>
      </c>
      <c r="AT355" s="2">
        <v>4381</v>
      </c>
      <c r="AU355" s="2">
        <v>-1336.1174011428179</v>
      </c>
      <c r="AV355" s="2">
        <v>-20807.645707192551</v>
      </c>
      <c r="AW355" s="2">
        <v>5277275.7860958166</v>
      </c>
      <c r="AX355" s="2">
        <v>369431346.90732259</v>
      </c>
      <c r="AY355" s="2">
        <v>118</v>
      </c>
      <c r="AZ355" s="2">
        <v>1952</v>
      </c>
      <c r="BA355" s="2">
        <v>10230</v>
      </c>
      <c r="BB355" s="2">
        <v>22414</v>
      </c>
      <c r="BC355" s="2">
        <v>34714</v>
      </c>
      <c r="BD355" s="2">
        <v>-862.1714617295645</v>
      </c>
      <c r="BE355" s="2">
        <v>-192.20463909951829</v>
      </c>
      <c r="BF355" s="2">
        <v>-409.97458955037303</v>
      </c>
    </row>
    <row r="356" spans="1:58" x14ac:dyDescent="0.3">
      <c r="A356" s="1">
        <v>354</v>
      </c>
      <c r="B356" s="2" t="s">
        <v>50</v>
      </c>
      <c r="C356" s="2">
        <v>2011</v>
      </c>
      <c r="D356" s="3">
        <f t="shared" si="20"/>
        <v>2.1473664833485857E+38</v>
      </c>
      <c r="E356" s="3">
        <f t="shared" si="21"/>
        <v>2.5779169754208069E+32</v>
      </c>
      <c r="F356" s="2">
        <v>112551610</v>
      </c>
      <c r="G356" s="3">
        <f t="shared" si="18"/>
        <v>7.9152928779579061E+33</v>
      </c>
      <c r="H356" s="3">
        <f t="shared" si="19"/>
        <v>273747847.68808782</v>
      </c>
      <c r="I356" s="3">
        <f>(I321+I321*Q321/100)</f>
        <v>51.9</v>
      </c>
      <c r="J356" s="3">
        <f>(J321+J321*S321/100)</f>
        <v>1017688578.6983029</v>
      </c>
      <c r="K356" s="3">
        <f>(K321+K321*P321/100)</f>
        <v>1191038112.2977021</v>
      </c>
      <c r="L356" s="3">
        <v>135191</v>
      </c>
      <c r="M356" s="2">
        <v>2818</v>
      </c>
      <c r="N356" s="2">
        <v>2105</v>
      </c>
      <c r="O356" s="2">
        <v>144</v>
      </c>
      <c r="P356" s="2">
        <v>1701</v>
      </c>
      <c r="Q356" s="2">
        <v>0</v>
      </c>
      <c r="R356" s="2">
        <v>1701</v>
      </c>
      <c r="S356" s="2">
        <v>1669</v>
      </c>
      <c r="T356" s="2">
        <v>1252</v>
      </c>
      <c r="U356" s="2">
        <v>417</v>
      </c>
      <c r="V356" s="2">
        <v>773</v>
      </c>
      <c r="W356" s="2">
        <v>291</v>
      </c>
      <c r="X356" s="2">
        <v>4249</v>
      </c>
      <c r="Y356" s="2">
        <v>16313</v>
      </c>
      <c r="Z356" s="2">
        <v>53449</v>
      </c>
      <c r="AA356" s="2">
        <v>19270</v>
      </c>
      <c r="AB356" s="2">
        <v>34179</v>
      </c>
      <c r="AC356" s="2">
        <v>8556</v>
      </c>
      <c r="AD356" s="2">
        <v>1883</v>
      </c>
      <c r="AE356" s="2">
        <v>9098</v>
      </c>
      <c r="AF356" s="2">
        <v>351</v>
      </c>
      <c r="AG356" s="2">
        <v>1255</v>
      </c>
      <c r="AH356" s="2">
        <v>29769</v>
      </c>
      <c r="AI356" s="2">
        <v>339</v>
      </c>
      <c r="AJ356" s="2">
        <v>3794</v>
      </c>
      <c r="AK356" s="2">
        <v>1071</v>
      </c>
      <c r="AL356" s="2">
        <v>7136</v>
      </c>
      <c r="AM356" s="2">
        <v>0</v>
      </c>
      <c r="AN356" s="2">
        <v>13024</v>
      </c>
      <c r="AO356" s="2">
        <v>45114</v>
      </c>
      <c r="AP356" s="2">
        <v>1143</v>
      </c>
      <c r="AQ356" s="2">
        <v>321</v>
      </c>
      <c r="AR356" s="2">
        <v>15293</v>
      </c>
      <c r="AS356" s="2">
        <v>204902</v>
      </c>
      <c r="AT356" s="2">
        <v>3362</v>
      </c>
      <c r="AU356" s="2">
        <v>-1380.34505296012</v>
      </c>
      <c r="AV356" s="2">
        <v>-20807.320956737589</v>
      </c>
      <c r="AW356" s="2">
        <v>5367679.8708247393</v>
      </c>
      <c r="AX356" s="2">
        <v>369431322.11739492</v>
      </c>
      <c r="AY356" s="2">
        <v>773</v>
      </c>
      <c r="AZ356" s="2">
        <v>4249</v>
      </c>
      <c r="BA356" s="2">
        <v>16313</v>
      </c>
      <c r="BB356" s="2">
        <v>53449</v>
      </c>
      <c r="BC356" s="2">
        <v>74784</v>
      </c>
      <c r="BD356" s="2">
        <v>-871.87118189257376</v>
      </c>
      <c r="BE356" s="2">
        <v>-189.97365575549679</v>
      </c>
      <c r="BF356" s="2">
        <v>-413.90476427291293</v>
      </c>
    </row>
    <row r="357" spans="1:58" x14ac:dyDescent="0.3">
      <c r="A357" s="1">
        <v>355</v>
      </c>
      <c r="B357" s="2" t="s">
        <v>51</v>
      </c>
      <c r="C357" s="2">
        <v>2011</v>
      </c>
      <c r="D357" s="3">
        <f t="shared" si="20"/>
        <v>4.3271574980625606E+21</v>
      </c>
      <c r="E357" s="3">
        <f t="shared" si="21"/>
        <v>1.7578155861556853E+29</v>
      </c>
      <c r="F357" s="2">
        <v>2797463</v>
      </c>
      <c r="G357" s="3">
        <f t="shared" si="18"/>
        <v>3.4847525778118402E+34</v>
      </c>
      <c r="H357" s="3">
        <f t="shared" si="19"/>
        <v>188021181.6716395</v>
      </c>
      <c r="I357" s="3">
        <f>(I322+I322*Q322/100)</f>
        <v>76.915540000000007</v>
      </c>
      <c r="J357" s="3">
        <f>(J322+J322*S322/100)</f>
        <v>3665179008.6741223</v>
      </c>
      <c r="K357" s="3">
        <f>(K322+K322*P322/100)</f>
        <v>1948345156.0020518</v>
      </c>
      <c r="L357" s="3">
        <v>3702</v>
      </c>
      <c r="M357" s="2">
        <v>78</v>
      </c>
      <c r="N357" s="2">
        <v>245</v>
      </c>
      <c r="O357" s="2">
        <v>4</v>
      </c>
      <c r="P357" s="2">
        <v>53</v>
      </c>
      <c r="Q357" s="2">
        <v>0</v>
      </c>
      <c r="R357" s="2">
        <v>53</v>
      </c>
      <c r="S357" s="2">
        <v>169</v>
      </c>
      <c r="T357" s="2">
        <v>116</v>
      </c>
      <c r="U357" s="2">
        <v>53</v>
      </c>
      <c r="V357" s="2">
        <v>1</v>
      </c>
      <c r="W357" s="2">
        <v>154</v>
      </c>
      <c r="X357" s="2">
        <v>7</v>
      </c>
      <c r="Y357" s="2">
        <v>52</v>
      </c>
      <c r="Z357" s="2">
        <v>719</v>
      </c>
      <c r="AA357" s="2">
        <v>553</v>
      </c>
      <c r="AB357" s="2">
        <v>166</v>
      </c>
      <c r="AC357" s="2">
        <v>70</v>
      </c>
      <c r="AD357" s="2">
        <v>42</v>
      </c>
      <c r="AE357" s="2">
        <v>126</v>
      </c>
      <c r="AF357" s="2">
        <v>12</v>
      </c>
      <c r="AG357" s="2">
        <v>99</v>
      </c>
      <c r="AH357" s="2">
        <v>292</v>
      </c>
      <c r="AI357" s="2">
        <v>1</v>
      </c>
      <c r="AJ357" s="2">
        <v>38</v>
      </c>
      <c r="AK357" s="2">
        <v>0</v>
      </c>
      <c r="AL357" s="2">
        <v>39</v>
      </c>
      <c r="AM357" s="2">
        <v>0</v>
      </c>
      <c r="AN357" s="2">
        <v>2</v>
      </c>
      <c r="AO357" s="2">
        <v>1015</v>
      </c>
      <c r="AP357" s="2">
        <v>0</v>
      </c>
      <c r="AQ357" s="2">
        <v>1</v>
      </c>
      <c r="AR357" s="2">
        <v>247</v>
      </c>
      <c r="AS357" s="2">
        <v>3218</v>
      </c>
      <c r="AT357" s="2">
        <v>87</v>
      </c>
      <c r="AU357" s="2">
        <v>-1264.266961535207</v>
      </c>
      <c r="AV357" s="2">
        <v>-20807.911086921191</v>
      </c>
      <c r="AW357" s="2">
        <v>5122855.3049347457</v>
      </c>
      <c r="AX357" s="2">
        <v>369417150.83558661</v>
      </c>
      <c r="AY357" s="2">
        <v>1</v>
      </c>
      <c r="AZ357" s="2">
        <v>7</v>
      </c>
      <c r="BA357" s="2">
        <v>52</v>
      </c>
      <c r="BB357" s="2">
        <v>719</v>
      </c>
      <c r="BC357" s="2">
        <v>779</v>
      </c>
      <c r="BD357" s="2">
        <v>-885.68864017249336</v>
      </c>
      <c r="BE357" s="2">
        <v>-189.42412923688769</v>
      </c>
      <c r="BF357" s="2">
        <v>-405.10922024642417</v>
      </c>
    </row>
    <row r="358" spans="1:58" x14ac:dyDescent="0.3">
      <c r="A358" s="1">
        <v>356</v>
      </c>
      <c r="B358" s="2" t="s">
        <v>52</v>
      </c>
      <c r="C358" s="2">
        <v>2011</v>
      </c>
      <c r="D358" s="3">
        <f t="shared" si="20"/>
        <v>2.2181454138337471E+40</v>
      </c>
      <c r="E358" s="3">
        <f t="shared" si="21"/>
        <v>2.9480429180831678E+36</v>
      </c>
      <c r="F358" s="2">
        <v>2704745</v>
      </c>
      <c r="G358" s="3">
        <f t="shared" ref="G358:G386" si="22">(G323+G323*J323/100)</f>
        <v>2.1512378244620947E+42</v>
      </c>
      <c r="H358" s="3">
        <f t="shared" ref="H358:H386" si="23">(H323+H323*I323/100)</f>
        <v>2152777512.9523196</v>
      </c>
      <c r="I358" s="3">
        <f>(I323+I323*Q323/100)</f>
        <v>62.145299999999999</v>
      </c>
      <c r="J358" s="3">
        <f>(J323+J323*S323/100)</f>
        <v>5995174853.9767294</v>
      </c>
      <c r="K358" s="3">
        <f>(K323+K323*P323/100)</f>
        <v>1505299065.4431009</v>
      </c>
      <c r="L358" s="3">
        <v>196024</v>
      </c>
      <c r="M358" s="2">
        <v>170</v>
      </c>
      <c r="N358" s="2">
        <v>51</v>
      </c>
      <c r="O358" s="2">
        <v>3</v>
      </c>
      <c r="P358" s="2">
        <v>130</v>
      </c>
      <c r="Q358" s="2">
        <v>0</v>
      </c>
      <c r="R358" s="2">
        <v>130</v>
      </c>
      <c r="S358" s="2">
        <v>87</v>
      </c>
      <c r="T358" s="2">
        <v>37</v>
      </c>
      <c r="U358" s="2">
        <v>50</v>
      </c>
      <c r="V358" s="2">
        <v>49</v>
      </c>
      <c r="W358" s="2">
        <v>0</v>
      </c>
      <c r="X358" s="2">
        <v>63</v>
      </c>
      <c r="Y358" s="2">
        <v>145</v>
      </c>
      <c r="Z358" s="2">
        <v>696</v>
      </c>
      <c r="AA358" s="2">
        <v>190</v>
      </c>
      <c r="AB358" s="2">
        <v>506</v>
      </c>
      <c r="AC358" s="2">
        <v>8</v>
      </c>
      <c r="AD358" s="2">
        <v>52</v>
      </c>
      <c r="AE358" s="2">
        <v>166</v>
      </c>
      <c r="AF358" s="2">
        <v>13</v>
      </c>
      <c r="AG358" s="2">
        <v>34</v>
      </c>
      <c r="AH358" s="2">
        <v>197</v>
      </c>
      <c r="AI358" s="2">
        <v>1</v>
      </c>
      <c r="AJ358" s="2">
        <v>74</v>
      </c>
      <c r="AK358" s="2">
        <v>1</v>
      </c>
      <c r="AL358" s="2">
        <v>21</v>
      </c>
      <c r="AM358" s="2">
        <v>3</v>
      </c>
      <c r="AN358" s="2">
        <v>90</v>
      </c>
      <c r="AO358" s="2">
        <v>701</v>
      </c>
      <c r="AP358" s="2">
        <v>0</v>
      </c>
      <c r="AQ358" s="2">
        <v>0</v>
      </c>
      <c r="AR358" s="2">
        <v>267</v>
      </c>
      <c r="AS358" s="2">
        <v>2755</v>
      </c>
      <c r="AT358" s="2">
        <v>104</v>
      </c>
      <c r="AU358" s="2">
        <v>-1264.8781539478689</v>
      </c>
      <c r="AV358" s="2">
        <v>-20807.91000578981</v>
      </c>
      <c r="AW358" s="2">
        <v>5120795.6615876723</v>
      </c>
      <c r="AX358" s="2">
        <v>369417155.87947363</v>
      </c>
      <c r="AY358" s="2">
        <v>49</v>
      </c>
      <c r="AZ358" s="2">
        <v>63</v>
      </c>
      <c r="BA358" s="2">
        <v>145</v>
      </c>
      <c r="BB358" s="2">
        <v>696</v>
      </c>
      <c r="BC358" s="2">
        <v>953</v>
      </c>
      <c r="BD358" s="2">
        <v>-885.00788928942279</v>
      </c>
      <c r="BE358" s="2">
        <v>-189.57224167513539</v>
      </c>
      <c r="BF358" s="2">
        <v>-405.39272982517463</v>
      </c>
    </row>
    <row r="359" spans="1:58" x14ac:dyDescent="0.3">
      <c r="A359" s="1">
        <v>357</v>
      </c>
      <c r="B359" s="2" t="s">
        <v>53</v>
      </c>
      <c r="C359" s="2">
        <v>2011</v>
      </c>
      <c r="D359" s="3">
        <f t="shared" si="20"/>
        <v>3.3063867347878866E+33</v>
      </c>
      <c r="E359" s="3">
        <f t="shared" si="21"/>
        <v>9.3966122919441072E+37</v>
      </c>
      <c r="F359" s="2">
        <v>991322</v>
      </c>
      <c r="G359" s="3">
        <f t="shared" si="22"/>
        <v>3.4365206608808101E+39</v>
      </c>
      <c r="H359" s="3">
        <f t="shared" si="23"/>
        <v>263641375.58960196</v>
      </c>
      <c r="I359" s="3">
        <f>(I324+I324*Q324/100)</f>
        <v>45.7</v>
      </c>
      <c r="J359" s="3">
        <f>(J324+J324*S324/100)</f>
        <v>859713430.17912841</v>
      </c>
      <c r="K359" s="3">
        <f>(K324+K324*P324/100)</f>
        <v>1167716985.0786994</v>
      </c>
      <c r="L359" s="3">
        <v>44212</v>
      </c>
      <c r="M359" s="2">
        <v>26</v>
      </c>
      <c r="N359" s="2">
        <v>24</v>
      </c>
      <c r="O359" s="2">
        <v>8</v>
      </c>
      <c r="P359" s="2">
        <v>77</v>
      </c>
      <c r="Q359" s="2">
        <v>0</v>
      </c>
      <c r="R359" s="2">
        <v>77</v>
      </c>
      <c r="S359" s="2">
        <v>6</v>
      </c>
      <c r="T359" s="2">
        <v>0</v>
      </c>
      <c r="U359" s="2">
        <v>6</v>
      </c>
      <c r="V359" s="2">
        <v>1</v>
      </c>
      <c r="W359" s="2">
        <v>0</v>
      </c>
      <c r="X359" s="2">
        <v>6</v>
      </c>
      <c r="Y359" s="2">
        <v>336</v>
      </c>
      <c r="Z359" s="2">
        <v>734</v>
      </c>
      <c r="AA359" s="2">
        <v>39</v>
      </c>
      <c r="AB359" s="2">
        <v>695</v>
      </c>
      <c r="AC359" s="2">
        <v>0</v>
      </c>
      <c r="AD359" s="2">
        <v>21</v>
      </c>
      <c r="AE359" s="2">
        <v>66</v>
      </c>
      <c r="AF359" s="2">
        <v>2</v>
      </c>
      <c r="AG359" s="2">
        <v>19</v>
      </c>
      <c r="AH359" s="2">
        <v>97</v>
      </c>
      <c r="AI359" s="2">
        <v>0</v>
      </c>
      <c r="AJ359" s="2">
        <v>72</v>
      </c>
      <c r="AK359" s="2">
        <v>1</v>
      </c>
      <c r="AL359" s="2">
        <v>9</v>
      </c>
      <c r="AM359" s="2">
        <v>0</v>
      </c>
      <c r="AN359" s="2">
        <v>37</v>
      </c>
      <c r="AO359" s="2">
        <v>279</v>
      </c>
      <c r="AP359" s="2">
        <v>0</v>
      </c>
      <c r="AQ359" s="2">
        <v>0</v>
      </c>
      <c r="AR359" s="2">
        <v>159</v>
      </c>
      <c r="AS359" s="2">
        <v>1821</v>
      </c>
      <c r="AT359" s="2">
        <v>52</v>
      </c>
      <c r="AU359" s="2">
        <v>-1266.2202024646169</v>
      </c>
      <c r="AV359" s="2">
        <v>-20807.90912342045</v>
      </c>
      <c r="AW359" s="2">
        <v>5125231.1452709753</v>
      </c>
      <c r="AX359" s="2">
        <v>369417089.00894338</v>
      </c>
      <c r="AY359" s="2">
        <v>1</v>
      </c>
      <c r="AZ359" s="2">
        <v>6</v>
      </c>
      <c r="BA359" s="2">
        <v>336</v>
      </c>
      <c r="BB359" s="2">
        <v>734</v>
      </c>
      <c r="BC359" s="2">
        <v>1077</v>
      </c>
      <c r="BD359" s="2">
        <v>-886.06084039008806</v>
      </c>
      <c r="BE359" s="2">
        <v>-188.93260901634761</v>
      </c>
      <c r="BF359" s="2">
        <v>-404.53093732833162</v>
      </c>
    </row>
    <row r="360" spans="1:58" x14ac:dyDescent="0.3">
      <c r="A360" s="1">
        <v>358</v>
      </c>
      <c r="B360" s="2" t="s">
        <v>54</v>
      </c>
      <c r="C360" s="2">
        <v>2011</v>
      </c>
      <c r="D360" s="3">
        <f t="shared" si="20"/>
        <v>8.9852726819412402E+33</v>
      </c>
      <c r="E360" s="3">
        <f t="shared" si="21"/>
        <v>4.5656083485170085E+36</v>
      </c>
      <c r="F360" s="2">
        <v>2330916</v>
      </c>
      <c r="G360" s="3">
        <f t="shared" si="22"/>
        <v>1.7636558822725739E+38</v>
      </c>
      <c r="H360" s="3">
        <f t="shared" si="23"/>
        <v>105430402.65287101</v>
      </c>
      <c r="I360" s="3">
        <f>(I325+I325*Q325/100)</f>
        <v>68.074000000000012</v>
      </c>
      <c r="J360" s="3">
        <f>(J325+J325*S325/100)</f>
        <v>119028179.12802368</v>
      </c>
      <c r="K360" s="3">
        <f>(K325+K325*P325/100)</f>
        <v>239994980.5177319</v>
      </c>
      <c r="L360" s="3">
        <v>55673</v>
      </c>
      <c r="M360" s="2">
        <v>46</v>
      </c>
      <c r="N360" s="2">
        <v>43</v>
      </c>
      <c r="O360" s="2">
        <v>11</v>
      </c>
      <c r="P360" s="2">
        <v>23</v>
      </c>
      <c r="Q360" s="2">
        <v>0</v>
      </c>
      <c r="R360" s="2">
        <v>23</v>
      </c>
      <c r="S360" s="2">
        <v>34</v>
      </c>
      <c r="T360" s="2">
        <v>3</v>
      </c>
      <c r="U360" s="2">
        <v>31</v>
      </c>
      <c r="V360" s="2">
        <v>7</v>
      </c>
      <c r="W360" s="2">
        <v>0</v>
      </c>
      <c r="X360" s="2">
        <v>59</v>
      </c>
      <c r="Y360" s="2">
        <v>73</v>
      </c>
      <c r="Z360" s="2">
        <v>360</v>
      </c>
      <c r="AA360" s="2">
        <v>85</v>
      </c>
      <c r="AB360" s="2">
        <v>275</v>
      </c>
      <c r="AC360" s="2">
        <v>1</v>
      </c>
      <c r="AD360" s="2">
        <v>16</v>
      </c>
      <c r="AE360" s="2">
        <v>31</v>
      </c>
      <c r="AF360" s="2">
        <v>5</v>
      </c>
      <c r="AG360" s="2">
        <v>2</v>
      </c>
      <c r="AH360" s="2">
        <v>55</v>
      </c>
      <c r="AI360" s="2">
        <v>0</v>
      </c>
      <c r="AJ360" s="2">
        <v>9</v>
      </c>
      <c r="AK360" s="2">
        <v>0</v>
      </c>
      <c r="AL360" s="2">
        <v>1</v>
      </c>
      <c r="AM360" s="2">
        <v>0</v>
      </c>
      <c r="AN360" s="2">
        <v>15</v>
      </c>
      <c r="AO360" s="2">
        <v>292</v>
      </c>
      <c r="AP360" s="2">
        <v>0</v>
      </c>
      <c r="AQ360" s="2">
        <v>0</v>
      </c>
      <c r="AR360" s="2">
        <v>36</v>
      </c>
      <c r="AS360" s="2">
        <v>1083</v>
      </c>
      <c r="AT360" s="2">
        <v>20</v>
      </c>
      <c r="AU360" s="2">
        <v>-1264.3777806435101</v>
      </c>
      <c r="AV360" s="2">
        <v>-20807.913652674681</v>
      </c>
      <c r="AW360" s="2">
        <v>5120588.1552837472</v>
      </c>
      <c r="AX360" s="2">
        <v>369416865.45669419</v>
      </c>
      <c r="AY360" s="2">
        <v>7</v>
      </c>
      <c r="AZ360" s="2">
        <v>59</v>
      </c>
      <c r="BA360" s="2">
        <v>73</v>
      </c>
      <c r="BB360" s="2">
        <v>360</v>
      </c>
      <c r="BC360" s="2">
        <v>499</v>
      </c>
      <c r="BD360" s="2">
        <v>-886.35603309244641</v>
      </c>
      <c r="BE360" s="2">
        <v>-189.29511835765459</v>
      </c>
      <c r="BF360" s="2">
        <v>-405.10422423587511</v>
      </c>
    </row>
    <row r="361" spans="1:58" x14ac:dyDescent="0.3">
      <c r="A361" s="1">
        <v>359</v>
      </c>
      <c r="B361" s="2" t="s">
        <v>55</v>
      </c>
      <c r="C361" s="2">
        <v>2011</v>
      </c>
      <c r="D361" s="3">
        <f t="shared" si="20"/>
        <v>9.8159878166203412E+32</v>
      </c>
      <c r="E361" s="3">
        <f t="shared" si="21"/>
        <v>3.4512758078136638E+38</v>
      </c>
      <c r="F361" s="2">
        <v>43734549</v>
      </c>
      <c r="G361" s="3">
        <f t="shared" si="22"/>
        <v>1.1328942478489761E+39</v>
      </c>
      <c r="H361" s="3">
        <f t="shared" si="23"/>
        <v>91350306.09023352</v>
      </c>
      <c r="I361" s="3">
        <f>(I326+I326*Q326/100)</f>
        <v>43.8643</v>
      </c>
      <c r="J361" s="3">
        <f>(J326+J326*S326/100)</f>
        <v>45981716.249918669</v>
      </c>
      <c r="K361" s="3">
        <f>(K326+K326*P326/100)</f>
        <v>75694910.142607108</v>
      </c>
      <c r="L361" s="3">
        <v>42241</v>
      </c>
      <c r="M361" s="2">
        <v>1477</v>
      </c>
      <c r="N361" s="2">
        <v>1621</v>
      </c>
      <c r="O361" s="2">
        <v>51</v>
      </c>
      <c r="P361" s="2">
        <v>1112</v>
      </c>
      <c r="Q361" s="2">
        <v>0</v>
      </c>
      <c r="R361" s="2">
        <v>1112</v>
      </c>
      <c r="S361" s="2">
        <v>1139</v>
      </c>
      <c r="T361" s="2">
        <v>1008</v>
      </c>
      <c r="U361" s="2">
        <v>131</v>
      </c>
      <c r="V361" s="2">
        <v>417</v>
      </c>
      <c r="W361" s="2">
        <v>84</v>
      </c>
      <c r="X361" s="2">
        <v>1583</v>
      </c>
      <c r="Y361" s="2">
        <v>3031</v>
      </c>
      <c r="Z361" s="2">
        <v>8724</v>
      </c>
      <c r="AA361" s="2">
        <v>2986</v>
      </c>
      <c r="AB361" s="2">
        <v>5738</v>
      </c>
      <c r="AC361" s="2">
        <v>1556</v>
      </c>
      <c r="AD361" s="2">
        <v>250</v>
      </c>
      <c r="AE361" s="2">
        <v>1391</v>
      </c>
      <c r="AF361" s="2">
        <v>10</v>
      </c>
      <c r="AG361" s="2">
        <v>423</v>
      </c>
      <c r="AH361" s="2">
        <v>7894</v>
      </c>
      <c r="AI361" s="2">
        <v>465</v>
      </c>
      <c r="AJ361" s="2">
        <v>3207</v>
      </c>
      <c r="AK361" s="2">
        <v>235</v>
      </c>
      <c r="AL361" s="2">
        <v>2320</v>
      </c>
      <c r="AM361" s="2">
        <v>0</v>
      </c>
      <c r="AN361" s="2">
        <v>3778</v>
      </c>
      <c r="AO361" s="2">
        <v>20509</v>
      </c>
      <c r="AP361" s="2">
        <v>1455</v>
      </c>
      <c r="AQ361" s="2">
        <v>484</v>
      </c>
      <c r="AR361" s="2">
        <v>8347</v>
      </c>
      <c r="AS361" s="2">
        <v>61277</v>
      </c>
      <c r="AT361" s="2">
        <v>315</v>
      </c>
      <c r="AU361" s="2">
        <v>-1285.2520591514769</v>
      </c>
      <c r="AV361" s="2">
        <v>-20807.810198535979</v>
      </c>
      <c r="AW361" s="2">
        <v>5149278.8660807293</v>
      </c>
      <c r="AX361" s="2">
        <v>369423772.73594773</v>
      </c>
      <c r="AY361" s="2">
        <v>417</v>
      </c>
      <c r="AZ361" s="2">
        <v>1583</v>
      </c>
      <c r="BA361" s="2">
        <v>3031</v>
      </c>
      <c r="BB361" s="2">
        <v>8724</v>
      </c>
      <c r="BC361" s="2">
        <v>13755</v>
      </c>
      <c r="BD361" s="2">
        <v>-874.88990750102028</v>
      </c>
      <c r="BE361" s="2">
        <v>-188.39243106064609</v>
      </c>
      <c r="BF361" s="2">
        <v>-406.65037180870843</v>
      </c>
    </row>
    <row r="362" spans="1:58" x14ac:dyDescent="0.3">
      <c r="A362" s="1">
        <v>360</v>
      </c>
      <c r="B362" s="2" t="s">
        <v>56</v>
      </c>
      <c r="C362" s="2">
        <v>2011</v>
      </c>
      <c r="D362" s="3">
        <f t="shared" si="20"/>
        <v>1.4544635251429759E+36</v>
      </c>
      <c r="E362" s="3">
        <f t="shared" si="21"/>
        <v>7.8746881719702084E+38</v>
      </c>
      <c r="F362" s="2">
        <v>27993488</v>
      </c>
      <c r="G362" s="3">
        <f t="shared" si="22"/>
        <v>3.5627756860282478E+36</v>
      </c>
      <c r="H362" s="3">
        <f t="shared" si="23"/>
        <v>160221365.88443848</v>
      </c>
      <c r="I362" s="3">
        <f>(I327+I327*Q327/100)</f>
        <v>38.9</v>
      </c>
      <c r="J362" s="3">
        <f>(J327+J327*S327/100)</f>
        <v>61111414.759914428</v>
      </c>
      <c r="K362" s="3">
        <f>(K327+K327*P327/100)</f>
        <v>209720823.83046538</v>
      </c>
      <c r="L362" s="3">
        <v>79716</v>
      </c>
      <c r="M362" s="2">
        <v>842</v>
      </c>
      <c r="N362" s="2">
        <v>997</v>
      </c>
      <c r="O362" s="2">
        <v>112</v>
      </c>
      <c r="P362" s="2">
        <v>479</v>
      </c>
      <c r="Q362" s="2">
        <v>0</v>
      </c>
      <c r="R362" s="2">
        <v>479</v>
      </c>
      <c r="S362" s="2">
        <v>681</v>
      </c>
      <c r="T362" s="2">
        <v>517</v>
      </c>
      <c r="U362" s="2">
        <v>164</v>
      </c>
      <c r="V362" s="2">
        <v>28</v>
      </c>
      <c r="W362" s="2">
        <v>143</v>
      </c>
      <c r="X362" s="2">
        <v>236</v>
      </c>
      <c r="Y362" s="2">
        <v>2488</v>
      </c>
      <c r="Z362" s="2">
        <v>4784</v>
      </c>
      <c r="AA362" s="2">
        <v>2107</v>
      </c>
      <c r="AB362" s="2">
        <v>2677</v>
      </c>
      <c r="AC362" s="2">
        <v>0</v>
      </c>
      <c r="AD362" s="2">
        <v>281</v>
      </c>
      <c r="AE362" s="2">
        <v>3571</v>
      </c>
      <c r="AF362" s="2">
        <v>58</v>
      </c>
      <c r="AG362" s="2">
        <v>83</v>
      </c>
      <c r="AH362" s="2">
        <v>4757</v>
      </c>
      <c r="AI362" s="2">
        <v>143</v>
      </c>
      <c r="AJ362" s="2">
        <v>282</v>
      </c>
      <c r="AK362" s="2">
        <v>31</v>
      </c>
      <c r="AL362" s="2">
        <v>1136</v>
      </c>
      <c r="AM362" s="2">
        <v>0</v>
      </c>
      <c r="AN362" s="2">
        <v>3576</v>
      </c>
      <c r="AO362" s="2">
        <v>10175</v>
      </c>
      <c r="AP362" s="2">
        <v>90</v>
      </c>
      <c r="AQ362" s="2">
        <v>0</v>
      </c>
      <c r="AR362" s="2">
        <v>2588</v>
      </c>
      <c r="AS362" s="2">
        <v>34883</v>
      </c>
      <c r="AT362" s="2">
        <v>622</v>
      </c>
      <c r="AU362" s="2">
        <v>-1281.3582301309179</v>
      </c>
      <c r="AV362" s="2">
        <v>-20807.858776991481</v>
      </c>
      <c r="AW362" s="2">
        <v>5148242.6737153744</v>
      </c>
      <c r="AX362" s="2">
        <v>369418542.95896822</v>
      </c>
      <c r="AY362" s="2">
        <v>28</v>
      </c>
      <c r="AZ362" s="2">
        <v>236</v>
      </c>
      <c r="BA362" s="2">
        <v>2488</v>
      </c>
      <c r="BB362" s="2">
        <v>4784</v>
      </c>
      <c r="BC362" s="2">
        <v>7536</v>
      </c>
      <c r="BD362" s="2">
        <v>-880.83997344440638</v>
      </c>
      <c r="BE362" s="2">
        <v>-191.10425167913141</v>
      </c>
      <c r="BF362" s="2">
        <v>-406.62148555174281</v>
      </c>
    </row>
    <row r="363" spans="1:58" x14ac:dyDescent="0.3">
      <c r="A363" s="1">
        <v>361</v>
      </c>
      <c r="B363" s="2" t="s">
        <v>57</v>
      </c>
      <c r="C363" s="2">
        <v>2011</v>
      </c>
      <c r="D363" s="3">
        <f t="shared" si="20"/>
        <v>1.8180907958359042E+40</v>
      </c>
      <c r="E363" s="3">
        <f t="shared" si="21"/>
        <v>2.6645778310181142E+38</v>
      </c>
      <c r="F363" s="2">
        <v>64670084</v>
      </c>
      <c r="G363" s="3">
        <f t="shared" si="22"/>
        <v>3.9698465338276023E+34</v>
      </c>
      <c r="H363" s="3">
        <f t="shared" si="23"/>
        <v>1623950322.0606899</v>
      </c>
      <c r="I363" s="3">
        <f>(I328+I328*Q328/100)</f>
        <v>56.9</v>
      </c>
      <c r="J363" s="3">
        <f>(J328+J328*S328/100)</f>
        <v>65856052.032131068</v>
      </c>
      <c r="K363" s="3">
        <f>(K328+K328*P328/100)</f>
        <v>227498486.08324412</v>
      </c>
      <c r="L363" s="3">
        <v>191792</v>
      </c>
      <c r="M363" s="2">
        <v>1461</v>
      </c>
      <c r="N363" s="2">
        <v>1566</v>
      </c>
      <c r="O363" s="2">
        <v>100</v>
      </c>
      <c r="P363" s="2">
        <v>1800</v>
      </c>
      <c r="Q363" s="2">
        <v>0</v>
      </c>
      <c r="R363" s="2">
        <v>1800</v>
      </c>
      <c r="S363" s="2">
        <v>3204</v>
      </c>
      <c r="T363" s="2">
        <v>2713</v>
      </c>
      <c r="U363" s="2">
        <v>491</v>
      </c>
      <c r="V363" s="2">
        <v>28</v>
      </c>
      <c r="W363" s="2">
        <v>72</v>
      </c>
      <c r="X363" s="2">
        <v>727</v>
      </c>
      <c r="Y363" s="2">
        <v>4510</v>
      </c>
      <c r="Z363" s="2">
        <v>21099</v>
      </c>
      <c r="AA363" s="2">
        <v>12566</v>
      </c>
      <c r="AB363" s="2">
        <v>8533</v>
      </c>
      <c r="AC363" s="2">
        <v>751</v>
      </c>
      <c r="AD363" s="2">
        <v>741</v>
      </c>
      <c r="AE363" s="2">
        <v>17497</v>
      </c>
      <c r="AF363" s="2">
        <v>56</v>
      </c>
      <c r="AG363" s="2">
        <v>473</v>
      </c>
      <c r="AH363" s="2">
        <v>17977</v>
      </c>
      <c r="AI363" s="2">
        <v>514</v>
      </c>
      <c r="AJ363" s="2">
        <v>2447</v>
      </c>
      <c r="AK363" s="2">
        <v>9</v>
      </c>
      <c r="AL363" s="2">
        <v>12218</v>
      </c>
      <c r="AM363" s="2">
        <v>0</v>
      </c>
      <c r="AN363" s="2">
        <v>8122</v>
      </c>
      <c r="AO363" s="2">
        <v>70250</v>
      </c>
      <c r="AP363" s="2">
        <v>5182</v>
      </c>
      <c r="AQ363" s="2">
        <v>1263</v>
      </c>
      <c r="AR363" s="2">
        <v>19701</v>
      </c>
      <c r="AS363" s="2">
        <v>165622</v>
      </c>
      <c r="AT363" s="2">
        <v>1491</v>
      </c>
      <c r="AU363" s="2">
        <v>-1296.7043585957811</v>
      </c>
      <c r="AV363" s="2">
        <v>-20807.7025776958</v>
      </c>
      <c r="AW363" s="2">
        <v>5218622.6518515153</v>
      </c>
      <c r="AX363" s="2">
        <v>369433033.75065798</v>
      </c>
      <c r="AY363" s="2">
        <v>28</v>
      </c>
      <c r="AZ363" s="2">
        <v>727</v>
      </c>
      <c r="BA363" s="2">
        <v>4510</v>
      </c>
      <c r="BB363" s="2">
        <v>21099</v>
      </c>
      <c r="BC363" s="2">
        <v>26364</v>
      </c>
      <c r="BD363" s="2">
        <v>-875.98907137439073</v>
      </c>
      <c r="BE363" s="2">
        <v>-192.06157423614329</v>
      </c>
      <c r="BF363" s="2">
        <v>-409.2780231526088</v>
      </c>
    </row>
    <row r="364" spans="1:58" x14ac:dyDescent="0.3">
      <c r="A364" s="1">
        <v>362</v>
      </c>
      <c r="B364" s="2" t="s">
        <v>58</v>
      </c>
      <c r="C364" s="2">
        <v>2011</v>
      </c>
      <c r="D364" s="3">
        <f t="shared" si="20"/>
        <v>1.2473165676733945E+33</v>
      </c>
      <c r="E364" s="3">
        <f t="shared" si="21"/>
        <v>1.4392025011856953E+40</v>
      </c>
      <c r="F364" s="2">
        <v>634329</v>
      </c>
      <c r="G364" s="3">
        <f t="shared" si="22"/>
        <v>1.4253492645680417E+33</v>
      </c>
      <c r="H364" s="3">
        <f t="shared" si="23"/>
        <v>4535360346.2715645</v>
      </c>
      <c r="I364" s="3">
        <f>(I329+I329*Q329/100)</f>
        <v>87.9</v>
      </c>
      <c r="J364" s="3">
        <f>(J329+J329*S329/100)</f>
        <v>299954580.66956311</v>
      </c>
      <c r="K364" s="3">
        <f>(K329+K329*P329/100)</f>
        <v>1265518897.0265524</v>
      </c>
      <c r="L364" s="3">
        <v>38863</v>
      </c>
      <c r="M364" s="2">
        <v>14</v>
      </c>
      <c r="N364" s="2">
        <v>7</v>
      </c>
      <c r="O364" s="2">
        <v>8</v>
      </c>
      <c r="P364" s="2">
        <v>16</v>
      </c>
      <c r="Q364" s="2">
        <v>0</v>
      </c>
      <c r="R364" s="2">
        <v>16</v>
      </c>
      <c r="S364" s="2">
        <v>10</v>
      </c>
      <c r="T364" s="2">
        <v>10</v>
      </c>
      <c r="U364" s="2">
        <v>0</v>
      </c>
      <c r="V364" s="2">
        <v>0</v>
      </c>
      <c r="W364" s="2">
        <v>0</v>
      </c>
      <c r="X364" s="2">
        <v>5</v>
      </c>
      <c r="Y364" s="2">
        <v>60</v>
      </c>
      <c r="Z364" s="2">
        <v>72</v>
      </c>
      <c r="AA364" s="2">
        <v>8</v>
      </c>
      <c r="AB364" s="2">
        <v>64</v>
      </c>
      <c r="AC364" s="2">
        <v>25</v>
      </c>
      <c r="AD364" s="2">
        <v>4</v>
      </c>
      <c r="AE364" s="2">
        <v>31</v>
      </c>
      <c r="AF364" s="2">
        <v>3</v>
      </c>
      <c r="AG364" s="2">
        <v>4</v>
      </c>
      <c r="AH364" s="2">
        <v>75</v>
      </c>
      <c r="AI364" s="2">
        <v>0</v>
      </c>
      <c r="AJ364" s="2">
        <v>24</v>
      </c>
      <c r="AK364" s="2">
        <v>0</v>
      </c>
      <c r="AL364" s="2">
        <v>4</v>
      </c>
      <c r="AM364" s="2">
        <v>0</v>
      </c>
      <c r="AN364" s="2">
        <v>57</v>
      </c>
      <c r="AO364" s="2">
        <v>177</v>
      </c>
      <c r="AP364" s="2">
        <v>9</v>
      </c>
      <c r="AQ364" s="2">
        <v>8</v>
      </c>
      <c r="AR364" s="2">
        <v>54</v>
      </c>
      <c r="AS364" s="2">
        <v>596</v>
      </c>
      <c r="AT364" s="2">
        <v>29</v>
      </c>
      <c r="AU364" s="2">
        <v>-1264.265568368839</v>
      </c>
      <c r="AV364" s="2">
        <v>-20807.916602574751</v>
      </c>
      <c r="AW364" s="2">
        <v>5119527.9835383482</v>
      </c>
      <c r="AX364" s="2">
        <v>369416394.6724934</v>
      </c>
      <c r="AY364" s="2">
        <v>0</v>
      </c>
      <c r="AZ364" s="2">
        <v>5</v>
      </c>
      <c r="BA364" s="2">
        <v>60</v>
      </c>
      <c r="BB364" s="2">
        <v>72</v>
      </c>
      <c r="BC364" s="2">
        <v>137</v>
      </c>
      <c r="BD364" s="2">
        <v>-886.11133045793201</v>
      </c>
      <c r="BE364" s="2">
        <v>-189.49825613456301</v>
      </c>
      <c r="BF364" s="2">
        <v>-405.09051649668169</v>
      </c>
    </row>
    <row r="365" spans="1:58" x14ac:dyDescent="0.3">
      <c r="A365" s="1">
        <v>363</v>
      </c>
      <c r="B365" s="2" t="s">
        <v>59</v>
      </c>
      <c r="C365" s="2">
        <v>2011</v>
      </c>
      <c r="D365" s="3">
        <f t="shared" si="20"/>
        <v>2.4439068783847523E+42</v>
      </c>
      <c r="E365" s="3">
        <f t="shared" si="21"/>
        <v>9.479875656878247E+36</v>
      </c>
      <c r="F365" s="2">
        <v>73894269</v>
      </c>
      <c r="G365" s="3">
        <f t="shared" si="22"/>
        <v>5.0024427114649157E+34</v>
      </c>
      <c r="H365" s="3">
        <f t="shared" si="23"/>
        <v>964772865.77889669</v>
      </c>
      <c r="I365" s="3">
        <f>(I330+I330*Q330/100)</f>
        <v>50.802999999999997</v>
      </c>
      <c r="J365" s="3">
        <f>(J330+J330*S330/100)</f>
        <v>98471487.002985626</v>
      </c>
      <c r="K365" s="3">
        <f>(K330+K330*P330/100)</f>
        <v>102360696.56183988</v>
      </c>
      <c r="L365" s="3">
        <v>308245</v>
      </c>
      <c r="M365" s="2">
        <v>1877</v>
      </c>
      <c r="N365" s="2">
        <v>2962</v>
      </c>
      <c r="O365" s="2">
        <v>28</v>
      </c>
      <c r="P365" s="2">
        <v>677</v>
      </c>
      <c r="Q365" s="2">
        <v>0</v>
      </c>
      <c r="R365" s="2">
        <v>677</v>
      </c>
      <c r="S365" s="2">
        <v>1984</v>
      </c>
      <c r="T365" s="2">
        <v>1743</v>
      </c>
      <c r="U365" s="2">
        <v>241</v>
      </c>
      <c r="V365" s="2">
        <v>101</v>
      </c>
      <c r="W365" s="2">
        <v>11</v>
      </c>
      <c r="X365" s="2">
        <v>2066</v>
      </c>
      <c r="Y365" s="2">
        <v>4848</v>
      </c>
      <c r="Z365" s="2">
        <v>13924</v>
      </c>
      <c r="AA365" s="2">
        <v>4911</v>
      </c>
      <c r="AB365" s="2">
        <v>9013</v>
      </c>
      <c r="AC365" s="2">
        <v>3009</v>
      </c>
      <c r="AD365" s="2">
        <v>238</v>
      </c>
      <c r="AE365" s="2">
        <v>3872</v>
      </c>
      <c r="AF365" s="2">
        <v>275</v>
      </c>
      <c r="AG365" s="2">
        <v>706</v>
      </c>
      <c r="AH365" s="2">
        <v>21167</v>
      </c>
      <c r="AI365" s="2">
        <v>152</v>
      </c>
      <c r="AJ365" s="2">
        <v>1467</v>
      </c>
      <c r="AK365" s="2">
        <v>464</v>
      </c>
      <c r="AL365" s="2">
        <v>1812</v>
      </c>
      <c r="AM365" s="2">
        <v>0</v>
      </c>
      <c r="AN365" s="2">
        <v>16076</v>
      </c>
      <c r="AO365" s="2">
        <v>115163</v>
      </c>
      <c r="AP365" s="2">
        <v>1391</v>
      </c>
      <c r="AQ365" s="2">
        <v>23</v>
      </c>
      <c r="AR365" s="2">
        <v>6315</v>
      </c>
      <c r="AS365" s="2">
        <v>192879</v>
      </c>
      <c r="AT365" s="2">
        <v>925</v>
      </c>
      <c r="AU365" s="2">
        <v>-1298.3932444854511</v>
      </c>
      <c r="AV365" s="2">
        <v>-20807.752753182271</v>
      </c>
      <c r="AW365" s="2">
        <v>5193452.194853507</v>
      </c>
      <c r="AX365" s="2">
        <v>369422500.01967561</v>
      </c>
      <c r="AY365" s="2">
        <v>101</v>
      </c>
      <c r="AZ365" s="2">
        <v>2066</v>
      </c>
      <c r="BA365" s="2">
        <v>4848</v>
      </c>
      <c r="BB365" s="2">
        <v>13924</v>
      </c>
      <c r="BC365" s="2">
        <v>20939</v>
      </c>
      <c r="BD365" s="2">
        <v>-898.75349858202378</v>
      </c>
      <c r="BE365" s="2">
        <v>-187.19835212212109</v>
      </c>
      <c r="BF365" s="2">
        <v>-408.07435632514608</v>
      </c>
    </row>
    <row r="366" spans="1:58" x14ac:dyDescent="0.3">
      <c r="A366" s="1">
        <v>364</v>
      </c>
      <c r="B366" s="2" t="s">
        <v>60</v>
      </c>
      <c r="C366" s="2">
        <v>2011</v>
      </c>
      <c r="D366" s="3">
        <f t="shared" si="20"/>
        <v>3.8435572182208987E+42</v>
      </c>
      <c r="E366" s="3">
        <f t="shared" si="21"/>
        <v>1.1547642130664983E+28</v>
      </c>
      <c r="F366" s="2">
        <v>3630854</v>
      </c>
      <c r="G366" s="3">
        <f t="shared" si="22"/>
        <v>2.6791240484405988E+31</v>
      </c>
      <c r="H366" s="3">
        <f t="shared" si="23"/>
        <v>6934527722.0395241</v>
      </c>
      <c r="I366" s="3">
        <f>(I331+I331*Q331/100)</f>
        <v>67</v>
      </c>
      <c r="J366" s="3">
        <f>(J331+J331*S331/100)</f>
        <v>169757745.33191866</v>
      </c>
      <c r="K366" s="3">
        <f>(K331+K331*P331/100)</f>
        <v>19333287.826179158</v>
      </c>
      <c r="L366" s="3">
        <v>307713</v>
      </c>
      <c r="M366" s="2">
        <v>163</v>
      </c>
      <c r="N366" s="2">
        <v>75</v>
      </c>
      <c r="O366" s="2">
        <v>0</v>
      </c>
      <c r="P366" s="2">
        <v>205</v>
      </c>
      <c r="Q366" s="2">
        <v>0</v>
      </c>
      <c r="R366" s="2">
        <v>205</v>
      </c>
      <c r="S366" s="2">
        <v>154</v>
      </c>
      <c r="T366" s="2">
        <v>116</v>
      </c>
      <c r="U366" s="2">
        <v>38</v>
      </c>
      <c r="V366" s="2">
        <v>11</v>
      </c>
      <c r="W366" s="2">
        <v>0</v>
      </c>
      <c r="X366" s="2">
        <v>50</v>
      </c>
      <c r="Y366" s="2">
        <v>227</v>
      </c>
      <c r="Z366" s="2">
        <v>494</v>
      </c>
      <c r="AA366" s="2">
        <v>59</v>
      </c>
      <c r="AB366" s="2">
        <v>435</v>
      </c>
      <c r="AC366" s="2">
        <v>175</v>
      </c>
      <c r="AD366" s="2">
        <v>54</v>
      </c>
      <c r="AE366" s="2">
        <v>99</v>
      </c>
      <c r="AF366" s="2">
        <v>9</v>
      </c>
      <c r="AG366" s="2">
        <v>58</v>
      </c>
      <c r="AH366" s="2">
        <v>1340</v>
      </c>
      <c r="AI366" s="2">
        <v>30</v>
      </c>
      <c r="AJ366" s="2">
        <v>294</v>
      </c>
      <c r="AK366" s="2">
        <v>9</v>
      </c>
      <c r="AL366" s="2">
        <v>702</v>
      </c>
      <c r="AM366" s="2">
        <v>0</v>
      </c>
      <c r="AN366" s="2">
        <v>14</v>
      </c>
      <c r="AO366" s="2">
        <v>1640</v>
      </c>
      <c r="AP366" s="2">
        <v>22</v>
      </c>
      <c r="AQ366" s="2">
        <v>30</v>
      </c>
      <c r="AR366" s="2">
        <v>1356</v>
      </c>
      <c r="AS366" s="2">
        <v>5803</v>
      </c>
      <c r="AT366" s="2">
        <v>102</v>
      </c>
      <c r="AU366" s="2">
        <v>-1265.445450233015</v>
      </c>
      <c r="AV366" s="2">
        <v>-20807.91153802384</v>
      </c>
      <c r="AW366" s="2">
        <v>5122294.5456102761</v>
      </c>
      <c r="AX366" s="2">
        <v>369416563.00263393</v>
      </c>
      <c r="AY366" s="2">
        <v>11</v>
      </c>
      <c r="AZ366" s="2">
        <v>50</v>
      </c>
      <c r="BA366" s="2">
        <v>227</v>
      </c>
      <c r="BB366" s="2">
        <v>494</v>
      </c>
      <c r="BC366" s="2">
        <v>782</v>
      </c>
      <c r="BD366" s="2">
        <v>-885.27906189217322</v>
      </c>
      <c r="BE366" s="2">
        <v>-189.54935403288439</v>
      </c>
      <c r="BF366" s="2">
        <v>-405.10742021022128</v>
      </c>
    </row>
    <row r="367" spans="1:58" x14ac:dyDescent="0.3">
      <c r="A367" s="1">
        <v>365</v>
      </c>
      <c r="B367" s="2" t="s">
        <v>61</v>
      </c>
      <c r="C367" s="2">
        <v>2011</v>
      </c>
      <c r="D367" s="3">
        <f t="shared" si="20"/>
        <v>3.88633917562116E+29</v>
      </c>
      <c r="E367" s="3">
        <f t="shared" si="21"/>
        <v>3.9161461183633555E+21</v>
      </c>
      <c r="F367" s="2">
        <v>201891234</v>
      </c>
      <c r="G367" s="3">
        <f t="shared" si="22"/>
        <v>1.1277983164890247E+24</v>
      </c>
      <c r="H367" s="3">
        <f t="shared" si="23"/>
        <v>65335425.331817217</v>
      </c>
      <c r="I367" s="3">
        <f>(I332+I332*Q332/100)</f>
        <v>60.5</v>
      </c>
      <c r="J367" s="3">
        <f>(J332+J332*S332/100)</f>
        <v>12014451.226264872</v>
      </c>
      <c r="K367" s="3">
        <f>(K332+K332*P332/100)</f>
        <v>3904581.1670817127</v>
      </c>
      <c r="L367" s="3">
        <v>22327</v>
      </c>
      <c r="M367" s="2">
        <v>4951</v>
      </c>
      <c r="N367" s="2">
        <v>4653</v>
      </c>
      <c r="O367" s="2">
        <v>1454</v>
      </c>
      <c r="P367" s="2">
        <v>2042</v>
      </c>
      <c r="Q367" s="2">
        <v>0</v>
      </c>
      <c r="R367" s="2">
        <v>2042</v>
      </c>
      <c r="S367" s="2">
        <v>8500</v>
      </c>
      <c r="T367" s="2">
        <v>7525</v>
      </c>
      <c r="U367" s="2">
        <v>975</v>
      </c>
      <c r="V367" s="2">
        <v>379</v>
      </c>
      <c r="W367" s="2">
        <v>39</v>
      </c>
      <c r="X367" s="2">
        <v>3148</v>
      </c>
      <c r="Y367" s="2">
        <v>5765</v>
      </c>
      <c r="Z367" s="2">
        <v>36683</v>
      </c>
      <c r="AA367" s="2">
        <v>21363</v>
      </c>
      <c r="AB367" s="2">
        <v>15320</v>
      </c>
      <c r="AC367" s="2">
        <v>5022</v>
      </c>
      <c r="AD367" s="2">
        <v>3721</v>
      </c>
      <c r="AE367" s="2">
        <v>9941</v>
      </c>
      <c r="AF367" s="2">
        <v>270</v>
      </c>
      <c r="AG367" s="2">
        <v>477</v>
      </c>
      <c r="AH367" s="2">
        <v>12234</v>
      </c>
      <c r="AI367" s="2">
        <v>2322</v>
      </c>
      <c r="AJ367" s="2">
        <v>3455</v>
      </c>
      <c r="AK367" s="2">
        <v>3</v>
      </c>
      <c r="AL367" s="2">
        <v>7121</v>
      </c>
      <c r="AM367" s="2">
        <v>0</v>
      </c>
      <c r="AN367" s="2">
        <v>14380</v>
      </c>
      <c r="AO367" s="2">
        <v>68575</v>
      </c>
      <c r="AP367" s="2">
        <v>7702</v>
      </c>
      <c r="AQ367" s="2">
        <v>35</v>
      </c>
      <c r="AR367" s="2">
        <v>22468</v>
      </c>
      <c r="AS367" s="2">
        <v>195135</v>
      </c>
      <c r="AT367" s="2">
        <v>5500</v>
      </c>
      <c r="AU367" s="2">
        <v>-1306.5684820672791</v>
      </c>
      <c r="AV367" s="2">
        <v>-20807.5428369687</v>
      </c>
      <c r="AW367" s="2">
        <v>5359630.3536353819</v>
      </c>
      <c r="AX367" s="2">
        <v>369428006.15410489</v>
      </c>
      <c r="AY367" s="2">
        <v>379</v>
      </c>
      <c r="AZ367" s="2">
        <v>3148</v>
      </c>
      <c r="BA367" s="2">
        <v>5765</v>
      </c>
      <c r="BB367" s="2">
        <v>36683</v>
      </c>
      <c r="BC367" s="2">
        <v>45975</v>
      </c>
      <c r="BD367" s="2">
        <v>-898.25747064339214</v>
      </c>
      <c r="BE367" s="2">
        <v>-186.823405830008</v>
      </c>
      <c r="BF367" s="2">
        <v>-409.20185265806589</v>
      </c>
    </row>
    <row r="368" spans="1:58" x14ac:dyDescent="0.3">
      <c r="A368" s="1">
        <v>366</v>
      </c>
      <c r="B368" s="2" t="s">
        <v>62</v>
      </c>
      <c r="C368" s="2">
        <v>2011</v>
      </c>
      <c r="D368" s="3">
        <f t="shared" si="20"/>
        <v>3.9337114193545385E+29</v>
      </c>
      <c r="E368" s="3">
        <f t="shared" si="21"/>
        <v>2.2952001621653964E+24</v>
      </c>
      <c r="F368" s="2">
        <v>9406398</v>
      </c>
      <c r="G368" s="3">
        <f t="shared" si="22"/>
        <v>1.8221476719734873E+25</v>
      </c>
      <c r="H368" s="3">
        <f t="shared" si="23"/>
        <v>48695731.279276483</v>
      </c>
      <c r="I368" s="3">
        <f>(I333+I333*Q333/100)</f>
        <v>60.195999999999998</v>
      </c>
      <c r="J368" s="3">
        <f>(J333+J333*S333/100)</f>
        <v>255775115.54333222</v>
      </c>
      <c r="K368" s="3">
        <f>(K333+K333*P333/100)</f>
        <v>32700646.564117577</v>
      </c>
      <c r="L368" s="3">
        <v>22429</v>
      </c>
      <c r="M368" s="2">
        <v>178</v>
      </c>
      <c r="N368" s="2">
        <v>189</v>
      </c>
      <c r="O368" s="2">
        <v>54</v>
      </c>
      <c r="P368" s="2">
        <v>129</v>
      </c>
      <c r="Q368" s="2">
        <v>0</v>
      </c>
      <c r="R368" s="2">
        <v>129</v>
      </c>
      <c r="S368" s="2">
        <v>314</v>
      </c>
      <c r="T368" s="2">
        <v>283</v>
      </c>
      <c r="U368" s="2">
        <v>31</v>
      </c>
      <c r="V368" s="2">
        <v>13</v>
      </c>
      <c r="W368" s="2">
        <v>1</v>
      </c>
      <c r="X368" s="2">
        <v>179</v>
      </c>
      <c r="Y368" s="2">
        <v>342</v>
      </c>
      <c r="Z368" s="2">
        <v>2093</v>
      </c>
      <c r="AA368" s="2">
        <v>840</v>
      </c>
      <c r="AB368" s="2">
        <v>1253</v>
      </c>
      <c r="AC368" s="2">
        <v>401</v>
      </c>
      <c r="AD368" s="2">
        <v>115</v>
      </c>
      <c r="AE368" s="2">
        <v>519</v>
      </c>
      <c r="AF368" s="2">
        <v>26</v>
      </c>
      <c r="AG368" s="2">
        <v>17</v>
      </c>
      <c r="AH368" s="2">
        <v>852</v>
      </c>
      <c r="AI368" s="2">
        <v>83</v>
      </c>
      <c r="AJ368" s="2">
        <v>116</v>
      </c>
      <c r="AK368" s="2">
        <v>72</v>
      </c>
      <c r="AL368" s="2">
        <v>307</v>
      </c>
      <c r="AM368" s="2">
        <v>0</v>
      </c>
      <c r="AN368" s="2">
        <v>696</v>
      </c>
      <c r="AO368" s="2">
        <v>2078</v>
      </c>
      <c r="AP368" s="2">
        <v>32</v>
      </c>
      <c r="AQ368" s="2">
        <v>0</v>
      </c>
      <c r="AR368" s="2">
        <v>990</v>
      </c>
      <c r="AS368" s="2">
        <v>8774</v>
      </c>
      <c r="AT368" s="2">
        <v>83</v>
      </c>
      <c r="AU368" s="2">
        <v>-1266.3790395271801</v>
      </c>
      <c r="AV368" s="2">
        <v>-20807.896230259801</v>
      </c>
      <c r="AW368" s="2">
        <v>5126991.8315141508</v>
      </c>
      <c r="AX368" s="2">
        <v>369418697.59500432</v>
      </c>
      <c r="AY368" s="2">
        <v>13</v>
      </c>
      <c r="AZ368" s="2">
        <v>179</v>
      </c>
      <c r="BA368" s="2">
        <v>342</v>
      </c>
      <c r="BB368" s="2">
        <v>2093</v>
      </c>
      <c r="BC368" s="2">
        <v>2627</v>
      </c>
      <c r="BD368" s="2">
        <v>-885.70847711000295</v>
      </c>
      <c r="BE368" s="2">
        <v>-189.1988622051442</v>
      </c>
      <c r="BF368" s="2">
        <v>-405.35038310684553</v>
      </c>
    </row>
    <row r="369" spans="1:58" x14ac:dyDescent="0.3">
      <c r="A369" s="1">
        <v>367</v>
      </c>
      <c r="B369" s="2" t="s">
        <v>63</v>
      </c>
      <c r="C369" s="2">
        <v>2011</v>
      </c>
      <c r="D369" s="3">
        <f t="shared" si="20"/>
        <v>8.3563671252681446E+28</v>
      </c>
      <c r="E369" s="3">
        <f t="shared" si="21"/>
        <v>6.4143815330774729E+28</v>
      </c>
      <c r="F369" s="2">
        <v>90251375</v>
      </c>
      <c r="G369" s="3">
        <f t="shared" si="22"/>
        <v>4.6487197279021279E+29</v>
      </c>
      <c r="H369" s="3">
        <f t="shared" si="23"/>
        <v>228146188.21741277</v>
      </c>
      <c r="I369" s="3">
        <f>(I334+I334*Q334/100)</f>
        <v>86.8</v>
      </c>
      <c r="J369" s="3">
        <f>(J334+J334*S334/100)</f>
        <v>693953861.99020982</v>
      </c>
      <c r="K369" s="3">
        <f>(K334+K334*P334/100)</f>
        <v>65151909.056978151</v>
      </c>
      <c r="L369" s="3">
        <v>21081</v>
      </c>
      <c r="M369" s="2">
        <v>2109</v>
      </c>
      <c r="N369" s="2">
        <v>2242</v>
      </c>
      <c r="O369" s="2">
        <v>486</v>
      </c>
      <c r="P369" s="2">
        <v>2363</v>
      </c>
      <c r="Q369" s="2">
        <v>0</v>
      </c>
      <c r="R369" s="2">
        <v>2363</v>
      </c>
      <c r="S369" s="2">
        <v>4285</v>
      </c>
      <c r="T369" s="2">
        <v>3711</v>
      </c>
      <c r="U369" s="2">
        <v>574</v>
      </c>
      <c r="V369" s="2">
        <v>236</v>
      </c>
      <c r="W369" s="2">
        <v>939</v>
      </c>
      <c r="X369" s="2">
        <v>760</v>
      </c>
      <c r="Y369" s="2">
        <v>455</v>
      </c>
      <c r="Z369" s="2">
        <v>21446</v>
      </c>
      <c r="AA369" s="2">
        <v>4642</v>
      </c>
      <c r="AB369" s="2">
        <v>16804</v>
      </c>
      <c r="AC369" s="2">
        <v>6019</v>
      </c>
      <c r="AD369" s="2">
        <v>1264</v>
      </c>
      <c r="AE369" s="2">
        <v>4171</v>
      </c>
      <c r="AF369" s="2">
        <v>207</v>
      </c>
      <c r="AG369" s="2">
        <v>413</v>
      </c>
      <c r="AH369" s="2">
        <v>13094</v>
      </c>
      <c r="AI369" s="2">
        <v>510</v>
      </c>
      <c r="AJ369" s="2">
        <v>2363</v>
      </c>
      <c r="AK369" s="2">
        <v>200</v>
      </c>
      <c r="AL369" s="2">
        <v>19772</v>
      </c>
      <c r="AM369" s="2">
        <v>0</v>
      </c>
      <c r="AN369" s="2">
        <v>3249</v>
      </c>
      <c r="AO369" s="2">
        <v>56614</v>
      </c>
      <c r="AP369" s="2">
        <v>59</v>
      </c>
      <c r="AQ369" s="2">
        <v>41</v>
      </c>
      <c r="AR369" s="2">
        <v>28919</v>
      </c>
      <c r="AS369" s="2">
        <v>143197</v>
      </c>
      <c r="AT369" s="2">
        <v>1450</v>
      </c>
      <c r="AU369" s="2">
        <v>-1268.7460413604749</v>
      </c>
      <c r="AV369" s="2">
        <v>-20807.72432080056</v>
      </c>
      <c r="AW369" s="2">
        <v>5206896.7382035134</v>
      </c>
      <c r="AX369" s="2">
        <v>369420449.66316777</v>
      </c>
      <c r="AY369" s="2">
        <v>236</v>
      </c>
      <c r="AZ369" s="2">
        <v>760</v>
      </c>
      <c r="BA369" s="2">
        <v>455</v>
      </c>
      <c r="BB369" s="2">
        <v>21446</v>
      </c>
      <c r="BC369" s="2">
        <v>22897</v>
      </c>
      <c r="BD369" s="2">
        <v>-892.78919586601137</v>
      </c>
      <c r="BE369" s="2">
        <v>-190.53456786566579</v>
      </c>
      <c r="BF369" s="2">
        <v>-407.18671576528749</v>
      </c>
    </row>
    <row r="370" spans="1:58" x14ac:dyDescent="0.3">
      <c r="A370" s="1">
        <v>368</v>
      </c>
      <c r="B370" s="2" t="s">
        <v>64</v>
      </c>
      <c r="C370" s="2">
        <v>2011</v>
      </c>
      <c r="D370" s="3">
        <f t="shared" si="20"/>
        <v>1.7355491379941195E+28</v>
      </c>
      <c r="E370" s="3">
        <f t="shared" si="21"/>
        <v>2.7614919826633272E+31</v>
      </c>
      <c r="F370" s="2">
        <v>530089</v>
      </c>
      <c r="G370" s="3">
        <f t="shared" si="22"/>
        <v>2.8533266458332549E+35</v>
      </c>
      <c r="H370" s="3">
        <f t="shared" si="23"/>
        <v>41376105.434125699</v>
      </c>
      <c r="I370" s="3">
        <f>(I335+I335*Q335/100)</f>
        <v>61.5</v>
      </c>
      <c r="J370" s="3">
        <f>(J335+J335*S335/100)</f>
        <v>12047784327.173889</v>
      </c>
      <c r="K370" s="3">
        <f>(K335+K335*P335/100)</f>
        <v>570238702.19825697</v>
      </c>
      <c r="L370" s="3">
        <v>16579</v>
      </c>
      <c r="M370" s="2">
        <v>14</v>
      </c>
      <c r="N370" s="2">
        <v>6</v>
      </c>
      <c r="O370" s="2">
        <v>2</v>
      </c>
      <c r="P370" s="2">
        <v>13</v>
      </c>
      <c r="Q370" s="2">
        <v>0</v>
      </c>
      <c r="R370" s="2">
        <v>13</v>
      </c>
      <c r="S370" s="2">
        <v>15</v>
      </c>
      <c r="T370" s="2">
        <v>12</v>
      </c>
      <c r="U370" s="2">
        <v>3</v>
      </c>
      <c r="V370" s="2">
        <v>1</v>
      </c>
      <c r="W370" s="2">
        <v>0</v>
      </c>
      <c r="X370" s="2">
        <v>1</v>
      </c>
      <c r="Y370" s="2">
        <v>99</v>
      </c>
      <c r="Z370" s="2">
        <v>88</v>
      </c>
      <c r="AA370" s="2">
        <v>4</v>
      </c>
      <c r="AB370" s="2">
        <v>84</v>
      </c>
      <c r="AC370" s="2">
        <v>11</v>
      </c>
      <c r="AD370" s="2">
        <v>3</v>
      </c>
      <c r="AE370" s="2">
        <v>32</v>
      </c>
      <c r="AF370" s="2">
        <v>0</v>
      </c>
      <c r="AG370" s="2">
        <v>6</v>
      </c>
      <c r="AH370" s="2">
        <v>81</v>
      </c>
      <c r="AI370" s="2">
        <v>0</v>
      </c>
      <c r="AJ370" s="2">
        <v>15</v>
      </c>
      <c r="AK370" s="2">
        <v>3</v>
      </c>
      <c r="AL370" s="2">
        <v>5</v>
      </c>
      <c r="AM370" s="2">
        <v>0</v>
      </c>
      <c r="AN370" s="2">
        <v>6</v>
      </c>
      <c r="AO370" s="2">
        <v>392</v>
      </c>
      <c r="AP370" s="2">
        <v>0</v>
      </c>
      <c r="AQ370" s="2">
        <v>7</v>
      </c>
      <c r="AR370" s="2">
        <v>48</v>
      </c>
      <c r="AS370" s="2">
        <v>793</v>
      </c>
      <c r="AT370" s="2">
        <v>31</v>
      </c>
      <c r="AU370" s="2">
        <v>-1264.534336143435</v>
      </c>
      <c r="AV370" s="2">
        <v>-20807.916231992229</v>
      </c>
      <c r="AW370" s="2">
        <v>5121125.2526186891</v>
      </c>
      <c r="AX370" s="2">
        <v>369416451.9287135</v>
      </c>
      <c r="AY370" s="2">
        <v>1</v>
      </c>
      <c r="AZ370" s="2">
        <v>1</v>
      </c>
      <c r="BA370" s="2">
        <v>99</v>
      </c>
      <c r="BB370" s="2">
        <v>88</v>
      </c>
      <c r="BC370" s="2">
        <v>189</v>
      </c>
      <c r="BD370" s="2">
        <v>-885.94861328649574</v>
      </c>
      <c r="BE370" s="2">
        <v>-189.26279059106011</v>
      </c>
      <c r="BF370" s="2">
        <v>-404.76711457929792</v>
      </c>
    </row>
    <row r="371" spans="1:58" x14ac:dyDescent="0.3">
      <c r="A371" s="1">
        <v>369</v>
      </c>
      <c r="B371" s="2" t="s">
        <v>65</v>
      </c>
      <c r="C371" s="2">
        <v>2011</v>
      </c>
      <c r="D371" s="3">
        <f t="shared" si="20"/>
        <v>1.5691722969971155E+39</v>
      </c>
      <c r="E371" s="3">
        <f t="shared" si="21"/>
        <v>1.7924173292251845E+38</v>
      </c>
      <c r="F371" s="2">
        <v>1121291</v>
      </c>
      <c r="G371" s="3">
        <f t="shared" si="22"/>
        <v>1.3328112959586484E+44</v>
      </c>
      <c r="H371" s="3">
        <f t="shared" si="23"/>
        <v>334472839.19770318</v>
      </c>
      <c r="I371" s="3">
        <f>(I336+I336*Q336/100)</f>
        <v>51.005000000000003</v>
      </c>
      <c r="J371" s="3">
        <f>(J336+J336*S336/100)</f>
        <v>8639072850.8316326</v>
      </c>
      <c r="K371" s="3">
        <f>(K336+K336*P336/100)</f>
        <v>508194187.55057549</v>
      </c>
      <c r="L371" s="3">
        <v>155707</v>
      </c>
      <c r="M371" s="2">
        <v>24</v>
      </c>
      <c r="N371" s="2">
        <v>40</v>
      </c>
      <c r="O371" s="2">
        <v>6</v>
      </c>
      <c r="P371" s="2">
        <v>27</v>
      </c>
      <c r="Q371" s="2">
        <v>0</v>
      </c>
      <c r="R371" s="2">
        <v>27</v>
      </c>
      <c r="S371" s="2">
        <v>58</v>
      </c>
      <c r="T371" s="2">
        <v>46</v>
      </c>
      <c r="U371" s="2">
        <v>12</v>
      </c>
      <c r="V371" s="2">
        <v>6</v>
      </c>
      <c r="W371" s="2">
        <v>2</v>
      </c>
      <c r="X371" s="2">
        <v>68</v>
      </c>
      <c r="Y371" s="2">
        <v>285</v>
      </c>
      <c r="Z371" s="2">
        <v>1502</v>
      </c>
      <c r="AA371" s="2">
        <v>915</v>
      </c>
      <c r="AB371" s="2">
        <v>587</v>
      </c>
      <c r="AC371" s="2">
        <v>66</v>
      </c>
      <c r="AD371" s="2">
        <v>25</v>
      </c>
      <c r="AE371" s="2">
        <v>255</v>
      </c>
      <c r="AF371" s="2">
        <v>0</v>
      </c>
      <c r="AG371" s="2">
        <v>9</v>
      </c>
      <c r="AH371" s="2">
        <v>45</v>
      </c>
      <c r="AI371" s="2">
        <v>2</v>
      </c>
      <c r="AJ371" s="2">
        <v>21</v>
      </c>
      <c r="AK371" s="2">
        <v>12</v>
      </c>
      <c r="AL371" s="2">
        <v>46</v>
      </c>
      <c r="AM371" s="2">
        <v>0</v>
      </c>
      <c r="AN371" s="2">
        <v>7</v>
      </c>
      <c r="AO371" s="2">
        <v>1036</v>
      </c>
      <c r="AP371" s="2">
        <v>1</v>
      </c>
      <c r="AQ371" s="2">
        <v>0</v>
      </c>
      <c r="AR371" s="2">
        <v>154</v>
      </c>
      <c r="AS371" s="2">
        <v>3542</v>
      </c>
      <c r="AT371" s="2">
        <v>74</v>
      </c>
      <c r="AU371" s="2">
        <v>-1265.9361214690659</v>
      </c>
      <c r="AV371" s="2">
        <v>-20807.90243325851</v>
      </c>
      <c r="AW371" s="2">
        <v>5126291.3886877717</v>
      </c>
      <c r="AX371" s="2">
        <v>369416048.16382039</v>
      </c>
      <c r="AY371" s="2">
        <v>6</v>
      </c>
      <c r="AZ371" s="2">
        <v>68</v>
      </c>
      <c r="BA371" s="2">
        <v>285</v>
      </c>
      <c r="BB371" s="2">
        <v>1502</v>
      </c>
      <c r="BC371" s="2">
        <v>1861</v>
      </c>
      <c r="BD371" s="2">
        <v>-887.47013785447143</v>
      </c>
      <c r="BE371" s="2">
        <v>-189.38707317755939</v>
      </c>
      <c r="BF371" s="2">
        <v>-405.02665314657321</v>
      </c>
    </row>
    <row r="372" spans="1:58" x14ac:dyDescent="0.3">
      <c r="A372" s="1">
        <v>370</v>
      </c>
      <c r="B372" s="2" t="s">
        <v>66</v>
      </c>
      <c r="C372" s="2">
        <v>2011</v>
      </c>
      <c r="D372" s="3">
        <f t="shared" si="20"/>
        <v>1.3879129927643816E+34</v>
      </c>
      <c r="E372" s="3">
        <f t="shared" si="21"/>
        <v>7.4150298130584957E+35</v>
      </c>
      <c r="F372" s="2">
        <v>255522</v>
      </c>
      <c r="G372" s="3">
        <f t="shared" si="22"/>
        <v>6.6315077568451016E+42</v>
      </c>
      <c r="H372" s="3">
        <f t="shared" si="23"/>
        <v>1121069591.3727608</v>
      </c>
      <c r="I372" s="3">
        <f>(I337+I337*Q337/100)</f>
        <v>63.4</v>
      </c>
      <c r="J372" s="3">
        <f>(J337+J337*S337/100)</f>
        <v>1044087398.7167773</v>
      </c>
      <c r="K372" s="3">
        <f>(K337+K337*P337/100)</f>
        <v>74051824.367608309</v>
      </c>
      <c r="L372" s="3">
        <v>50362</v>
      </c>
      <c r="M372" s="2">
        <v>14</v>
      </c>
      <c r="N372" s="2">
        <v>2</v>
      </c>
      <c r="O372" s="2">
        <v>0</v>
      </c>
      <c r="P372" s="2">
        <v>4</v>
      </c>
      <c r="Q372" s="2">
        <v>0</v>
      </c>
      <c r="R372" s="2">
        <v>4</v>
      </c>
      <c r="S372" s="2">
        <v>9</v>
      </c>
      <c r="T372" s="2">
        <v>8</v>
      </c>
      <c r="U372" s="2">
        <v>1</v>
      </c>
      <c r="V372" s="2">
        <v>7</v>
      </c>
      <c r="W372" s="2">
        <v>0</v>
      </c>
      <c r="X372" s="2">
        <v>2</v>
      </c>
      <c r="Y372" s="2">
        <v>22</v>
      </c>
      <c r="Z372" s="2">
        <v>69</v>
      </c>
      <c r="AA372" s="2">
        <v>43</v>
      </c>
      <c r="AB372" s="2">
        <v>26</v>
      </c>
      <c r="AC372" s="2">
        <v>20</v>
      </c>
      <c r="AD372" s="2">
        <v>10</v>
      </c>
      <c r="AE372" s="2">
        <v>18</v>
      </c>
      <c r="AF372" s="2">
        <v>2</v>
      </c>
      <c r="AG372" s="2">
        <v>5</v>
      </c>
      <c r="AH372" s="2">
        <v>25</v>
      </c>
      <c r="AI372" s="2">
        <v>0</v>
      </c>
      <c r="AJ372" s="2">
        <v>2</v>
      </c>
      <c r="AK372" s="2">
        <v>0</v>
      </c>
      <c r="AL372" s="2">
        <v>3</v>
      </c>
      <c r="AM372" s="2">
        <v>0</v>
      </c>
      <c r="AN372" s="2">
        <v>24</v>
      </c>
      <c r="AO372" s="2">
        <v>134</v>
      </c>
      <c r="AP372" s="2">
        <v>1</v>
      </c>
      <c r="AQ372" s="2">
        <v>2</v>
      </c>
      <c r="AR372" s="2">
        <v>17</v>
      </c>
      <c r="AS372" s="2">
        <v>372</v>
      </c>
      <c r="AT372" s="2">
        <v>11</v>
      </c>
      <c r="AU372" s="2">
        <v>-1264.0000163308871</v>
      </c>
      <c r="AV372" s="2">
        <v>-20807.916848403049</v>
      </c>
      <c r="AW372" s="2">
        <v>5117863.8036248917</v>
      </c>
      <c r="AX372" s="2">
        <v>369416066.76076639</v>
      </c>
      <c r="AY372" s="2">
        <v>7</v>
      </c>
      <c r="AZ372" s="2">
        <v>2</v>
      </c>
      <c r="BA372" s="2">
        <v>22</v>
      </c>
      <c r="BB372" s="2">
        <v>69</v>
      </c>
      <c r="BC372" s="2">
        <v>100</v>
      </c>
      <c r="BD372" s="2">
        <v>-886.26044269607246</v>
      </c>
      <c r="BE372" s="2">
        <v>-189.69230984867141</v>
      </c>
      <c r="BF372" s="2">
        <v>-405.3228704757646</v>
      </c>
    </row>
    <row r="373" spans="1:58" x14ac:dyDescent="0.3">
      <c r="A373" s="1">
        <v>371</v>
      </c>
      <c r="B373" s="2" t="s">
        <v>67</v>
      </c>
      <c r="C373" s="2">
        <v>2011</v>
      </c>
      <c r="D373" s="3">
        <f t="shared" si="20"/>
        <v>6.4959109356953135E+42</v>
      </c>
      <c r="E373" s="3">
        <f t="shared" si="21"/>
        <v>1.4473919690782921E+35</v>
      </c>
      <c r="F373" s="2">
        <v>188618</v>
      </c>
      <c r="G373" s="3">
        <f t="shared" si="22"/>
        <v>2.7042736808398958E+42</v>
      </c>
      <c r="H373" s="3">
        <f t="shared" si="23"/>
        <v>3442976230.2297773</v>
      </c>
      <c r="I373" s="3">
        <f>(I338+I338*Q338/100)</f>
        <v>74.63900000000001</v>
      </c>
      <c r="J373" s="3">
        <f>(J338+J338*S338/100)</f>
        <v>158567598.44095927</v>
      </c>
      <c r="K373" s="3">
        <f>(K338+K338*P338/100)</f>
        <v>13419450.85254471</v>
      </c>
      <c r="L373" s="3">
        <v>342239</v>
      </c>
      <c r="M373" s="2">
        <v>6</v>
      </c>
      <c r="N373" s="2">
        <v>1</v>
      </c>
      <c r="O373" s="2">
        <v>0</v>
      </c>
      <c r="P373" s="2">
        <v>1</v>
      </c>
      <c r="Q373" s="2">
        <v>0</v>
      </c>
      <c r="R373" s="2">
        <v>1</v>
      </c>
      <c r="S373" s="2">
        <v>3</v>
      </c>
      <c r="T373" s="2">
        <v>2</v>
      </c>
      <c r="U373" s="2">
        <v>1</v>
      </c>
      <c r="V373" s="2">
        <v>4</v>
      </c>
      <c r="W373" s="2">
        <v>0</v>
      </c>
      <c r="X373" s="2">
        <v>6</v>
      </c>
      <c r="Y373" s="2">
        <v>31</v>
      </c>
      <c r="Z373" s="2">
        <v>47</v>
      </c>
      <c r="AA373" s="2">
        <v>33</v>
      </c>
      <c r="AB373" s="2">
        <v>14</v>
      </c>
      <c r="AC373" s="2">
        <v>19</v>
      </c>
      <c r="AD373" s="2">
        <v>3</v>
      </c>
      <c r="AE373" s="2">
        <v>10</v>
      </c>
      <c r="AF373" s="2">
        <v>2</v>
      </c>
      <c r="AG373" s="2">
        <v>0</v>
      </c>
      <c r="AH373" s="2">
        <v>11</v>
      </c>
      <c r="AI373" s="2">
        <v>0</v>
      </c>
      <c r="AJ373" s="2">
        <v>0</v>
      </c>
      <c r="AK373" s="2">
        <v>0</v>
      </c>
      <c r="AL373" s="2">
        <v>2</v>
      </c>
      <c r="AM373" s="2">
        <v>0</v>
      </c>
      <c r="AN373" s="2">
        <v>43</v>
      </c>
      <c r="AO373" s="2">
        <v>35</v>
      </c>
      <c r="AP373" s="2">
        <v>0</v>
      </c>
      <c r="AQ373" s="2">
        <v>0</v>
      </c>
      <c r="AR373" s="2">
        <v>5</v>
      </c>
      <c r="AS373" s="2">
        <v>224</v>
      </c>
      <c r="AT373" s="2">
        <v>3</v>
      </c>
      <c r="AU373" s="2">
        <v>-1264.061783465062</v>
      </c>
      <c r="AV373" s="2">
        <v>-20807.916972248739</v>
      </c>
      <c r="AW373" s="2">
        <v>5120641.0478461348</v>
      </c>
      <c r="AX373" s="2">
        <v>369416047.97487921</v>
      </c>
      <c r="AY373" s="2">
        <v>4</v>
      </c>
      <c r="AZ373" s="2">
        <v>6</v>
      </c>
      <c r="BA373" s="2">
        <v>31</v>
      </c>
      <c r="BB373" s="2">
        <v>47</v>
      </c>
      <c r="BC373" s="2">
        <v>88</v>
      </c>
      <c r="BD373" s="2">
        <v>-886.42515769760655</v>
      </c>
      <c r="BE373" s="2">
        <v>-189.24564827741341</v>
      </c>
      <c r="BF373" s="2">
        <v>-404.71265238240147</v>
      </c>
    </row>
    <row r="374" spans="1:58" x14ac:dyDescent="0.3">
      <c r="A374" s="1">
        <v>372</v>
      </c>
      <c r="B374" s="2" t="s">
        <v>68</v>
      </c>
      <c r="C374" s="2">
        <v>2011</v>
      </c>
      <c r="D374" s="3">
        <f t="shared" si="20"/>
        <v>1.0730776267827643E+24</v>
      </c>
      <c r="E374" s="3">
        <f t="shared" si="21"/>
        <v>7.0803046856965707E+27</v>
      </c>
      <c r="F374" s="2">
        <v>73112</v>
      </c>
      <c r="G374" s="3">
        <f t="shared" si="22"/>
        <v>2.486137736868066E+33</v>
      </c>
      <c r="H374" s="3">
        <f t="shared" si="23"/>
        <v>6749209.3210316552</v>
      </c>
      <c r="I374" s="3">
        <f>(I339+I339*Q339/100)</f>
        <v>60.4</v>
      </c>
      <c r="J374" s="3">
        <f>(J339+J339*S339/100)</f>
        <v>6345334.3901677905</v>
      </c>
      <c r="K374" s="3">
        <f>(K339+K339*P339/100)</f>
        <v>835900.2872224676</v>
      </c>
      <c r="L374" s="3">
        <v>7096</v>
      </c>
      <c r="M374" s="2">
        <v>0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4</v>
      </c>
      <c r="AA374" s="2">
        <v>0</v>
      </c>
      <c r="AB374" s="2">
        <v>4</v>
      </c>
      <c r="AC374" s="2">
        <v>5</v>
      </c>
      <c r="AD374" s="2">
        <v>1</v>
      </c>
      <c r="AE374" s="2">
        <v>0</v>
      </c>
      <c r="AF374" s="2">
        <v>0</v>
      </c>
      <c r="AG374" s="2">
        <v>3</v>
      </c>
      <c r="AH374" s="2">
        <v>3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27</v>
      </c>
      <c r="AP374" s="2">
        <v>0</v>
      </c>
      <c r="AQ374" s="2">
        <v>0</v>
      </c>
      <c r="AR374" s="2">
        <v>0</v>
      </c>
      <c r="AS374" s="2">
        <v>44</v>
      </c>
      <c r="AT374" s="2">
        <v>0</v>
      </c>
      <c r="AU374" s="2">
        <v>-1263.84706581556</v>
      </c>
      <c r="AV374" s="2">
        <v>-20807.91760689918</v>
      </c>
      <c r="AW374" s="2">
        <v>5121706.4552203957</v>
      </c>
      <c r="AX374" s="2">
        <v>369416044.01332778</v>
      </c>
      <c r="AY374" s="2">
        <v>0</v>
      </c>
      <c r="AZ374" s="2">
        <v>0</v>
      </c>
      <c r="BA374" s="2">
        <v>0</v>
      </c>
      <c r="BB374" s="2">
        <v>4</v>
      </c>
      <c r="BC374" s="2">
        <v>4</v>
      </c>
      <c r="BD374" s="2">
        <v>-886.5243087600046</v>
      </c>
      <c r="BE374" s="2">
        <v>-189.0492874857481</v>
      </c>
      <c r="BF374" s="2">
        <v>-404.432384113718</v>
      </c>
    </row>
    <row r="375" spans="1:58" x14ac:dyDescent="0.3">
      <c r="A375" s="1">
        <v>373</v>
      </c>
      <c r="B375" s="2" t="s">
        <v>69</v>
      </c>
      <c r="C375" s="2">
        <v>2011</v>
      </c>
      <c r="D375" s="3">
        <f t="shared" si="20"/>
        <v>4.3633279221874757E+38</v>
      </c>
      <c r="E375" s="3">
        <f t="shared" si="21"/>
        <v>2.5037887780495413E+31</v>
      </c>
      <c r="F375" s="2">
        <v>1131886</v>
      </c>
      <c r="G375" s="3">
        <f t="shared" si="22"/>
        <v>1.1046658389384462E+38</v>
      </c>
      <c r="H375" s="3">
        <f t="shared" si="23"/>
        <v>3963675025.9280977</v>
      </c>
      <c r="I375" s="3">
        <f>(I340+I340*Q340/100)</f>
        <v>64.400000000000006</v>
      </c>
      <c r="J375" s="3">
        <f>(J340+J340*S340/100)</f>
        <v>3484594.7413445222</v>
      </c>
      <c r="K375" s="3">
        <f>(K340+K340*P340/100)</f>
        <v>429750.47755150497</v>
      </c>
      <c r="L375" s="3">
        <v>130058</v>
      </c>
      <c r="M375" s="2">
        <v>32</v>
      </c>
      <c r="N375" s="2">
        <v>22</v>
      </c>
      <c r="O375" s="2">
        <v>12</v>
      </c>
      <c r="P375" s="2">
        <v>7</v>
      </c>
      <c r="Q375" s="2">
        <v>0</v>
      </c>
      <c r="R375" s="2">
        <v>7</v>
      </c>
      <c r="S375" s="2">
        <v>12</v>
      </c>
      <c r="T375" s="2">
        <v>9</v>
      </c>
      <c r="U375" s="2">
        <v>3</v>
      </c>
      <c r="V375" s="2">
        <v>5</v>
      </c>
      <c r="W375" s="2">
        <v>10</v>
      </c>
      <c r="X375" s="2">
        <v>11</v>
      </c>
      <c r="Y375" s="2">
        <v>65</v>
      </c>
      <c r="Z375" s="2">
        <v>707</v>
      </c>
      <c r="AA375" s="2">
        <v>511</v>
      </c>
      <c r="AB375" s="2">
        <v>196</v>
      </c>
      <c r="AC375" s="2">
        <v>125</v>
      </c>
      <c r="AD375" s="2">
        <v>9</v>
      </c>
      <c r="AE375" s="2">
        <v>54</v>
      </c>
      <c r="AF375" s="2">
        <v>4</v>
      </c>
      <c r="AG375" s="2">
        <v>10</v>
      </c>
      <c r="AH375" s="2">
        <v>853</v>
      </c>
      <c r="AI375" s="2">
        <v>1</v>
      </c>
      <c r="AJ375" s="2">
        <v>35</v>
      </c>
      <c r="AK375" s="2">
        <v>16</v>
      </c>
      <c r="AL375" s="2">
        <v>10</v>
      </c>
      <c r="AM375" s="2">
        <v>0</v>
      </c>
      <c r="AN375" s="2">
        <v>243</v>
      </c>
      <c r="AO375" s="2">
        <v>2119</v>
      </c>
      <c r="AP375" s="2">
        <v>18</v>
      </c>
      <c r="AQ375" s="2">
        <v>0</v>
      </c>
      <c r="AR375" s="2">
        <v>78</v>
      </c>
      <c r="AS375" s="2">
        <v>4362</v>
      </c>
      <c r="AT375" s="2">
        <v>15</v>
      </c>
      <c r="AU375" s="2">
        <v>-1264.3530728066589</v>
      </c>
      <c r="AV375" s="2">
        <v>-20807.911052978201</v>
      </c>
      <c r="AW375" s="2">
        <v>5123082.4020744842</v>
      </c>
      <c r="AX375" s="2">
        <v>369416066.23203582</v>
      </c>
      <c r="AY375" s="2">
        <v>5</v>
      </c>
      <c r="AZ375" s="2">
        <v>11</v>
      </c>
      <c r="BA375" s="2">
        <v>65</v>
      </c>
      <c r="BB375" s="2">
        <v>707</v>
      </c>
      <c r="BC375" s="2">
        <v>788</v>
      </c>
      <c r="BD375" s="2">
        <v>-887.02728135124335</v>
      </c>
      <c r="BE375" s="2">
        <v>-189.31447463851751</v>
      </c>
      <c r="BF375" s="2">
        <v>-404.81206842491861</v>
      </c>
    </row>
    <row r="376" spans="1:58" x14ac:dyDescent="0.3">
      <c r="A376" s="1">
        <v>374</v>
      </c>
      <c r="B376" s="2" t="s">
        <v>36</v>
      </c>
      <c r="C376" s="2">
        <v>2012</v>
      </c>
      <c r="D376" s="3">
        <f t="shared" si="20"/>
        <v>2.8916040741945611E+26</v>
      </c>
      <c r="E376" s="3">
        <f t="shared" si="21"/>
        <v>3.4136929712516008E+27</v>
      </c>
      <c r="F376" s="2">
        <v>93556426</v>
      </c>
      <c r="G376" s="3">
        <f t="shared" si="22"/>
        <v>6.4591931949068768E+31</v>
      </c>
      <c r="H376" s="3">
        <f t="shared" si="23"/>
        <v>81207342.012663126</v>
      </c>
      <c r="I376" s="3">
        <f>(I341+I341*Q341/100)</f>
        <v>65.044000000000011</v>
      </c>
      <c r="J376" s="3">
        <f>(J341+J341*S341/100)</f>
        <v>433969.78345983935</v>
      </c>
      <c r="K376" s="3">
        <f>(K341+K341*P341/100)</f>
        <v>100611.74091454534</v>
      </c>
      <c r="L376" s="3">
        <v>10486</v>
      </c>
      <c r="M376" s="2">
        <v>2717</v>
      </c>
      <c r="N376" s="2">
        <v>2183</v>
      </c>
      <c r="O376" s="2">
        <v>158</v>
      </c>
      <c r="P376" s="2">
        <v>1341</v>
      </c>
      <c r="Q376" s="2">
        <v>0</v>
      </c>
      <c r="R376" s="2">
        <v>1341</v>
      </c>
      <c r="S376" s="2">
        <v>1870</v>
      </c>
      <c r="T376" s="2">
        <v>1403</v>
      </c>
      <c r="U376" s="2">
        <v>467</v>
      </c>
      <c r="V376" s="2">
        <v>131</v>
      </c>
      <c r="W376" s="2">
        <v>1</v>
      </c>
      <c r="X376" s="2">
        <v>668</v>
      </c>
      <c r="Y376" s="2">
        <v>8442</v>
      </c>
      <c r="Z376" s="2">
        <v>27475</v>
      </c>
      <c r="AA376" s="2">
        <v>8036</v>
      </c>
      <c r="AB376" s="2">
        <v>19439</v>
      </c>
      <c r="AC376" s="2">
        <v>1878</v>
      </c>
      <c r="AD376" s="2">
        <v>1271</v>
      </c>
      <c r="AE376" s="2">
        <v>11002</v>
      </c>
      <c r="AF376" s="2">
        <v>260</v>
      </c>
      <c r="AG376" s="2">
        <v>980</v>
      </c>
      <c r="AH376" s="2">
        <v>56768</v>
      </c>
      <c r="AI376" s="2">
        <v>504</v>
      </c>
      <c r="AJ376" s="2">
        <v>4816</v>
      </c>
      <c r="AK376" s="2">
        <v>3714</v>
      </c>
      <c r="AL376" s="2">
        <v>13389</v>
      </c>
      <c r="AM376" s="2">
        <v>0</v>
      </c>
      <c r="AN376" s="2">
        <v>13929</v>
      </c>
      <c r="AO376" s="2">
        <v>39025</v>
      </c>
      <c r="AP376" s="2">
        <v>3057</v>
      </c>
      <c r="AQ376" s="2">
        <v>666</v>
      </c>
      <c r="AR376" s="2">
        <v>25167</v>
      </c>
      <c r="AS376" s="2">
        <v>192522</v>
      </c>
      <c r="AT376" s="2">
        <v>2274</v>
      </c>
      <c r="AU376" s="2">
        <v>-1323.2919136111809</v>
      </c>
      <c r="AV376" s="2">
        <v>-20807.580651123018</v>
      </c>
      <c r="AW376" s="2">
        <v>109535.85864587589</v>
      </c>
      <c r="AX376" s="2">
        <v>510307553.8134793</v>
      </c>
      <c r="AY376" s="2">
        <v>131</v>
      </c>
      <c r="AZ376" s="2">
        <v>668</v>
      </c>
      <c r="BA376" s="2">
        <v>8442</v>
      </c>
      <c r="BB376" s="2">
        <v>27475</v>
      </c>
      <c r="BC376" s="2">
        <v>36716</v>
      </c>
      <c r="BD376" s="2">
        <v>84483.878218073209</v>
      </c>
      <c r="BE376" s="2">
        <v>43583.280816171871</v>
      </c>
      <c r="BF376" s="2">
        <v>15580.82669933579</v>
      </c>
    </row>
    <row r="377" spans="1:58" x14ac:dyDescent="0.3">
      <c r="A377" s="1">
        <v>375</v>
      </c>
      <c r="B377" s="2" t="s">
        <v>37</v>
      </c>
      <c r="C377" s="2">
        <v>2012</v>
      </c>
      <c r="D377" s="3">
        <f t="shared" si="20"/>
        <v>5.7878295301579594E+41</v>
      </c>
      <c r="E377" s="3">
        <f t="shared" si="21"/>
        <v>1.7367131599330749E+28</v>
      </c>
      <c r="F377" s="2">
        <v>1349955</v>
      </c>
      <c r="G377" s="3">
        <f t="shared" si="22"/>
        <v>3.9790906148755523E+32</v>
      </c>
      <c r="H377" s="3">
        <f t="shared" si="23"/>
        <v>73666144.878603876</v>
      </c>
      <c r="I377" s="3">
        <f>(I342+I342*Q342/100)</f>
        <v>42.2</v>
      </c>
      <c r="J377" s="3">
        <f>(J342+J342*S342/100)</f>
        <v>4621625.699196551</v>
      </c>
      <c r="K377" s="3">
        <f>(K342+K342*P342/100)</f>
        <v>600446.95726258121</v>
      </c>
      <c r="L377" s="3">
        <v>240928</v>
      </c>
      <c r="M377" s="2">
        <v>73</v>
      </c>
      <c r="N377" s="2">
        <v>29</v>
      </c>
      <c r="O377" s="2">
        <v>1</v>
      </c>
      <c r="P377" s="2">
        <v>46</v>
      </c>
      <c r="Q377" s="2">
        <v>0</v>
      </c>
      <c r="R377" s="2">
        <v>46</v>
      </c>
      <c r="S377" s="2">
        <v>82</v>
      </c>
      <c r="T377" s="2">
        <v>58</v>
      </c>
      <c r="U377" s="2">
        <v>24</v>
      </c>
      <c r="V377" s="2">
        <v>20</v>
      </c>
      <c r="W377" s="2">
        <v>0</v>
      </c>
      <c r="X377" s="2">
        <v>65</v>
      </c>
      <c r="Y377" s="2">
        <v>215</v>
      </c>
      <c r="Z377" s="2">
        <v>402</v>
      </c>
      <c r="AA377" s="2">
        <v>95</v>
      </c>
      <c r="AB377" s="2">
        <v>307</v>
      </c>
      <c r="AC377" s="2">
        <v>28</v>
      </c>
      <c r="AD377" s="2">
        <v>55</v>
      </c>
      <c r="AE377" s="2">
        <v>85</v>
      </c>
      <c r="AF377" s="2">
        <v>1</v>
      </c>
      <c r="AG377" s="2">
        <v>33</v>
      </c>
      <c r="AH377" s="2">
        <v>438</v>
      </c>
      <c r="AI377" s="2">
        <v>1</v>
      </c>
      <c r="AJ377" s="2">
        <v>67</v>
      </c>
      <c r="AK377" s="2">
        <v>2</v>
      </c>
      <c r="AL377" s="2">
        <v>26</v>
      </c>
      <c r="AM377" s="2">
        <v>0</v>
      </c>
      <c r="AN377" s="2">
        <v>94</v>
      </c>
      <c r="AO377" s="2">
        <v>657</v>
      </c>
      <c r="AP377" s="2">
        <v>0</v>
      </c>
      <c r="AQ377" s="2">
        <v>10</v>
      </c>
      <c r="AR377" s="2">
        <v>200</v>
      </c>
      <c r="AS377" s="2">
        <v>2420</v>
      </c>
      <c r="AT377" s="2">
        <v>39</v>
      </c>
      <c r="AU377" s="2">
        <v>-1264.4131799338199</v>
      </c>
      <c r="AV377" s="2">
        <v>-20807.87077516827</v>
      </c>
      <c r="AW377" s="2">
        <v>702</v>
      </c>
      <c r="AX377" s="2">
        <v>55525053</v>
      </c>
      <c r="AY377" s="2">
        <v>20</v>
      </c>
      <c r="AZ377" s="2">
        <v>65</v>
      </c>
      <c r="BA377" s="2">
        <v>215</v>
      </c>
      <c r="BB377" s="2">
        <v>402</v>
      </c>
      <c r="BC377" s="2">
        <v>702</v>
      </c>
      <c r="BD377" s="2">
        <v>84499.093938821708</v>
      </c>
      <c r="BE377" s="2">
        <v>43587.611657732981</v>
      </c>
      <c r="BF377" s="2">
        <v>15586.678422371881</v>
      </c>
    </row>
    <row r="378" spans="1:58" x14ac:dyDescent="0.3">
      <c r="A378" s="1">
        <v>376</v>
      </c>
      <c r="B378" s="2" t="s">
        <v>38</v>
      </c>
      <c r="C378" s="2">
        <v>2012</v>
      </c>
      <c r="D378" s="3">
        <f t="shared" si="20"/>
        <v>8.4215500957065207E+33</v>
      </c>
      <c r="E378" s="3">
        <f t="shared" si="21"/>
        <v>3.8470718794470829E+17</v>
      </c>
      <c r="F378" s="2">
        <v>30626470</v>
      </c>
      <c r="G378" s="3">
        <f t="shared" si="22"/>
        <v>5.0566644611960661E+22</v>
      </c>
      <c r="H378" s="3">
        <f t="shared" si="23"/>
        <v>3703786527.0177016</v>
      </c>
      <c r="I378" s="3">
        <f>(I343+I343*Q343/100)</f>
        <v>59.6</v>
      </c>
      <c r="J378" s="3">
        <f>(J343+J343*S343/100)</f>
        <v>195076.46597895626</v>
      </c>
      <c r="K378" s="3">
        <f>(K343+K343*P343/100)</f>
        <v>31813.389128885345</v>
      </c>
      <c r="L378" s="3">
        <v>53483</v>
      </c>
      <c r="M378" s="2">
        <v>1368</v>
      </c>
      <c r="N378" s="2">
        <v>670</v>
      </c>
      <c r="O378" s="2">
        <v>54</v>
      </c>
      <c r="P378" s="2">
        <v>1716</v>
      </c>
      <c r="Q378" s="2">
        <v>0</v>
      </c>
      <c r="R378" s="2">
        <v>1716</v>
      </c>
      <c r="S378" s="2">
        <v>3812</v>
      </c>
      <c r="T378" s="2">
        <v>3360</v>
      </c>
      <c r="U378" s="2">
        <v>452</v>
      </c>
      <c r="V378" s="2">
        <v>266</v>
      </c>
      <c r="W378" s="2">
        <v>7</v>
      </c>
      <c r="X378" s="2">
        <v>907</v>
      </c>
      <c r="Y378" s="2">
        <v>3825</v>
      </c>
      <c r="Z378" s="2">
        <v>9394</v>
      </c>
      <c r="AA378" s="2">
        <v>2720</v>
      </c>
      <c r="AB378" s="2">
        <v>6674</v>
      </c>
      <c r="AC378" s="2">
        <v>5077</v>
      </c>
      <c r="AD378" s="2">
        <v>1278</v>
      </c>
      <c r="AE378" s="2">
        <v>1705</v>
      </c>
      <c r="AF378" s="2">
        <v>61</v>
      </c>
      <c r="AG378" s="2">
        <v>2830</v>
      </c>
      <c r="AH378" s="2">
        <v>6676</v>
      </c>
      <c r="AI378" s="2">
        <v>140</v>
      </c>
      <c r="AJ378" s="2">
        <v>1840</v>
      </c>
      <c r="AK378" s="2">
        <v>5</v>
      </c>
      <c r="AL378" s="2">
        <v>6407</v>
      </c>
      <c r="AM378" s="2">
        <v>2</v>
      </c>
      <c r="AN378" s="2">
        <v>2565</v>
      </c>
      <c r="AO378" s="2">
        <v>27077</v>
      </c>
      <c r="AP378" s="2">
        <v>4</v>
      </c>
      <c r="AQ378" s="2">
        <v>0</v>
      </c>
      <c r="AR378" s="2">
        <v>13470</v>
      </c>
      <c r="AS378" s="2">
        <v>77682</v>
      </c>
      <c r="AT378" s="2">
        <v>392</v>
      </c>
      <c r="AU378" s="2">
        <v>-1289.8984493042799</v>
      </c>
      <c r="AV378" s="2">
        <v>-20807.76319927556</v>
      </c>
      <c r="AW378" s="2">
        <v>-10474.13636397857</v>
      </c>
      <c r="AX378" s="2">
        <v>510307552.16962212</v>
      </c>
      <c r="AY378" s="2">
        <v>266</v>
      </c>
      <c r="AZ378" s="2">
        <v>907</v>
      </c>
      <c r="BA378" s="2">
        <v>3825</v>
      </c>
      <c r="BB378" s="2">
        <v>9394</v>
      </c>
      <c r="BC378" s="2">
        <v>14392</v>
      </c>
      <c r="BD378" s="2">
        <v>84505.200266883927</v>
      </c>
      <c r="BE378" s="2">
        <v>43584.789356444133</v>
      </c>
      <c r="BF378" s="2">
        <v>15583.82985978879</v>
      </c>
    </row>
    <row r="379" spans="1:58" x14ac:dyDescent="0.3">
      <c r="A379" s="1">
        <v>377</v>
      </c>
      <c r="B379" s="2" t="s">
        <v>39</v>
      </c>
      <c r="C379" s="2">
        <v>2012</v>
      </c>
      <c r="D379" s="3">
        <f t="shared" si="20"/>
        <v>1.2723054149899238E+37</v>
      </c>
      <c r="E379" s="3">
        <f t="shared" si="21"/>
        <v>1.7155178706105892E+18</v>
      </c>
      <c r="F379" s="2">
        <v>96490282</v>
      </c>
      <c r="G379" s="3">
        <f t="shared" si="22"/>
        <v>3.6112087633733183E+20</v>
      </c>
      <c r="H379" s="3">
        <f t="shared" si="23"/>
        <v>2404943698.8509083</v>
      </c>
      <c r="I379" s="3">
        <f>(I344+I344*Q344/100)</f>
        <v>59.6</v>
      </c>
      <c r="J379" s="3">
        <f>(J344+J344*S344/100)</f>
        <v>1876294.5244308878</v>
      </c>
      <c r="K379" s="3">
        <f>(K344+K344*P344/100)</f>
        <v>270813.90943860152</v>
      </c>
      <c r="L379" s="3">
        <v>88752</v>
      </c>
      <c r="M379" s="2">
        <v>3566</v>
      </c>
      <c r="N379" s="2">
        <v>5452</v>
      </c>
      <c r="O379" s="2">
        <v>285</v>
      </c>
      <c r="P379" s="2">
        <v>927</v>
      </c>
      <c r="Q379" s="2">
        <v>0</v>
      </c>
      <c r="R379" s="2">
        <v>927</v>
      </c>
      <c r="S379" s="2">
        <v>4807</v>
      </c>
      <c r="T379" s="2">
        <v>3789</v>
      </c>
      <c r="U379" s="2">
        <v>1018</v>
      </c>
      <c r="V379" s="2">
        <v>540</v>
      </c>
      <c r="W379" s="2">
        <v>54</v>
      </c>
      <c r="X379" s="2">
        <v>1266</v>
      </c>
      <c r="Y379" s="2">
        <v>3758</v>
      </c>
      <c r="Z379" s="2">
        <v>17667</v>
      </c>
      <c r="AA379" s="2">
        <v>6404</v>
      </c>
      <c r="AB379" s="2">
        <v>11263</v>
      </c>
      <c r="AC379" s="2">
        <v>10871</v>
      </c>
      <c r="AD379" s="2">
        <v>1650</v>
      </c>
      <c r="AE379" s="2">
        <v>3933</v>
      </c>
      <c r="AF379" s="2">
        <v>40</v>
      </c>
      <c r="AG379" s="2">
        <v>799</v>
      </c>
      <c r="AH379" s="2">
        <v>45827</v>
      </c>
      <c r="AI379" s="2">
        <v>1275</v>
      </c>
      <c r="AJ379" s="2">
        <v>118</v>
      </c>
      <c r="AK379" s="2">
        <v>37</v>
      </c>
      <c r="AL379" s="2">
        <v>3686</v>
      </c>
      <c r="AM379" s="2">
        <v>4</v>
      </c>
      <c r="AN379" s="2">
        <v>4631</v>
      </c>
      <c r="AO379" s="2">
        <v>35421</v>
      </c>
      <c r="AP379" s="2">
        <v>4821</v>
      </c>
      <c r="AQ379" s="2">
        <v>119</v>
      </c>
      <c r="AR379" s="2">
        <v>9836</v>
      </c>
      <c r="AS379" s="2">
        <v>146614</v>
      </c>
      <c r="AT379" s="2">
        <v>2894</v>
      </c>
      <c r="AU379" s="2">
        <v>-1290.018224515537</v>
      </c>
      <c r="AV379" s="2">
        <v>-20807.68859198752</v>
      </c>
      <c r="AW379" s="2">
        <v>23231</v>
      </c>
      <c r="AX379" s="2">
        <v>706884978</v>
      </c>
      <c r="AY379" s="2">
        <v>540</v>
      </c>
      <c r="AZ379" s="2">
        <v>1266</v>
      </c>
      <c r="BA379" s="2">
        <v>3758</v>
      </c>
      <c r="BB379" s="2">
        <v>17667</v>
      </c>
      <c r="BC379" s="2">
        <v>23231</v>
      </c>
      <c r="BD379" s="2">
        <v>84504.377378017016</v>
      </c>
      <c r="BE379" s="2">
        <v>43582.104641994352</v>
      </c>
      <c r="BF379" s="2">
        <v>15583.29089893154</v>
      </c>
    </row>
    <row r="380" spans="1:58" x14ac:dyDescent="0.3">
      <c r="A380" s="1">
        <v>378</v>
      </c>
      <c r="B380" s="2" t="s">
        <v>40</v>
      </c>
      <c r="C380" s="2">
        <v>2012</v>
      </c>
      <c r="D380" s="3">
        <f t="shared" si="20"/>
        <v>3.1759098393291423E+24</v>
      </c>
      <c r="E380" s="3">
        <f t="shared" si="21"/>
        <v>3109309218820.4121</v>
      </c>
      <c r="F380" s="2">
        <v>24431400</v>
      </c>
      <c r="G380" s="3">
        <f t="shared" si="22"/>
        <v>355405184813090.56</v>
      </c>
      <c r="H380" s="3">
        <f t="shared" si="23"/>
        <v>32341602.915428415</v>
      </c>
      <c r="I380" s="3">
        <f>(I345+I345*Q345/100)</f>
        <v>79.749600000000015</v>
      </c>
      <c r="J380" s="3">
        <f>(J345+J345*S345/100)</f>
        <v>8566638.5221684389</v>
      </c>
      <c r="K380" s="3">
        <f>(K345+K345*P345/100)</f>
        <v>446361.24437278014</v>
      </c>
      <c r="L380" s="3">
        <v>8249</v>
      </c>
      <c r="M380" s="2">
        <v>998</v>
      </c>
      <c r="N380" s="2">
        <v>593</v>
      </c>
      <c r="O380" s="2">
        <v>26</v>
      </c>
      <c r="P380" s="2">
        <v>1034</v>
      </c>
      <c r="Q380" s="2">
        <v>0</v>
      </c>
      <c r="R380" s="2">
        <v>1034</v>
      </c>
      <c r="S380" s="2">
        <v>450</v>
      </c>
      <c r="T380" s="2">
        <v>350</v>
      </c>
      <c r="U380" s="2">
        <v>100</v>
      </c>
      <c r="V380" s="2">
        <v>64</v>
      </c>
      <c r="W380" s="2">
        <v>4</v>
      </c>
      <c r="X380" s="2">
        <v>412</v>
      </c>
      <c r="Y380" s="2">
        <v>3334</v>
      </c>
      <c r="Z380" s="2">
        <v>5341</v>
      </c>
      <c r="AA380" s="2">
        <v>2358</v>
      </c>
      <c r="AB380" s="2">
        <v>2983</v>
      </c>
      <c r="AC380" s="2">
        <v>910</v>
      </c>
      <c r="AD380" s="2">
        <v>170</v>
      </c>
      <c r="AE380" s="2">
        <v>925</v>
      </c>
      <c r="AF380" s="2">
        <v>53</v>
      </c>
      <c r="AG380" s="2">
        <v>330</v>
      </c>
      <c r="AH380" s="2">
        <v>10855</v>
      </c>
      <c r="AI380" s="2">
        <v>81</v>
      </c>
      <c r="AJ380" s="2">
        <v>1601</v>
      </c>
      <c r="AK380" s="2">
        <v>162</v>
      </c>
      <c r="AL380" s="2">
        <v>980</v>
      </c>
      <c r="AM380" s="2">
        <v>0</v>
      </c>
      <c r="AN380" s="2">
        <v>2888</v>
      </c>
      <c r="AO380" s="2">
        <v>23387</v>
      </c>
      <c r="AP380" s="2">
        <v>262</v>
      </c>
      <c r="AQ380" s="2">
        <v>344</v>
      </c>
      <c r="AR380" s="2">
        <v>4208</v>
      </c>
      <c r="AS380" s="2">
        <v>54598</v>
      </c>
      <c r="AT380" s="2">
        <v>1881</v>
      </c>
      <c r="AU380" s="2">
        <v>-1286.269177672471</v>
      </c>
      <c r="AV380" s="2">
        <v>-20807.805674941948</v>
      </c>
      <c r="AW380" s="2">
        <v>9151</v>
      </c>
      <c r="AX380" s="2">
        <v>404517643</v>
      </c>
      <c r="AY380" s="2">
        <v>64</v>
      </c>
      <c r="AZ380" s="2">
        <v>412</v>
      </c>
      <c r="BA380" s="2">
        <v>3334</v>
      </c>
      <c r="BB380" s="2">
        <v>5341</v>
      </c>
      <c r="BC380" s="2">
        <v>9151</v>
      </c>
      <c r="BD380" s="2">
        <v>84510.3696835398</v>
      </c>
      <c r="BE380" s="2">
        <v>43583.629958010402</v>
      </c>
      <c r="BF380" s="2">
        <v>15584.72916106037</v>
      </c>
    </row>
    <row r="381" spans="1:58" x14ac:dyDescent="0.3">
      <c r="A381" s="1">
        <v>379</v>
      </c>
      <c r="B381" s="2" t="s">
        <v>41</v>
      </c>
      <c r="C381" s="2">
        <v>2012</v>
      </c>
      <c r="D381" s="3">
        <f t="shared" si="20"/>
        <v>1023747616.1609032</v>
      </c>
      <c r="E381" s="3">
        <f t="shared" si="21"/>
        <v>6464735696178990</v>
      </c>
      <c r="F381" s="2">
        <v>1633033</v>
      </c>
      <c r="G381" s="3">
        <f t="shared" si="22"/>
        <v>3.9487057359410499E+18</v>
      </c>
      <c r="H381" s="3">
        <f t="shared" si="23"/>
        <v>237211193.60583425</v>
      </c>
      <c r="I381" s="3">
        <f>(I346+I346*Q346/100)</f>
        <v>76.5</v>
      </c>
      <c r="J381" s="3">
        <f>(J346+J346*S346/100)</f>
        <v>37497601.390133642</v>
      </c>
      <c r="K381" s="3">
        <f>(K346+K346*P346/100)</f>
        <v>3319846.6961098821</v>
      </c>
      <c r="L381" s="3">
        <v>114</v>
      </c>
      <c r="M381" s="2">
        <v>45</v>
      </c>
      <c r="N381" s="2">
        <v>35</v>
      </c>
      <c r="O381" s="2">
        <v>3</v>
      </c>
      <c r="P381" s="2">
        <v>55</v>
      </c>
      <c r="Q381" s="2">
        <v>0</v>
      </c>
      <c r="R381" s="2">
        <v>55</v>
      </c>
      <c r="S381" s="2">
        <v>24</v>
      </c>
      <c r="T381" s="2">
        <v>16</v>
      </c>
      <c r="U381" s="2">
        <v>8</v>
      </c>
      <c r="V381" s="2">
        <v>6</v>
      </c>
      <c r="W381" s="2">
        <v>0</v>
      </c>
      <c r="X381" s="2">
        <v>25</v>
      </c>
      <c r="Y381" s="2">
        <v>356</v>
      </c>
      <c r="Z381" s="2">
        <v>915</v>
      </c>
      <c r="AA381" s="2">
        <v>300</v>
      </c>
      <c r="AB381" s="2">
        <v>615</v>
      </c>
      <c r="AC381" s="2">
        <v>122</v>
      </c>
      <c r="AD381" s="2">
        <v>64</v>
      </c>
      <c r="AE381" s="2">
        <v>205</v>
      </c>
      <c r="AF381" s="2">
        <v>16</v>
      </c>
      <c r="AG381" s="2">
        <v>34</v>
      </c>
      <c r="AH381" s="2">
        <v>266</v>
      </c>
      <c r="AI381" s="2">
        <v>0</v>
      </c>
      <c r="AJ381" s="2">
        <v>49</v>
      </c>
      <c r="AK381" s="2">
        <v>16</v>
      </c>
      <c r="AL381" s="2">
        <v>24</v>
      </c>
      <c r="AM381" s="2">
        <v>0</v>
      </c>
      <c r="AN381" s="2">
        <v>233</v>
      </c>
      <c r="AO381" s="2">
        <v>1115</v>
      </c>
      <c r="AP381" s="2">
        <v>10</v>
      </c>
      <c r="AQ381" s="2">
        <v>1</v>
      </c>
      <c r="AR381" s="2">
        <v>160</v>
      </c>
      <c r="AS381" s="2">
        <v>3608</v>
      </c>
      <c r="AT381" s="2">
        <v>122</v>
      </c>
      <c r="AU381" s="2">
        <v>-1265.4342728059121</v>
      </c>
      <c r="AV381" s="2">
        <v>-20807.86581337783</v>
      </c>
      <c r="AW381" s="2">
        <v>-42527.979316596953</v>
      </c>
      <c r="AX381" s="2">
        <v>510307551.62246788</v>
      </c>
      <c r="AY381" s="2">
        <v>6</v>
      </c>
      <c r="AZ381" s="2">
        <v>25</v>
      </c>
      <c r="BA381" s="2">
        <v>356</v>
      </c>
      <c r="BB381" s="2">
        <v>915</v>
      </c>
      <c r="BC381" s="2">
        <v>1302</v>
      </c>
      <c r="BD381" s="2">
        <v>84506.786662926286</v>
      </c>
      <c r="BE381" s="2">
        <v>43586.188181330392</v>
      </c>
      <c r="BF381" s="2">
        <v>15586.08169949737</v>
      </c>
    </row>
    <row r="382" spans="1:58" x14ac:dyDescent="0.3">
      <c r="A382" s="1">
        <v>380</v>
      </c>
      <c r="B382" s="2" t="s">
        <v>42</v>
      </c>
      <c r="C382" s="2">
        <v>2012</v>
      </c>
      <c r="D382" s="3">
        <f t="shared" si="20"/>
        <v>35888428354226.164</v>
      </c>
      <c r="E382" s="3">
        <f t="shared" si="21"/>
        <v>8.2942167012314368E+17</v>
      </c>
      <c r="F382" s="2">
        <v>57731543</v>
      </c>
      <c r="G382" s="3">
        <f t="shared" si="22"/>
        <v>3.6581445780619904E+21</v>
      </c>
      <c r="H382" s="3">
        <f t="shared" si="23"/>
        <v>1831695.358589475</v>
      </c>
      <c r="I382" s="3">
        <f>(I347+I347*Q347/100)</f>
        <v>43.43</v>
      </c>
      <c r="J382" s="3">
        <f>(J347+J347*S347/100)</f>
        <v>14109402.216812132</v>
      </c>
      <c r="K382" s="3">
        <f>(K347+K347*P347/100)</f>
        <v>2604585.2607039628</v>
      </c>
      <c r="L382" s="3">
        <v>603</v>
      </c>
      <c r="M382" s="2">
        <v>1126</v>
      </c>
      <c r="N382" s="2">
        <v>557</v>
      </c>
      <c r="O382" s="2">
        <v>43</v>
      </c>
      <c r="P382" s="2">
        <v>473</v>
      </c>
      <c r="Q382" s="2">
        <v>0</v>
      </c>
      <c r="R382" s="2">
        <v>473</v>
      </c>
      <c r="S382" s="2">
        <v>1720</v>
      </c>
      <c r="T382" s="2">
        <v>1527</v>
      </c>
      <c r="U382" s="2">
        <v>193</v>
      </c>
      <c r="V382" s="2">
        <v>287</v>
      </c>
      <c r="W382" s="2">
        <v>19</v>
      </c>
      <c r="X382" s="2">
        <v>1366</v>
      </c>
      <c r="Y382" s="2">
        <v>4695</v>
      </c>
      <c r="Z382" s="2">
        <v>15952</v>
      </c>
      <c r="AA382" s="2">
        <v>9057</v>
      </c>
      <c r="AB382" s="2">
        <v>6895</v>
      </c>
      <c r="AC382" s="2">
        <v>1758</v>
      </c>
      <c r="AD382" s="2">
        <v>1240</v>
      </c>
      <c r="AE382" s="2">
        <v>1361</v>
      </c>
      <c r="AF382" s="2">
        <v>216</v>
      </c>
      <c r="AG382" s="2">
        <v>282</v>
      </c>
      <c r="AH382" s="2">
        <v>10234</v>
      </c>
      <c r="AI382" s="2">
        <v>21</v>
      </c>
      <c r="AJ382" s="2">
        <v>745</v>
      </c>
      <c r="AK382" s="2">
        <v>93</v>
      </c>
      <c r="AL382" s="2">
        <v>6658</v>
      </c>
      <c r="AM382" s="2">
        <v>0</v>
      </c>
      <c r="AN382" s="2">
        <v>5573</v>
      </c>
      <c r="AO382" s="2">
        <v>75702</v>
      </c>
      <c r="AP382" s="2">
        <v>1028</v>
      </c>
      <c r="AQ382" s="2">
        <v>221</v>
      </c>
      <c r="AR382" s="2">
        <v>9517</v>
      </c>
      <c r="AS382" s="2">
        <v>130121</v>
      </c>
      <c r="AT382" s="2">
        <v>1327</v>
      </c>
      <c r="AU382" s="2">
        <v>-1296.455813966923</v>
      </c>
      <c r="AV382" s="2">
        <v>-20807.698212946689</v>
      </c>
      <c r="AW382" s="2">
        <v>22300</v>
      </c>
      <c r="AX382" s="2">
        <v>1990981157</v>
      </c>
      <c r="AY382" s="2">
        <v>287</v>
      </c>
      <c r="AZ382" s="2">
        <v>1366</v>
      </c>
      <c r="BA382" s="2">
        <v>4695</v>
      </c>
      <c r="BB382" s="2">
        <v>15952</v>
      </c>
      <c r="BC382" s="2">
        <v>22300</v>
      </c>
      <c r="BD382" s="2">
        <v>84504.173136471523</v>
      </c>
      <c r="BE382" s="2">
        <v>43583.236559180441</v>
      </c>
      <c r="BF382" s="2">
        <v>15581.75885256045</v>
      </c>
    </row>
    <row r="383" spans="1:58" x14ac:dyDescent="0.3">
      <c r="A383" s="1">
        <v>381</v>
      </c>
      <c r="B383" s="2" t="s">
        <v>43</v>
      </c>
      <c r="C383" s="2">
        <v>2012</v>
      </c>
      <c r="D383" s="3">
        <f t="shared" si="20"/>
        <v>27264132204139.672</v>
      </c>
      <c r="E383" s="3">
        <f t="shared" si="21"/>
        <v>4.2709412126854482E+22</v>
      </c>
      <c r="F383" s="2">
        <v>26010282</v>
      </c>
      <c r="G383" s="3">
        <f t="shared" si="22"/>
        <v>1.225878916196499E+26</v>
      </c>
      <c r="H383" s="3">
        <f t="shared" si="23"/>
        <v>12132704.293638613</v>
      </c>
      <c r="I383" s="3">
        <f>(I348+I348*Q348/100)</f>
        <v>71.103999999999999</v>
      </c>
      <c r="J383" s="3">
        <f>(J348+J348*S348/100)</f>
        <v>176868444.96102697</v>
      </c>
      <c r="K383" s="3">
        <f>(K348+K348*P348/100)</f>
        <v>20135626.311208837</v>
      </c>
      <c r="L383" s="3">
        <v>603</v>
      </c>
      <c r="M383" s="2">
        <v>991</v>
      </c>
      <c r="N383" s="2">
        <v>910</v>
      </c>
      <c r="O383" s="2">
        <v>68</v>
      </c>
      <c r="P383" s="2">
        <v>668</v>
      </c>
      <c r="Q383" s="2">
        <v>0</v>
      </c>
      <c r="R383" s="2">
        <v>668</v>
      </c>
      <c r="S383" s="2">
        <v>1349</v>
      </c>
      <c r="T383" s="2">
        <v>900</v>
      </c>
      <c r="U383" s="2">
        <v>449</v>
      </c>
      <c r="V383" s="2">
        <v>204</v>
      </c>
      <c r="W383" s="2">
        <v>176</v>
      </c>
      <c r="X383" s="2">
        <v>711</v>
      </c>
      <c r="Y383" s="2">
        <v>5129</v>
      </c>
      <c r="Z383" s="2">
        <v>17590</v>
      </c>
      <c r="AA383" s="2">
        <v>12979</v>
      </c>
      <c r="AB383" s="2">
        <v>4611</v>
      </c>
      <c r="AC383" s="2">
        <v>1424</v>
      </c>
      <c r="AD383" s="2">
        <v>740</v>
      </c>
      <c r="AE383" s="2">
        <v>1798</v>
      </c>
      <c r="AF383" s="2">
        <v>20</v>
      </c>
      <c r="AG383" s="2">
        <v>191</v>
      </c>
      <c r="AH383" s="2">
        <v>3277</v>
      </c>
      <c r="AI383" s="2">
        <v>258</v>
      </c>
      <c r="AJ383" s="2">
        <v>525</v>
      </c>
      <c r="AK383" s="2">
        <v>434</v>
      </c>
      <c r="AL383" s="2">
        <v>3137</v>
      </c>
      <c r="AM383" s="2">
        <v>0</v>
      </c>
      <c r="AN383" s="2">
        <v>1484</v>
      </c>
      <c r="AO383" s="2">
        <v>21396</v>
      </c>
      <c r="AP383" s="2">
        <v>252</v>
      </c>
      <c r="AQ383" s="2">
        <v>0</v>
      </c>
      <c r="AR383" s="2">
        <v>5922</v>
      </c>
      <c r="AS383" s="2">
        <v>62480</v>
      </c>
      <c r="AT383" s="2">
        <v>1015</v>
      </c>
      <c r="AU383" s="2">
        <v>-1299.6115905848169</v>
      </c>
      <c r="AV383" s="2">
        <v>-20807.686138822071</v>
      </c>
      <c r="AW383" s="2">
        <v>23634</v>
      </c>
      <c r="AX383" s="2">
        <v>1248049208</v>
      </c>
      <c r="AY383" s="2">
        <v>204</v>
      </c>
      <c r="AZ383" s="2">
        <v>711</v>
      </c>
      <c r="BA383" s="2">
        <v>5129</v>
      </c>
      <c r="BB383" s="2">
        <v>17590</v>
      </c>
      <c r="BC383" s="2">
        <v>23634</v>
      </c>
      <c r="BD383" s="2">
        <v>84490.74965110865</v>
      </c>
      <c r="BE383" s="2">
        <v>43584.675104164613</v>
      </c>
      <c r="BF383" s="2">
        <v>15582.30677865349</v>
      </c>
    </row>
    <row r="384" spans="1:58" x14ac:dyDescent="0.3">
      <c r="A384" s="1">
        <v>382</v>
      </c>
      <c r="B384" s="2" t="s">
        <v>44</v>
      </c>
      <c r="C384" s="2">
        <v>2012</v>
      </c>
      <c r="D384" s="3">
        <f t="shared" si="20"/>
        <v>7.5283310551630664E+18</v>
      </c>
      <c r="E384" s="3">
        <f t="shared" si="21"/>
        <v>9.8680234307833385E+29</v>
      </c>
      <c r="F384" s="2">
        <v>7298240</v>
      </c>
      <c r="G384" s="3">
        <f t="shared" si="22"/>
        <v>4.5584416453092468E+31</v>
      </c>
      <c r="H384" s="3">
        <f t="shared" si="23"/>
        <v>3417537647.2315574</v>
      </c>
      <c r="I384" s="3">
        <f>(I349+I349*Q349/100)</f>
        <v>74.7</v>
      </c>
      <c r="J384" s="3">
        <f>(J349+J349*S349/100)</f>
        <v>1015120938.743492</v>
      </c>
      <c r="K384" s="3">
        <f>(K349+K349*P349/100)</f>
        <v>194611258.44862214</v>
      </c>
      <c r="L384" s="3">
        <v>1484</v>
      </c>
      <c r="M384" s="2">
        <v>113</v>
      </c>
      <c r="N384" s="2">
        <v>53</v>
      </c>
      <c r="O384" s="2">
        <v>9</v>
      </c>
      <c r="P384" s="2">
        <v>183</v>
      </c>
      <c r="Q384" s="2">
        <v>0</v>
      </c>
      <c r="R384" s="2">
        <v>183</v>
      </c>
      <c r="S384" s="2">
        <v>172</v>
      </c>
      <c r="T384" s="2">
        <v>152</v>
      </c>
      <c r="U384" s="2">
        <v>20</v>
      </c>
      <c r="V384" s="2">
        <v>1</v>
      </c>
      <c r="W384" s="2">
        <v>0</v>
      </c>
      <c r="X384" s="2">
        <v>10</v>
      </c>
      <c r="Y384" s="2">
        <v>928</v>
      </c>
      <c r="Z384" s="2">
        <v>769</v>
      </c>
      <c r="AA384" s="2">
        <v>265</v>
      </c>
      <c r="AB384" s="2">
        <v>504</v>
      </c>
      <c r="AC384" s="2">
        <v>494</v>
      </c>
      <c r="AD384" s="2">
        <v>137</v>
      </c>
      <c r="AE384" s="2">
        <v>373</v>
      </c>
      <c r="AF384" s="2">
        <v>1</v>
      </c>
      <c r="AG384" s="2">
        <v>131</v>
      </c>
      <c r="AH384" s="2">
        <v>1173</v>
      </c>
      <c r="AI384" s="2">
        <v>2</v>
      </c>
      <c r="AJ384" s="2">
        <v>250</v>
      </c>
      <c r="AK384" s="2">
        <v>68</v>
      </c>
      <c r="AL384" s="2">
        <v>251</v>
      </c>
      <c r="AM384" s="2">
        <v>0</v>
      </c>
      <c r="AN384" s="2">
        <v>562</v>
      </c>
      <c r="AO384" s="2">
        <v>6877</v>
      </c>
      <c r="AP384" s="2">
        <v>129</v>
      </c>
      <c r="AQ384" s="2">
        <v>3</v>
      </c>
      <c r="AR384" s="2">
        <v>906</v>
      </c>
      <c r="AS384" s="2">
        <v>12557</v>
      </c>
      <c r="AT384" s="2">
        <v>266</v>
      </c>
      <c r="AU384" s="2">
        <v>-1269.355256320466</v>
      </c>
      <c r="AV384" s="2">
        <v>-20807.863487507409</v>
      </c>
      <c r="AW384" s="2">
        <v>1708</v>
      </c>
      <c r="AX384" s="2">
        <v>183466034</v>
      </c>
      <c r="AY384" s="2">
        <v>1</v>
      </c>
      <c r="AZ384" s="2">
        <v>10</v>
      </c>
      <c r="BA384" s="2">
        <v>928</v>
      </c>
      <c r="BB384" s="2">
        <v>769</v>
      </c>
      <c r="BC384" s="2">
        <v>1708</v>
      </c>
      <c r="BD384" s="2">
        <v>84502.672567624904</v>
      </c>
      <c r="BE384" s="2">
        <v>43586.742501001499</v>
      </c>
      <c r="BF384" s="2">
        <v>15586.286379631751</v>
      </c>
    </row>
    <row r="385" spans="1:58" x14ac:dyDescent="0.3">
      <c r="A385" s="1">
        <v>383</v>
      </c>
      <c r="B385" s="2" t="s">
        <v>45</v>
      </c>
      <c r="C385" s="2">
        <v>2012</v>
      </c>
      <c r="D385" s="3">
        <f t="shared" si="20"/>
        <v>673597.9552527573</v>
      </c>
      <c r="E385" s="3">
        <f t="shared" si="21"/>
        <v>2.2746036222569955E+33</v>
      </c>
      <c r="F385" s="2">
        <v>11726464</v>
      </c>
      <c r="G385" s="3">
        <f t="shared" si="22"/>
        <v>6.4486306907602651E+36</v>
      </c>
      <c r="H385" s="3">
        <f t="shared" si="23"/>
        <v>9899304.826461345</v>
      </c>
      <c r="I385" s="3">
        <f>(I350+I350*Q350/100)</f>
        <v>80.5</v>
      </c>
      <c r="J385" s="3">
        <f>(J350+J350*S350/100)</f>
        <v>2844838917.4700112</v>
      </c>
      <c r="K385" s="3">
        <f>(K350+K350*P350/100)</f>
        <v>412166253.95974797</v>
      </c>
      <c r="L385" s="3">
        <v>36</v>
      </c>
      <c r="M385" s="2">
        <v>124</v>
      </c>
      <c r="N385" s="2">
        <v>511</v>
      </c>
      <c r="O385" s="2">
        <v>16</v>
      </c>
      <c r="P385" s="2">
        <v>303</v>
      </c>
      <c r="Q385" s="2">
        <v>0</v>
      </c>
      <c r="R385" s="2">
        <v>303</v>
      </c>
      <c r="S385" s="2">
        <v>1093</v>
      </c>
      <c r="T385" s="2">
        <v>1041</v>
      </c>
      <c r="U385" s="2">
        <v>52</v>
      </c>
      <c r="V385" s="2">
        <v>6</v>
      </c>
      <c r="W385" s="2">
        <v>0</v>
      </c>
      <c r="X385" s="2">
        <v>81</v>
      </c>
      <c r="Y385" s="2">
        <v>1395</v>
      </c>
      <c r="Z385" s="2">
        <v>2022</v>
      </c>
      <c r="AA385" s="2">
        <v>557</v>
      </c>
      <c r="AB385" s="2">
        <v>1465</v>
      </c>
      <c r="AC385" s="2">
        <v>1400</v>
      </c>
      <c r="AD385" s="2">
        <v>163</v>
      </c>
      <c r="AE385" s="2">
        <v>612</v>
      </c>
      <c r="AF385" s="2">
        <v>17</v>
      </c>
      <c r="AG385" s="2">
        <v>190</v>
      </c>
      <c r="AH385" s="2">
        <v>322</v>
      </c>
      <c r="AI385" s="2">
        <v>8</v>
      </c>
      <c r="AJ385" s="2">
        <v>1322</v>
      </c>
      <c r="AK385" s="2">
        <v>347</v>
      </c>
      <c r="AL385" s="2">
        <v>301</v>
      </c>
      <c r="AM385" s="2">
        <v>0</v>
      </c>
      <c r="AN385" s="2">
        <v>371</v>
      </c>
      <c r="AO385" s="2">
        <v>14004</v>
      </c>
      <c r="AP385" s="2">
        <v>2</v>
      </c>
      <c r="AQ385" s="2">
        <v>0</v>
      </c>
      <c r="AR385" s="2">
        <v>3322</v>
      </c>
      <c r="AS385" s="2">
        <v>24608</v>
      </c>
      <c r="AT385" s="2">
        <v>40</v>
      </c>
      <c r="AU385" s="2">
        <v>-1272.6743396784129</v>
      </c>
      <c r="AV385" s="2">
        <v>-20807.84922022398</v>
      </c>
      <c r="AW385" s="2">
        <v>3504</v>
      </c>
      <c r="AX385" s="2">
        <v>213931063</v>
      </c>
      <c r="AY385" s="2">
        <v>6</v>
      </c>
      <c r="AZ385" s="2">
        <v>81</v>
      </c>
      <c r="BA385" s="2">
        <v>1395</v>
      </c>
      <c r="BB385" s="2">
        <v>2022</v>
      </c>
      <c r="BC385" s="2">
        <v>3504</v>
      </c>
      <c r="BD385" s="2">
        <v>84497.469578338016</v>
      </c>
      <c r="BE385" s="2">
        <v>43587.517309280644</v>
      </c>
      <c r="BF385" s="2">
        <v>15586.03646432604</v>
      </c>
    </row>
    <row r="386" spans="1:58" x14ac:dyDescent="0.3">
      <c r="A386" s="1">
        <v>384</v>
      </c>
      <c r="B386" s="2" t="s">
        <v>46</v>
      </c>
      <c r="C386" s="2">
        <v>2012</v>
      </c>
      <c r="D386" s="3">
        <f t="shared" si="20"/>
        <v>20608740232793.754</v>
      </c>
      <c r="E386" s="3">
        <f t="shared" si="21"/>
        <v>3.0802299590928318E+39</v>
      </c>
      <c r="F386" s="2">
        <v>31565703</v>
      </c>
      <c r="G386" s="3">
        <f t="shared" si="22"/>
        <v>1.1910094389101479E+44</v>
      </c>
      <c r="H386" s="3">
        <f t="shared" si="23"/>
        <v>164053494.7353285</v>
      </c>
      <c r="I386" s="3">
        <f>(I351+I351*Q351/100)</f>
        <v>73.900000000000006</v>
      </c>
      <c r="J386" s="3">
        <f>(J351+J351*S351/100)</f>
        <v>22209204537.44294</v>
      </c>
      <c r="K386" s="3">
        <f>(K351+K351*P351/100)</f>
        <v>797378742.52482867</v>
      </c>
      <c r="L386" s="3">
        <v>479</v>
      </c>
      <c r="M386" s="2">
        <v>1694</v>
      </c>
      <c r="N386" s="2">
        <v>842</v>
      </c>
      <c r="O386" s="2">
        <v>92</v>
      </c>
      <c r="P386" s="2">
        <v>812</v>
      </c>
      <c r="Q386" s="2">
        <v>0</v>
      </c>
      <c r="R386" s="2">
        <v>812</v>
      </c>
      <c r="S386" s="2">
        <v>1056</v>
      </c>
      <c r="T386" s="2">
        <v>786</v>
      </c>
      <c r="U386" s="2">
        <v>270</v>
      </c>
      <c r="V386" s="2">
        <v>284</v>
      </c>
      <c r="W386" s="2">
        <v>33</v>
      </c>
      <c r="X386" s="2">
        <v>494</v>
      </c>
      <c r="Y386" s="2">
        <v>1216</v>
      </c>
      <c r="Z386" s="2">
        <v>6680</v>
      </c>
      <c r="AA386" s="2">
        <v>2215</v>
      </c>
      <c r="AB386" s="2">
        <v>4465</v>
      </c>
      <c r="AC386" s="2">
        <v>2331</v>
      </c>
      <c r="AD386" s="2">
        <v>639</v>
      </c>
      <c r="AE386" s="2">
        <v>1566</v>
      </c>
      <c r="AF386" s="2">
        <v>14</v>
      </c>
      <c r="AG386" s="2">
        <v>136</v>
      </c>
      <c r="AH386" s="2">
        <v>4785</v>
      </c>
      <c r="AI386" s="2">
        <v>302</v>
      </c>
      <c r="AJ386" s="2">
        <v>284</v>
      </c>
      <c r="AK386" s="2">
        <v>10</v>
      </c>
      <c r="AL386" s="2">
        <v>1261</v>
      </c>
      <c r="AM386" s="2">
        <v>3</v>
      </c>
      <c r="AN386" s="2">
        <v>1594</v>
      </c>
      <c r="AO386" s="2">
        <v>14818</v>
      </c>
      <c r="AP386" s="2">
        <v>696</v>
      </c>
      <c r="AQ386" s="2">
        <v>287</v>
      </c>
      <c r="AR386" s="2">
        <v>3458</v>
      </c>
      <c r="AS386" s="2">
        <v>40946</v>
      </c>
      <c r="AT386" s="2">
        <v>113</v>
      </c>
      <c r="AU386" s="2">
        <v>-1271.7057787583481</v>
      </c>
      <c r="AV386" s="2">
        <v>-20807.805947592969</v>
      </c>
      <c r="AW386" s="2">
        <v>8674</v>
      </c>
      <c r="AX386" s="2">
        <v>267801586</v>
      </c>
      <c r="AY386" s="2">
        <v>284</v>
      </c>
      <c r="AZ386" s="2">
        <v>494</v>
      </c>
      <c r="BA386" s="2">
        <v>1216</v>
      </c>
      <c r="BB386" s="2">
        <v>6680</v>
      </c>
      <c r="BC386" s="2">
        <v>8674</v>
      </c>
      <c r="BD386" s="2">
        <v>84492.554914798049</v>
      </c>
      <c r="BE386" s="2">
        <v>43587.894819580557</v>
      </c>
      <c r="BF386" s="2">
        <v>15585.83166367786</v>
      </c>
    </row>
    <row r="387" spans="1:58" x14ac:dyDescent="0.3">
      <c r="A387" s="1">
        <v>385</v>
      </c>
      <c r="B387" s="2" t="s">
        <v>47</v>
      </c>
      <c r="C387" s="2">
        <v>2012</v>
      </c>
      <c r="F387" s="2">
        <v>64017056</v>
      </c>
      <c r="M387" s="2">
        <v>1860</v>
      </c>
      <c r="N387" s="2">
        <v>1923</v>
      </c>
      <c r="O387" s="2">
        <v>71</v>
      </c>
      <c r="P387" s="2">
        <v>621</v>
      </c>
      <c r="Q387" s="2">
        <v>0</v>
      </c>
      <c r="R387" s="2">
        <v>621</v>
      </c>
      <c r="S387" s="2">
        <v>1451</v>
      </c>
      <c r="T387" s="2">
        <v>1070</v>
      </c>
      <c r="U387" s="2">
        <v>381</v>
      </c>
      <c r="V387" s="2">
        <v>211</v>
      </c>
      <c r="W387" s="2">
        <v>536</v>
      </c>
      <c r="X387" s="2">
        <v>2207</v>
      </c>
      <c r="Y387" s="2">
        <v>5792</v>
      </c>
      <c r="Z387" s="2">
        <v>18418</v>
      </c>
      <c r="AA387" s="2">
        <v>8886</v>
      </c>
      <c r="AB387" s="2">
        <v>9532</v>
      </c>
      <c r="AC387" s="2">
        <v>7502</v>
      </c>
      <c r="AD387" s="2">
        <v>401</v>
      </c>
      <c r="AE387" s="2">
        <v>5822</v>
      </c>
      <c r="AF387" s="2">
        <v>84</v>
      </c>
      <c r="AG387" s="2">
        <v>416</v>
      </c>
      <c r="AH387" s="2">
        <v>20350</v>
      </c>
      <c r="AI387" s="2">
        <v>218</v>
      </c>
      <c r="AJ387" s="2">
        <v>2978</v>
      </c>
      <c r="AK387" s="2">
        <v>100</v>
      </c>
      <c r="AL387" s="2">
        <v>3684</v>
      </c>
      <c r="AM387" s="2">
        <v>32</v>
      </c>
      <c r="AN387" s="2">
        <v>876</v>
      </c>
      <c r="AO387" s="2">
        <v>58468</v>
      </c>
      <c r="AP387" s="2">
        <v>2605</v>
      </c>
      <c r="AQ387" s="2">
        <v>374</v>
      </c>
      <c r="AR387" s="2">
        <v>8703</v>
      </c>
      <c r="AS387" s="2">
        <v>134021</v>
      </c>
      <c r="AT387" s="2">
        <v>875</v>
      </c>
      <c r="AU387" s="2">
        <v>-1304.2804026283991</v>
      </c>
      <c r="AV387" s="2">
        <v>-20807.664990842699</v>
      </c>
      <c r="AW387" s="2">
        <v>26628</v>
      </c>
      <c r="AX387" s="2">
        <v>2117307630</v>
      </c>
      <c r="AY387" s="2">
        <v>211</v>
      </c>
      <c r="AZ387" s="2">
        <v>2207</v>
      </c>
      <c r="BA387" s="2">
        <v>5792</v>
      </c>
      <c r="BB387" s="2">
        <v>18418</v>
      </c>
      <c r="BC387" s="2">
        <v>26628</v>
      </c>
      <c r="BD387" s="2">
        <v>84484.716284981172</v>
      </c>
      <c r="BE387" s="2">
        <v>43586.49126411727</v>
      </c>
      <c r="BF387" s="2">
        <v>15580.863904241171</v>
      </c>
    </row>
    <row r="388" spans="1:58" x14ac:dyDescent="0.3">
      <c r="A388" s="1">
        <v>386</v>
      </c>
      <c r="B388" s="2" t="s">
        <v>48</v>
      </c>
      <c r="C388" s="2">
        <v>2012</v>
      </c>
      <c r="F388" s="2">
        <v>34430444</v>
      </c>
      <c r="M388" s="2">
        <v>374</v>
      </c>
      <c r="N388" s="2">
        <v>497</v>
      </c>
      <c r="O388" s="2">
        <v>107</v>
      </c>
      <c r="P388" s="2">
        <v>1019</v>
      </c>
      <c r="Q388" s="2">
        <v>0</v>
      </c>
      <c r="R388" s="2">
        <v>1019</v>
      </c>
      <c r="S388" s="2">
        <v>281</v>
      </c>
      <c r="T388" s="2">
        <v>214</v>
      </c>
      <c r="U388" s="2">
        <v>67</v>
      </c>
      <c r="V388" s="2">
        <v>72</v>
      </c>
      <c r="W388" s="2">
        <v>289</v>
      </c>
      <c r="X388" s="2">
        <v>725</v>
      </c>
      <c r="Y388" s="2">
        <v>2710</v>
      </c>
      <c r="Z388" s="2">
        <v>4078</v>
      </c>
      <c r="AA388" s="2">
        <v>1262</v>
      </c>
      <c r="AB388" s="2">
        <v>2816</v>
      </c>
      <c r="AC388" s="2">
        <v>10938</v>
      </c>
      <c r="AD388" s="2">
        <v>301</v>
      </c>
      <c r="AE388" s="2">
        <v>4681</v>
      </c>
      <c r="AF388" s="2">
        <v>68</v>
      </c>
      <c r="AG388" s="2">
        <v>568</v>
      </c>
      <c r="AH388" s="2">
        <v>21170</v>
      </c>
      <c r="AI388" s="2">
        <v>32</v>
      </c>
      <c r="AJ388" s="2">
        <v>3735</v>
      </c>
      <c r="AK388" s="2">
        <v>498</v>
      </c>
      <c r="AL388" s="2">
        <v>5216</v>
      </c>
      <c r="AM388" s="2">
        <v>0</v>
      </c>
      <c r="AN388" s="2">
        <v>48</v>
      </c>
      <c r="AO388" s="2">
        <v>101582</v>
      </c>
      <c r="AP388" s="2">
        <v>810</v>
      </c>
      <c r="AQ388" s="2">
        <v>124</v>
      </c>
      <c r="AR388" s="2">
        <v>10714</v>
      </c>
      <c r="AS388" s="2">
        <v>158989</v>
      </c>
      <c r="AT388" s="2">
        <v>1324</v>
      </c>
      <c r="AU388" s="2">
        <v>-1281.8737927303989</v>
      </c>
      <c r="AV388" s="2">
        <v>-20807.818465585678</v>
      </c>
      <c r="AW388" s="2">
        <v>7585</v>
      </c>
      <c r="AX388" s="2">
        <v>554605620</v>
      </c>
      <c r="AY388" s="2">
        <v>72</v>
      </c>
      <c r="AZ388" s="2">
        <v>725</v>
      </c>
      <c r="BA388" s="2">
        <v>2710</v>
      </c>
      <c r="BB388" s="2">
        <v>4078</v>
      </c>
      <c r="BC388" s="2">
        <v>7585</v>
      </c>
      <c r="BD388" s="2">
        <v>84506.31763403739</v>
      </c>
      <c r="BE388" s="2">
        <v>43585.209905983123</v>
      </c>
      <c r="BF388" s="2">
        <v>15584.899724629549</v>
      </c>
    </row>
    <row r="389" spans="1:58" x14ac:dyDescent="0.3">
      <c r="A389" s="1">
        <v>387</v>
      </c>
      <c r="B389" s="2" t="s">
        <v>49</v>
      </c>
      <c r="C389" s="2">
        <v>2012</v>
      </c>
      <c r="F389" s="2">
        <v>71677391</v>
      </c>
      <c r="M389" s="2">
        <v>2373</v>
      </c>
      <c r="N389" s="2">
        <v>2332</v>
      </c>
      <c r="O389" s="2">
        <v>114</v>
      </c>
      <c r="P389" s="2">
        <v>3425</v>
      </c>
      <c r="Q389" s="2">
        <v>0</v>
      </c>
      <c r="R389" s="2">
        <v>3425</v>
      </c>
      <c r="S389" s="2">
        <v>1302</v>
      </c>
      <c r="T389" s="2">
        <v>1127</v>
      </c>
      <c r="U389" s="2">
        <v>175</v>
      </c>
      <c r="V389" s="2">
        <v>107</v>
      </c>
      <c r="W389" s="2">
        <v>127</v>
      </c>
      <c r="X389" s="2">
        <v>1940</v>
      </c>
      <c r="Y389" s="2">
        <v>10019</v>
      </c>
      <c r="Z389" s="2">
        <v>23182</v>
      </c>
      <c r="AA389" s="2">
        <v>12279</v>
      </c>
      <c r="AB389" s="2">
        <v>10903</v>
      </c>
      <c r="AC389" s="2">
        <v>1951</v>
      </c>
      <c r="AD389" s="2">
        <v>576</v>
      </c>
      <c r="AE389" s="2">
        <v>2021</v>
      </c>
      <c r="AF389" s="2">
        <v>31</v>
      </c>
      <c r="AG389" s="2">
        <v>814</v>
      </c>
      <c r="AH389" s="2">
        <v>35549</v>
      </c>
      <c r="AI389" s="2">
        <v>743</v>
      </c>
      <c r="AJ389" s="2">
        <v>6655</v>
      </c>
      <c r="AK389" s="2">
        <v>774</v>
      </c>
      <c r="AL389" s="2">
        <v>3988</v>
      </c>
      <c r="AM389" s="2">
        <v>6</v>
      </c>
      <c r="AN389" s="2">
        <v>7721</v>
      </c>
      <c r="AO389" s="2">
        <v>114585</v>
      </c>
      <c r="AP389" s="2">
        <v>2875</v>
      </c>
      <c r="AQ389" s="2">
        <v>1218</v>
      </c>
      <c r="AR389" s="2">
        <v>16718</v>
      </c>
      <c r="AS389" s="2">
        <v>220335</v>
      </c>
      <c r="AT389" s="2">
        <v>5168</v>
      </c>
      <c r="AU389" s="2">
        <v>-1333.8036652902049</v>
      </c>
      <c r="AV389" s="2">
        <v>-20807.599168628571</v>
      </c>
      <c r="AW389" s="2">
        <v>124742.4718654313</v>
      </c>
      <c r="AX389" s="2">
        <v>510307553.93134528</v>
      </c>
      <c r="AY389" s="2">
        <v>107</v>
      </c>
      <c r="AZ389" s="2">
        <v>1940</v>
      </c>
      <c r="BA389" s="2">
        <v>10019</v>
      </c>
      <c r="BB389" s="2">
        <v>23182</v>
      </c>
      <c r="BC389" s="2">
        <v>35248</v>
      </c>
      <c r="BD389" s="2">
        <v>84506.607007498271</v>
      </c>
      <c r="BE389" s="2">
        <v>43582.784942305712</v>
      </c>
      <c r="BF389" s="2">
        <v>15581.337665657091</v>
      </c>
    </row>
    <row r="390" spans="1:58" x14ac:dyDescent="0.3">
      <c r="A390" s="1">
        <v>388</v>
      </c>
      <c r="B390" s="2" t="s">
        <v>50</v>
      </c>
      <c r="C390" s="2">
        <v>2012</v>
      </c>
      <c r="F390" s="2">
        <v>114211021</v>
      </c>
      <c r="M390" s="2">
        <v>2712</v>
      </c>
      <c r="N390" s="2">
        <v>2168</v>
      </c>
      <c r="O390" s="2">
        <v>171</v>
      </c>
      <c r="P390" s="2">
        <v>1839</v>
      </c>
      <c r="Q390" s="2">
        <v>0</v>
      </c>
      <c r="R390" s="2">
        <v>1839</v>
      </c>
      <c r="S390" s="2">
        <v>1583</v>
      </c>
      <c r="T390" s="2">
        <v>1140</v>
      </c>
      <c r="U390" s="2">
        <v>443</v>
      </c>
      <c r="V390" s="2">
        <v>793</v>
      </c>
      <c r="W390" s="2">
        <v>322</v>
      </c>
      <c r="X390" s="2">
        <v>6949</v>
      </c>
      <c r="Y390" s="2">
        <v>15648</v>
      </c>
      <c r="Z390" s="2">
        <v>47476</v>
      </c>
      <c r="AA390" s="2">
        <v>17855</v>
      </c>
      <c r="AB390" s="2">
        <v>29621</v>
      </c>
      <c r="AC390" s="2">
        <v>8860</v>
      </c>
      <c r="AD390" s="2">
        <v>1900</v>
      </c>
      <c r="AE390" s="2">
        <v>9398</v>
      </c>
      <c r="AF390" s="2">
        <v>291</v>
      </c>
      <c r="AG390" s="2">
        <v>1246</v>
      </c>
      <c r="AH390" s="2">
        <v>28392</v>
      </c>
      <c r="AI390" s="2">
        <v>329</v>
      </c>
      <c r="AJ390" s="2">
        <v>3935</v>
      </c>
      <c r="AK390" s="2">
        <v>1294</v>
      </c>
      <c r="AL390" s="2">
        <v>7415</v>
      </c>
      <c r="AM390" s="2">
        <v>0</v>
      </c>
      <c r="AN390" s="2">
        <v>13311</v>
      </c>
      <c r="AO390" s="2">
        <v>46668</v>
      </c>
      <c r="AP390" s="2">
        <v>1091</v>
      </c>
      <c r="AQ390" s="2">
        <v>308</v>
      </c>
      <c r="AR390" s="2">
        <v>15952</v>
      </c>
      <c r="AS390" s="2">
        <v>202700</v>
      </c>
      <c r="AT390" s="2">
        <v>3456</v>
      </c>
      <c r="AU390" s="2">
        <v>-1374.378685523172</v>
      </c>
      <c r="AV390" s="2">
        <v>-20807.317371868059</v>
      </c>
      <c r="AW390" s="2">
        <v>203854.57582685619</v>
      </c>
      <c r="AX390" s="2">
        <v>510307555.335096</v>
      </c>
      <c r="AY390" s="2">
        <v>793</v>
      </c>
      <c r="AZ390" s="2">
        <v>6949</v>
      </c>
      <c r="BA390" s="2">
        <v>15648</v>
      </c>
      <c r="BB390" s="2">
        <v>47476</v>
      </c>
      <c r="BC390" s="2">
        <v>70866</v>
      </c>
      <c r="BD390" s="2">
        <v>84424.764798748874</v>
      </c>
      <c r="BE390" s="2">
        <v>43595.586167418529</v>
      </c>
      <c r="BF390" s="2">
        <v>15576.755841044571</v>
      </c>
    </row>
    <row r="391" spans="1:58" x14ac:dyDescent="0.3">
      <c r="A391" s="1">
        <v>389</v>
      </c>
      <c r="B391" s="2" t="s">
        <v>51</v>
      </c>
      <c r="C391" s="2">
        <v>2012</v>
      </c>
      <c r="F391" s="2">
        <v>2849347</v>
      </c>
      <c r="M391" s="2">
        <v>83</v>
      </c>
      <c r="N391" s="2">
        <v>409</v>
      </c>
      <c r="O391" s="2">
        <v>4</v>
      </c>
      <c r="P391" s="2">
        <v>63</v>
      </c>
      <c r="Q391" s="2">
        <v>0</v>
      </c>
      <c r="R391" s="2">
        <v>63</v>
      </c>
      <c r="S391" s="2">
        <v>223</v>
      </c>
      <c r="T391" s="2">
        <v>133</v>
      </c>
      <c r="U391" s="2">
        <v>90</v>
      </c>
      <c r="V391" s="2">
        <v>8</v>
      </c>
      <c r="W391" s="2">
        <v>171</v>
      </c>
      <c r="X391" s="2">
        <v>3</v>
      </c>
      <c r="Y391" s="2">
        <v>53</v>
      </c>
      <c r="Z391" s="2">
        <v>903</v>
      </c>
      <c r="AA391" s="2">
        <v>736</v>
      </c>
      <c r="AB391" s="2">
        <v>167</v>
      </c>
      <c r="AC391" s="2">
        <v>72</v>
      </c>
      <c r="AD391" s="2">
        <v>67</v>
      </c>
      <c r="AE391" s="2">
        <v>136</v>
      </c>
      <c r="AF391" s="2">
        <v>2</v>
      </c>
      <c r="AG391" s="2">
        <v>74</v>
      </c>
      <c r="AH391" s="2">
        <v>285</v>
      </c>
      <c r="AI391" s="2">
        <v>0</v>
      </c>
      <c r="AJ391" s="2">
        <v>49</v>
      </c>
      <c r="AK391" s="2">
        <v>1</v>
      </c>
      <c r="AL391" s="2">
        <v>43</v>
      </c>
      <c r="AM391" s="2">
        <v>0</v>
      </c>
      <c r="AN391" s="2">
        <v>2</v>
      </c>
      <c r="AO391" s="2">
        <v>1086</v>
      </c>
      <c r="AP391" s="2">
        <v>0</v>
      </c>
      <c r="AQ391" s="2">
        <v>2</v>
      </c>
      <c r="AR391" s="2">
        <v>289</v>
      </c>
      <c r="AS391" s="2">
        <v>3737</v>
      </c>
      <c r="AT391" s="2">
        <v>104</v>
      </c>
      <c r="AU391" s="2">
        <v>-1263.348905906953</v>
      </c>
      <c r="AV391" s="2">
        <v>-20807.868009606271</v>
      </c>
      <c r="AW391" s="2">
        <v>967</v>
      </c>
      <c r="AX391" s="2">
        <v>74142240</v>
      </c>
      <c r="AY391" s="2">
        <v>8</v>
      </c>
      <c r="AZ391" s="2">
        <v>3</v>
      </c>
      <c r="BA391" s="2">
        <v>53</v>
      </c>
      <c r="BB391" s="2">
        <v>903</v>
      </c>
      <c r="BC391" s="2">
        <v>967</v>
      </c>
      <c r="BD391" s="2">
        <v>84499.606660057558</v>
      </c>
      <c r="BE391" s="2">
        <v>43587.239424639483</v>
      </c>
      <c r="BF391" s="2">
        <v>15586.614473780181</v>
      </c>
    </row>
    <row r="392" spans="1:58" x14ac:dyDescent="0.3">
      <c r="A392" s="1">
        <v>390</v>
      </c>
      <c r="B392" s="2" t="s">
        <v>52</v>
      </c>
      <c r="C392" s="2">
        <v>2012</v>
      </c>
      <c r="F392" s="2">
        <v>2745726</v>
      </c>
      <c r="M392" s="2">
        <v>137</v>
      </c>
      <c r="N392" s="2">
        <v>63</v>
      </c>
      <c r="O392" s="2">
        <v>8</v>
      </c>
      <c r="P392" s="2">
        <v>164</v>
      </c>
      <c r="Q392" s="2">
        <v>0</v>
      </c>
      <c r="R392" s="2">
        <v>164</v>
      </c>
      <c r="S392" s="2">
        <v>92</v>
      </c>
      <c r="T392" s="2">
        <v>24</v>
      </c>
      <c r="U392" s="2">
        <v>68</v>
      </c>
      <c r="V392" s="2">
        <v>52</v>
      </c>
      <c r="W392" s="2">
        <v>1</v>
      </c>
      <c r="X392" s="2">
        <v>46</v>
      </c>
      <c r="Y392" s="2">
        <v>145</v>
      </c>
      <c r="Z392" s="2">
        <v>543</v>
      </c>
      <c r="AA392" s="2">
        <v>152</v>
      </c>
      <c r="AB392" s="2">
        <v>391</v>
      </c>
      <c r="AC392" s="2">
        <v>0</v>
      </c>
      <c r="AD392" s="2">
        <v>44</v>
      </c>
      <c r="AE392" s="2">
        <v>108</v>
      </c>
      <c r="AF392" s="2">
        <v>13</v>
      </c>
      <c r="AG392" s="2">
        <v>61</v>
      </c>
      <c r="AH392" s="2">
        <v>157</v>
      </c>
      <c r="AI392" s="2">
        <v>1</v>
      </c>
      <c r="AJ392" s="2">
        <v>43</v>
      </c>
      <c r="AK392" s="2">
        <v>0</v>
      </c>
      <c r="AL392" s="2">
        <v>16</v>
      </c>
      <c r="AM392" s="2">
        <v>0</v>
      </c>
      <c r="AN392" s="2">
        <v>102</v>
      </c>
      <c r="AO392" s="2">
        <v>761</v>
      </c>
      <c r="AP392" s="2">
        <v>0</v>
      </c>
      <c r="AQ392" s="2">
        <v>0</v>
      </c>
      <c r="AR392" s="2">
        <v>248</v>
      </c>
      <c r="AS392" s="2">
        <v>2557</v>
      </c>
      <c r="AT392" s="2">
        <v>91</v>
      </c>
      <c r="AU392" s="2">
        <v>-1263.925516964166</v>
      </c>
      <c r="AV392" s="2">
        <v>-20807.869935089329</v>
      </c>
      <c r="AW392" s="2">
        <v>786</v>
      </c>
      <c r="AX392" s="2">
        <v>82235761</v>
      </c>
      <c r="AY392" s="2">
        <v>52</v>
      </c>
      <c r="AZ392" s="2">
        <v>46</v>
      </c>
      <c r="BA392" s="2">
        <v>145</v>
      </c>
      <c r="BB392" s="2">
        <v>543</v>
      </c>
      <c r="BC392" s="2">
        <v>786</v>
      </c>
      <c r="BD392" s="2">
        <v>84500.863306243977</v>
      </c>
      <c r="BE392" s="2">
        <v>43587.305850651508</v>
      </c>
      <c r="BF392" s="2">
        <v>15586.69784030245</v>
      </c>
    </row>
    <row r="393" spans="1:58" x14ac:dyDescent="0.3">
      <c r="A393" s="1">
        <v>391</v>
      </c>
      <c r="B393" s="2" t="s">
        <v>53</v>
      </c>
      <c r="C393" s="2">
        <v>2012</v>
      </c>
      <c r="F393" s="2">
        <v>1002844</v>
      </c>
      <c r="M393" s="2">
        <v>30</v>
      </c>
      <c r="N393" s="2">
        <v>21</v>
      </c>
      <c r="O393" s="2">
        <v>7</v>
      </c>
      <c r="P393" s="2">
        <v>103</v>
      </c>
      <c r="Q393" s="2">
        <v>0</v>
      </c>
      <c r="R393" s="2">
        <v>103</v>
      </c>
      <c r="S393" s="2">
        <v>8</v>
      </c>
      <c r="T393" s="2">
        <v>3</v>
      </c>
      <c r="U393" s="2">
        <v>5</v>
      </c>
      <c r="V393" s="2">
        <v>2</v>
      </c>
      <c r="W393" s="2">
        <v>0</v>
      </c>
      <c r="X393" s="2">
        <v>4</v>
      </c>
      <c r="Y393" s="2">
        <v>347</v>
      </c>
      <c r="Z393" s="2">
        <v>605</v>
      </c>
      <c r="AA393" s="2">
        <v>24</v>
      </c>
      <c r="AB393" s="2">
        <v>581</v>
      </c>
      <c r="AC393" s="2">
        <v>1</v>
      </c>
      <c r="AD393" s="2">
        <v>12</v>
      </c>
      <c r="AE393" s="2">
        <v>42</v>
      </c>
      <c r="AF393" s="2">
        <v>6</v>
      </c>
      <c r="AG393" s="2">
        <v>12</v>
      </c>
      <c r="AH393" s="2">
        <v>103</v>
      </c>
      <c r="AI393" s="2">
        <v>0</v>
      </c>
      <c r="AJ393" s="2">
        <v>85</v>
      </c>
      <c r="AK393" s="2">
        <v>0</v>
      </c>
      <c r="AL393" s="2">
        <v>8</v>
      </c>
      <c r="AM393" s="2">
        <v>0</v>
      </c>
      <c r="AN393" s="2">
        <v>34</v>
      </c>
      <c r="AO393" s="2">
        <v>336</v>
      </c>
      <c r="AP393" s="2">
        <v>0</v>
      </c>
      <c r="AQ393" s="2">
        <v>0</v>
      </c>
      <c r="AR393" s="2">
        <v>199</v>
      </c>
      <c r="AS393" s="2">
        <v>1766</v>
      </c>
      <c r="AT393" s="2">
        <v>95</v>
      </c>
      <c r="AU393" s="2">
        <v>-1265.3468563952699</v>
      </c>
      <c r="AV393" s="2">
        <v>-20807.86869172423</v>
      </c>
      <c r="AW393" s="2">
        <v>958</v>
      </c>
      <c r="AX393" s="2">
        <v>66226072</v>
      </c>
      <c r="AY393" s="2">
        <v>2</v>
      </c>
      <c r="AZ393" s="2">
        <v>4</v>
      </c>
      <c r="BA393" s="2">
        <v>347</v>
      </c>
      <c r="BB393" s="2">
        <v>605</v>
      </c>
      <c r="BC393" s="2">
        <v>958</v>
      </c>
      <c r="BD393" s="2">
        <v>84499.646965494481</v>
      </c>
      <c r="BE393" s="2">
        <v>43587.348943868557</v>
      </c>
      <c r="BF393" s="2">
        <v>15586.58697965711</v>
      </c>
    </row>
    <row r="394" spans="1:58" x14ac:dyDescent="0.3">
      <c r="A394" s="1">
        <v>392</v>
      </c>
      <c r="B394" s="2" t="s">
        <v>54</v>
      </c>
      <c r="C394" s="2">
        <v>2012</v>
      </c>
      <c r="F394" s="2">
        <v>2368252</v>
      </c>
      <c r="M394" s="2">
        <v>75</v>
      </c>
      <c r="N394" s="2">
        <v>42</v>
      </c>
      <c r="O394" s="2">
        <v>6</v>
      </c>
      <c r="P394" s="2">
        <v>21</v>
      </c>
      <c r="Q394" s="2">
        <v>0</v>
      </c>
      <c r="R394" s="2">
        <v>21</v>
      </c>
      <c r="S394" s="2">
        <v>27</v>
      </c>
      <c r="T394" s="2">
        <v>10</v>
      </c>
      <c r="U394" s="2">
        <v>17</v>
      </c>
      <c r="V394" s="2">
        <v>1</v>
      </c>
      <c r="W394" s="2">
        <v>0</v>
      </c>
      <c r="X394" s="2">
        <v>54</v>
      </c>
      <c r="Y394" s="2">
        <v>65</v>
      </c>
      <c r="Z394" s="2">
        <v>381</v>
      </c>
      <c r="AA394" s="2">
        <v>65</v>
      </c>
      <c r="AB394" s="2">
        <v>316</v>
      </c>
      <c r="AC394" s="2">
        <v>3</v>
      </c>
      <c r="AD394" s="2">
        <v>22</v>
      </c>
      <c r="AE394" s="2">
        <v>39</v>
      </c>
      <c r="AF394" s="2">
        <v>4</v>
      </c>
      <c r="AG394" s="2">
        <v>7</v>
      </c>
      <c r="AH394" s="2">
        <v>30</v>
      </c>
      <c r="AI394" s="2">
        <v>0</v>
      </c>
      <c r="AJ394" s="2">
        <v>16</v>
      </c>
      <c r="AK394" s="2">
        <v>0</v>
      </c>
      <c r="AL394" s="2">
        <v>0</v>
      </c>
      <c r="AM394" s="2">
        <v>0</v>
      </c>
      <c r="AN394" s="2">
        <v>31</v>
      </c>
      <c r="AO394" s="2">
        <v>266</v>
      </c>
      <c r="AP394" s="2">
        <v>0</v>
      </c>
      <c r="AQ394" s="2">
        <v>0</v>
      </c>
      <c r="AR394" s="2">
        <v>47</v>
      </c>
      <c r="AS394" s="2">
        <v>1090</v>
      </c>
      <c r="AT394" s="2">
        <v>13</v>
      </c>
      <c r="AU394" s="2">
        <v>-1263.3909806163369</v>
      </c>
      <c r="AV394" s="2">
        <v>-20807.87212251615</v>
      </c>
      <c r="AW394" s="2">
        <v>501</v>
      </c>
      <c r="AX394" s="2">
        <v>91378454</v>
      </c>
      <c r="AY394" s="2">
        <v>1</v>
      </c>
      <c r="AZ394" s="2">
        <v>54</v>
      </c>
      <c r="BA394" s="2">
        <v>65</v>
      </c>
      <c r="BB394" s="2">
        <v>381</v>
      </c>
      <c r="BC394" s="2">
        <v>501</v>
      </c>
      <c r="BD394" s="2">
        <v>84499.167893683581</v>
      </c>
      <c r="BE394" s="2">
        <v>43587.545271593299</v>
      </c>
      <c r="BF394" s="2">
        <v>15586.649502335171</v>
      </c>
    </row>
    <row r="395" spans="1:58" x14ac:dyDescent="0.3">
      <c r="A395" s="1">
        <v>393</v>
      </c>
      <c r="B395" s="2" t="s">
        <v>55</v>
      </c>
      <c r="C395" s="2">
        <v>2012</v>
      </c>
      <c r="F395" s="2">
        <v>44459384</v>
      </c>
      <c r="M395" s="2">
        <v>1548</v>
      </c>
      <c r="N395" s="2">
        <v>1879</v>
      </c>
      <c r="O395" s="2">
        <v>54</v>
      </c>
      <c r="P395" s="2">
        <v>1458</v>
      </c>
      <c r="Q395" s="2">
        <v>0</v>
      </c>
      <c r="R395" s="2">
        <v>1458</v>
      </c>
      <c r="S395" s="2">
        <v>1542</v>
      </c>
      <c r="T395" s="2">
        <v>1364</v>
      </c>
      <c r="U395" s="2">
        <v>178</v>
      </c>
      <c r="V395" s="2">
        <v>402</v>
      </c>
      <c r="W395" s="2">
        <v>99</v>
      </c>
      <c r="X395" s="2">
        <v>1613</v>
      </c>
      <c r="Y395" s="2">
        <v>3430</v>
      </c>
      <c r="Z395" s="2">
        <v>9630</v>
      </c>
      <c r="AA395" s="2">
        <v>3210</v>
      </c>
      <c r="AB395" s="2">
        <v>6420</v>
      </c>
      <c r="AC395" s="2">
        <v>2205</v>
      </c>
      <c r="AD395" s="2">
        <v>317</v>
      </c>
      <c r="AE395" s="2">
        <v>1607</v>
      </c>
      <c r="AF395" s="2">
        <v>19</v>
      </c>
      <c r="AG395" s="2">
        <v>469</v>
      </c>
      <c r="AH395" s="2">
        <v>8223</v>
      </c>
      <c r="AI395" s="2">
        <v>525</v>
      </c>
      <c r="AJ395" s="2">
        <v>4187</v>
      </c>
      <c r="AK395" s="2">
        <v>304</v>
      </c>
      <c r="AL395" s="2">
        <v>2638</v>
      </c>
      <c r="AM395" s="2">
        <v>0</v>
      </c>
      <c r="AN395" s="2">
        <v>3605</v>
      </c>
      <c r="AO395" s="2">
        <v>22203</v>
      </c>
      <c r="AP395" s="2">
        <v>2265</v>
      </c>
      <c r="AQ395" s="2">
        <v>688</v>
      </c>
      <c r="AR395" s="2">
        <v>10476</v>
      </c>
      <c r="AS395" s="2">
        <v>67957</v>
      </c>
      <c r="AT395" s="2">
        <v>418</v>
      </c>
      <c r="AU395" s="2">
        <v>-1287.146562543634</v>
      </c>
      <c r="AV395" s="2">
        <v>-20807.758272792391</v>
      </c>
      <c r="AW395" s="2">
        <v>15075</v>
      </c>
      <c r="AX395" s="2">
        <v>1291015472</v>
      </c>
      <c r="AY395" s="2">
        <v>402</v>
      </c>
      <c r="AZ395" s="2">
        <v>1613</v>
      </c>
      <c r="BA395" s="2">
        <v>3430</v>
      </c>
      <c r="BB395" s="2">
        <v>9630</v>
      </c>
      <c r="BC395" s="2">
        <v>15075</v>
      </c>
      <c r="BD395" s="2">
        <v>84495.975095632457</v>
      </c>
      <c r="BE395" s="2">
        <v>43587.464552903999</v>
      </c>
      <c r="BF395" s="2">
        <v>15583.831871913149</v>
      </c>
    </row>
    <row r="396" spans="1:58" x14ac:dyDescent="0.3">
      <c r="A396" s="1">
        <v>394</v>
      </c>
      <c r="B396" s="2" t="s">
        <v>56</v>
      </c>
      <c r="C396" s="2">
        <v>2012</v>
      </c>
      <c r="F396" s="2">
        <v>28379180</v>
      </c>
      <c r="M396" s="2">
        <v>855</v>
      </c>
      <c r="N396" s="2">
        <v>1045</v>
      </c>
      <c r="O396" s="2">
        <v>104</v>
      </c>
      <c r="P396" s="2">
        <v>680</v>
      </c>
      <c r="Q396" s="2">
        <v>1</v>
      </c>
      <c r="R396" s="2">
        <v>679</v>
      </c>
      <c r="S396" s="2">
        <v>919</v>
      </c>
      <c r="T396" s="2">
        <v>689</v>
      </c>
      <c r="U396" s="2">
        <v>230</v>
      </c>
      <c r="V396" s="2">
        <v>48</v>
      </c>
      <c r="W396" s="2">
        <v>184</v>
      </c>
      <c r="X396" s="2">
        <v>213</v>
      </c>
      <c r="Y396" s="2">
        <v>2828</v>
      </c>
      <c r="Z396" s="2">
        <v>5272</v>
      </c>
      <c r="AA396" s="2">
        <v>2011</v>
      </c>
      <c r="AB396" s="2">
        <v>3261</v>
      </c>
      <c r="AC396" s="2">
        <v>1</v>
      </c>
      <c r="AD396" s="2">
        <v>289</v>
      </c>
      <c r="AE396" s="2">
        <v>3451</v>
      </c>
      <c r="AF396" s="2">
        <v>49</v>
      </c>
      <c r="AG396" s="2">
        <v>74</v>
      </c>
      <c r="AH396" s="2">
        <v>4186</v>
      </c>
      <c r="AI396" s="2">
        <v>118</v>
      </c>
      <c r="AJ396" s="2">
        <v>340</v>
      </c>
      <c r="AK396" s="2">
        <v>31</v>
      </c>
      <c r="AL396" s="2">
        <v>1293</v>
      </c>
      <c r="AM396" s="2">
        <v>0</v>
      </c>
      <c r="AN396" s="2">
        <v>3405</v>
      </c>
      <c r="AO396" s="2">
        <v>10405</v>
      </c>
      <c r="AP396" s="2">
        <v>71</v>
      </c>
      <c r="AQ396" s="2">
        <v>0</v>
      </c>
      <c r="AR396" s="2">
        <v>3151</v>
      </c>
      <c r="AS396" s="2">
        <v>35790</v>
      </c>
      <c r="AT396" s="2">
        <v>877</v>
      </c>
      <c r="AU396" s="2">
        <v>-1282.7888249427299</v>
      </c>
      <c r="AV396" s="2">
        <v>-20807.810935336929</v>
      </c>
      <c r="AW396" s="2">
        <v>8361</v>
      </c>
      <c r="AX396" s="2">
        <v>753164978</v>
      </c>
      <c r="AY396" s="2">
        <v>48</v>
      </c>
      <c r="AZ396" s="2">
        <v>213</v>
      </c>
      <c r="BA396" s="2">
        <v>2828</v>
      </c>
      <c r="BB396" s="2">
        <v>5272</v>
      </c>
      <c r="BC396" s="2">
        <v>8361</v>
      </c>
      <c r="BD396" s="2">
        <v>84507.72336375025</v>
      </c>
      <c r="BE396" s="2">
        <v>43584.594946188023</v>
      </c>
      <c r="BF396" s="2">
        <v>15584.667007155171</v>
      </c>
    </row>
    <row r="397" spans="1:58" x14ac:dyDescent="0.3">
      <c r="A397" s="1">
        <v>395</v>
      </c>
      <c r="B397" s="2" t="s">
        <v>57</v>
      </c>
      <c r="C397" s="2">
        <v>2012</v>
      </c>
      <c r="F397" s="2">
        <v>65494555</v>
      </c>
      <c r="M397" s="2">
        <v>1461</v>
      </c>
      <c r="N397" s="2">
        <v>1538</v>
      </c>
      <c r="O397" s="2">
        <v>98</v>
      </c>
      <c r="P397" s="2">
        <v>2049</v>
      </c>
      <c r="Q397" s="2">
        <v>0</v>
      </c>
      <c r="R397" s="2">
        <v>2049</v>
      </c>
      <c r="S397" s="2">
        <v>3243</v>
      </c>
      <c r="T397" s="2">
        <v>2697</v>
      </c>
      <c r="U397" s="2">
        <v>546</v>
      </c>
      <c r="V397" s="2">
        <v>31</v>
      </c>
      <c r="W397" s="2">
        <v>74</v>
      </c>
      <c r="X397" s="2">
        <v>807</v>
      </c>
      <c r="Y397" s="2">
        <v>4610</v>
      </c>
      <c r="Z397" s="2">
        <v>23314</v>
      </c>
      <c r="AA397" s="2">
        <v>14107</v>
      </c>
      <c r="AB397" s="2">
        <v>9207</v>
      </c>
      <c r="AC397" s="2">
        <v>573</v>
      </c>
      <c r="AD397" s="2">
        <v>682</v>
      </c>
      <c r="AE397" s="2">
        <v>19646</v>
      </c>
      <c r="AF397" s="2">
        <v>49</v>
      </c>
      <c r="AG397" s="2">
        <v>475</v>
      </c>
      <c r="AH397" s="2">
        <v>17614</v>
      </c>
      <c r="AI397" s="2">
        <v>478</v>
      </c>
      <c r="AJ397" s="2">
        <v>2352</v>
      </c>
      <c r="AK397" s="2">
        <v>18</v>
      </c>
      <c r="AL397" s="2">
        <v>13312</v>
      </c>
      <c r="AM397" s="2">
        <v>0</v>
      </c>
      <c r="AN397" s="2">
        <v>8284</v>
      </c>
      <c r="AO397" s="2">
        <v>70240</v>
      </c>
      <c r="AP397" s="2">
        <v>5559</v>
      </c>
      <c r="AQ397" s="2">
        <v>1351</v>
      </c>
      <c r="AR397" s="2">
        <v>20906</v>
      </c>
      <c r="AS397" s="2">
        <v>170948</v>
      </c>
      <c r="AT397" s="2">
        <v>1807</v>
      </c>
      <c r="AU397" s="2">
        <v>-1296.6499953150651</v>
      </c>
      <c r="AV397" s="2">
        <v>-20807.640924635041</v>
      </c>
      <c r="AW397" s="2">
        <v>28762</v>
      </c>
      <c r="AX397" s="2">
        <v>1900879015</v>
      </c>
      <c r="AY397" s="2">
        <v>31</v>
      </c>
      <c r="AZ397" s="2">
        <v>807</v>
      </c>
      <c r="BA397" s="2">
        <v>4610</v>
      </c>
      <c r="BB397" s="2">
        <v>23314</v>
      </c>
      <c r="BC397" s="2">
        <v>28762</v>
      </c>
      <c r="BD397" s="2">
        <v>84493.609448641233</v>
      </c>
      <c r="BE397" s="2">
        <v>43581.411852627949</v>
      </c>
      <c r="BF397" s="2">
        <v>15580.58484464178</v>
      </c>
    </row>
    <row r="398" spans="1:58" x14ac:dyDescent="0.3">
      <c r="A398" s="1">
        <v>396</v>
      </c>
      <c r="B398" s="2" t="s">
        <v>58</v>
      </c>
      <c r="C398" s="2">
        <v>2012</v>
      </c>
      <c r="F398" s="2">
        <v>644932</v>
      </c>
      <c r="M398" s="2">
        <v>7</v>
      </c>
      <c r="N398" s="2">
        <v>7</v>
      </c>
      <c r="O398" s="2">
        <v>0</v>
      </c>
      <c r="P398" s="2">
        <v>34</v>
      </c>
      <c r="Q398" s="2">
        <v>0</v>
      </c>
      <c r="R398" s="2">
        <v>34</v>
      </c>
      <c r="S398" s="2">
        <v>10</v>
      </c>
      <c r="T398" s="2">
        <v>10</v>
      </c>
      <c r="U398" s="2">
        <v>0</v>
      </c>
      <c r="V398" s="2">
        <v>0</v>
      </c>
      <c r="W398" s="2">
        <v>0</v>
      </c>
      <c r="X398" s="2">
        <v>6</v>
      </c>
      <c r="Y398" s="2">
        <v>65</v>
      </c>
      <c r="Z398" s="2">
        <v>117</v>
      </c>
      <c r="AA398" s="2">
        <v>17</v>
      </c>
      <c r="AB398" s="2">
        <v>100</v>
      </c>
      <c r="AC398" s="2">
        <v>22</v>
      </c>
      <c r="AD398" s="2">
        <v>3</v>
      </c>
      <c r="AE398" s="2">
        <v>31</v>
      </c>
      <c r="AF398" s="2">
        <v>1</v>
      </c>
      <c r="AG398" s="2">
        <v>20</v>
      </c>
      <c r="AH398" s="2">
        <v>91</v>
      </c>
      <c r="AI398" s="2">
        <v>1</v>
      </c>
      <c r="AJ398" s="2">
        <v>19</v>
      </c>
      <c r="AK398" s="2">
        <v>0</v>
      </c>
      <c r="AL398" s="2">
        <v>4</v>
      </c>
      <c r="AM398" s="2">
        <v>0</v>
      </c>
      <c r="AN398" s="2">
        <v>32</v>
      </c>
      <c r="AO398" s="2">
        <v>58</v>
      </c>
      <c r="AP398" s="2">
        <v>5</v>
      </c>
      <c r="AQ398" s="2">
        <v>4</v>
      </c>
      <c r="AR398" s="2">
        <v>68</v>
      </c>
      <c r="AS398" s="2">
        <v>528</v>
      </c>
      <c r="AT398" s="2">
        <v>30</v>
      </c>
      <c r="AU398" s="2">
        <v>-1263.36695599431</v>
      </c>
      <c r="AV398" s="2">
        <v>-20807.874704429731</v>
      </c>
      <c r="AW398" s="2">
        <v>188</v>
      </c>
      <c r="AX398" s="2">
        <v>9583910</v>
      </c>
      <c r="AY398" s="2">
        <v>0</v>
      </c>
      <c r="AZ398" s="2">
        <v>6</v>
      </c>
      <c r="BA398" s="2">
        <v>65</v>
      </c>
      <c r="BB398" s="2">
        <v>117</v>
      </c>
      <c r="BC398" s="2">
        <v>188</v>
      </c>
      <c r="BD398" s="2">
        <v>84499.037858785683</v>
      </c>
      <c r="BE398" s="2">
        <v>43587.60391698248</v>
      </c>
      <c r="BF398" s="2">
        <v>15586.77329964946</v>
      </c>
    </row>
    <row r="399" spans="1:58" x14ac:dyDescent="0.3">
      <c r="A399" s="1">
        <v>397</v>
      </c>
      <c r="B399" s="2" t="s">
        <v>59</v>
      </c>
      <c r="C399" s="2">
        <v>2012</v>
      </c>
      <c r="F399" s="2">
        <v>75118424</v>
      </c>
      <c r="M399" s="2">
        <v>1949</v>
      </c>
      <c r="N399" s="2">
        <v>2954</v>
      </c>
      <c r="O399" s="2">
        <v>44</v>
      </c>
      <c r="P399" s="2">
        <v>737</v>
      </c>
      <c r="Q399" s="2">
        <v>0</v>
      </c>
      <c r="R399" s="2">
        <v>737</v>
      </c>
      <c r="S399" s="2">
        <v>1945</v>
      </c>
      <c r="T399" s="2">
        <v>1693</v>
      </c>
      <c r="U399" s="2">
        <v>252</v>
      </c>
      <c r="V399" s="2">
        <v>97</v>
      </c>
      <c r="W399" s="2">
        <v>19</v>
      </c>
      <c r="X399" s="2">
        <v>1898</v>
      </c>
      <c r="Y399" s="2">
        <v>4457</v>
      </c>
      <c r="Z399" s="2">
        <v>11996</v>
      </c>
      <c r="AA399" s="2">
        <v>3915</v>
      </c>
      <c r="AB399" s="2">
        <v>8081</v>
      </c>
      <c r="AC399" s="2">
        <v>3136</v>
      </c>
      <c r="AD399" s="2">
        <v>262</v>
      </c>
      <c r="AE399" s="2">
        <v>4151</v>
      </c>
      <c r="AF399" s="2">
        <v>377</v>
      </c>
      <c r="AG399" s="2">
        <v>726</v>
      </c>
      <c r="AH399" s="2">
        <v>22100</v>
      </c>
      <c r="AI399" s="2">
        <v>110</v>
      </c>
      <c r="AJ399" s="2">
        <v>1494</v>
      </c>
      <c r="AK399" s="2">
        <v>382</v>
      </c>
      <c r="AL399" s="2">
        <v>1965</v>
      </c>
      <c r="AM399" s="2">
        <v>0</v>
      </c>
      <c r="AN399" s="2">
        <v>15499</v>
      </c>
      <c r="AO399" s="2">
        <v>124176</v>
      </c>
      <c r="AP399" s="2">
        <v>1647</v>
      </c>
      <c r="AQ399" s="2">
        <v>27</v>
      </c>
      <c r="AR399" s="2">
        <v>6381</v>
      </c>
      <c r="AS399" s="2">
        <v>200474</v>
      </c>
      <c r="AT399" s="2">
        <v>1036</v>
      </c>
      <c r="AU399" s="2">
        <v>-1294.5967897711951</v>
      </c>
      <c r="AV399" s="2">
        <v>-20807.731465482491</v>
      </c>
      <c r="AW399" s="2">
        <v>18448</v>
      </c>
      <c r="AX399" s="2">
        <v>1290410413</v>
      </c>
      <c r="AY399" s="2">
        <v>97</v>
      </c>
      <c r="AZ399" s="2">
        <v>1898</v>
      </c>
      <c r="BA399" s="2">
        <v>4457</v>
      </c>
      <c r="BB399" s="2">
        <v>11996</v>
      </c>
      <c r="BC399" s="2">
        <v>18448</v>
      </c>
      <c r="BD399" s="2">
        <v>84486.530939239412</v>
      </c>
      <c r="BE399" s="2">
        <v>43587.326485621008</v>
      </c>
      <c r="BF399" s="2">
        <v>15582.63891459313</v>
      </c>
    </row>
    <row r="400" spans="1:58" x14ac:dyDescent="0.3">
      <c r="A400" s="1">
        <v>398</v>
      </c>
      <c r="B400" s="2" t="s">
        <v>60</v>
      </c>
      <c r="C400" s="2">
        <v>2012</v>
      </c>
      <c r="F400" s="2">
        <v>3675296</v>
      </c>
      <c r="M400" s="2">
        <v>124</v>
      </c>
      <c r="N400" s="2">
        <v>79</v>
      </c>
      <c r="O400" s="2">
        <v>2</v>
      </c>
      <c r="P400" s="2">
        <v>229</v>
      </c>
      <c r="Q400" s="2">
        <v>0</v>
      </c>
      <c r="R400" s="2">
        <v>229</v>
      </c>
      <c r="S400" s="2">
        <v>139</v>
      </c>
      <c r="T400" s="2">
        <v>114</v>
      </c>
      <c r="U400" s="2">
        <v>25</v>
      </c>
      <c r="V400" s="2">
        <v>7</v>
      </c>
      <c r="W400" s="2">
        <v>0</v>
      </c>
      <c r="X400" s="2">
        <v>60</v>
      </c>
      <c r="Y400" s="2">
        <v>239</v>
      </c>
      <c r="Z400" s="2">
        <v>565</v>
      </c>
      <c r="AA400" s="2">
        <v>140</v>
      </c>
      <c r="AB400" s="2">
        <v>425</v>
      </c>
      <c r="AC400" s="2">
        <v>128</v>
      </c>
      <c r="AD400" s="2">
        <v>47</v>
      </c>
      <c r="AE400" s="2">
        <v>105</v>
      </c>
      <c r="AF400" s="2">
        <v>9</v>
      </c>
      <c r="AG400" s="2">
        <v>59</v>
      </c>
      <c r="AH400" s="2">
        <v>1504</v>
      </c>
      <c r="AI400" s="2">
        <v>37</v>
      </c>
      <c r="AJ400" s="2">
        <v>314</v>
      </c>
      <c r="AK400" s="2">
        <v>7</v>
      </c>
      <c r="AL400" s="2">
        <v>858</v>
      </c>
      <c r="AM400" s="2">
        <v>0</v>
      </c>
      <c r="AN400" s="2">
        <v>10</v>
      </c>
      <c r="AO400" s="2">
        <v>1742</v>
      </c>
      <c r="AP400" s="2">
        <v>76</v>
      </c>
      <c r="AQ400" s="2">
        <v>29</v>
      </c>
      <c r="AR400" s="2">
        <v>1559</v>
      </c>
      <c r="AS400" s="2">
        <v>6264</v>
      </c>
      <c r="AT400" s="2">
        <v>20</v>
      </c>
      <c r="AU400" s="2">
        <v>-1264.599788524363</v>
      </c>
      <c r="AV400" s="2">
        <v>-20807.869339200519</v>
      </c>
      <c r="AW400" s="2">
        <v>-45886.700928733757</v>
      </c>
      <c r="AX400" s="2">
        <v>510307551.57969028</v>
      </c>
      <c r="AY400" s="2">
        <v>7</v>
      </c>
      <c r="AZ400" s="2">
        <v>60</v>
      </c>
      <c r="BA400" s="2">
        <v>239</v>
      </c>
      <c r="BB400" s="2">
        <v>565</v>
      </c>
      <c r="BC400" s="2">
        <v>871</v>
      </c>
      <c r="BD400" s="2">
        <v>84506.473960993651</v>
      </c>
      <c r="BE400" s="2">
        <v>43586.380715290543</v>
      </c>
      <c r="BF400" s="2">
        <v>15586.13303133332</v>
      </c>
    </row>
    <row r="401" spans="1:58" x14ac:dyDescent="0.3">
      <c r="A401" s="1">
        <v>399</v>
      </c>
      <c r="B401" s="2" t="s">
        <v>61</v>
      </c>
      <c r="C401" s="2">
        <v>2012</v>
      </c>
      <c r="F401" s="2">
        <v>205888020</v>
      </c>
      <c r="M401" s="2">
        <v>4966</v>
      </c>
      <c r="N401" s="2">
        <v>4811</v>
      </c>
      <c r="O401" s="2">
        <v>1410</v>
      </c>
      <c r="P401" s="2">
        <v>1963</v>
      </c>
      <c r="Q401" s="2">
        <v>0</v>
      </c>
      <c r="R401" s="2">
        <v>1963</v>
      </c>
      <c r="S401" s="2">
        <v>8878</v>
      </c>
      <c r="T401" s="2">
        <v>7910</v>
      </c>
      <c r="U401" s="2">
        <v>968</v>
      </c>
      <c r="V401" s="2">
        <v>322</v>
      </c>
      <c r="W401" s="2">
        <v>68</v>
      </c>
      <c r="X401" s="2">
        <v>3159</v>
      </c>
      <c r="Y401" s="2">
        <v>6187</v>
      </c>
      <c r="Z401" s="2">
        <v>37376</v>
      </c>
      <c r="AA401" s="2">
        <v>22773</v>
      </c>
      <c r="AB401" s="2">
        <v>14603</v>
      </c>
      <c r="AC401" s="2">
        <v>5676</v>
      </c>
      <c r="AD401" s="2">
        <v>3638</v>
      </c>
      <c r="AE401" s="2">
        <v>10713</v>
      </c>
      <c r="AF401" s="2">
        <v>205</v>
      </c>
      <c r="AG401" s="2">
        <v>327</v>
      </c>
      <c r="AH401" s="2">
        <v>12290</v>
      </c>
      <c r="AI401" s="2">
        <v>2244</v>
      </c>
      <c r="AJ401" s="2">
        <v>3247</v>
      </c>
      <c r="AK401" s="2">
        <v>8</v>
      </c>
      <c r="AL401" s="2">
        <v>7661</v>
      </c>
      <c r="AM401" s="2">
        <v>0</v>
      </c>
      <c r="AN401" s="2">
        <v>14406</v>
      </c>
      <c r="AO401" s="2">
        <v>68538</v>
      </c>
      <c r="AP401" s="2">
        <v>6202</v>
      </c>
      <c r="AQ401" s="2">
        <v>44</v>
      </c>
      <c r="AR401" s="2">
        <v>23033</v>
      </c>
      <c r="AS401" s="2">
        <v>198093</v>
      </c>
      <c r="AT401" s="2">
        <v>6033</v>
      </c>
      <c r="AU401" s="2">
        <v>-1308.6258244283349</v>
      </c>
      <c r="AV401" s="2">
        <v>-20807.492988572962</v>
      </c>
      <c r="AW401" s="2">
        <v>47044</v>
      </c>
      <c r="AX401" s="2">
        <v>2152334509</v>
      </c>
      <c r="AY401" s="2">
        <v>322</v>
      </c>
      <c r="AZ401" s="2">
        <v>3159</v>
      </c>
      <c r="BA401" s="2">
        <v>6187</v>
      </c>
      <c r="BB401" s="2">
        <v>37376</v>
      </c>
      <c r="BC401" s="2">
        <v>47044</v>
      </c>
      <c r="BD401" s="2">
        <v>84495.07973423072</v>
      </c>
      <c r="BE401" s="2">
        <v>43576.273676715573</v>
      </c>
      <c r="BF401" s="2">
        <v>15577.54987285405</v>
      </c>
    </row>
    <row r="402" spans="1:58" x14ac:dyDescent="0.3">
      <c r="A402" s="1">
        <v>400</v>
      </c>
      <c r="B402" s="2" t="s">
        <v>62</v>
      </c>
      <c r="C402" s="2">
        <v>2012</v>
      </c>
      <c r="F402" s="2">
        <v>9501846</v>
      </c>
      <c r="M402" s="2">
        <v>217</v>
      </c>
      <c r="N402" s="2">
        <v>161</v>
      </c>
      <c r="O402" s="2">
        <v>44</v>
      </c>
      <c r="P402" s="2">
        <v>148</v>
      </c>
      <c r="Q402" s="2">
        <v>0</v>
      </c>
      <c r="R402" s="2">
        <v>148</v>
      </c>
      <c r="S402" s="2">
        <v>297</v>
      </c>
      <c r="T402" s="2">
        <v>256</v>
      </c>
      <c r="U402" s="2">
        <v>41</v>
      </c>
      <c r="V402" s="2">
        <v>29</v>
      </c>
      <c r="W402" s="2">
        <v>3</v>
      </c>
      <c r="X402" s="2">
        <v>144</v>
      </c>
      <c r="Y402" s="2">
        <v>391</v>
      </c>
      <c r="Z402" s="2">
        <v>1913</v>
      </c>
      <c r="AA402" s="2">
        <v>949</v>
      </c>
      <c r="AB402" s="2">
        <v>964</v>
      </c>
      <c r="AC402" s="2">
        <v>369</v>
      </c>
      <c r="AD402" s="2">
        <v>137</v>
      </c>
      <c r="AE402" s="2">
        <v>529</v>
      </c>
      <c r="AF402" s="2">
        <v>22</v>
      </c>
      <c r="AG402" s="2">
        <v>17</v>
      </c>
      <c r="AH402" s="2">
        <v>1022</v>
      </c>
      <c r="AI402" s="2">
        <v>71</v>
      </c>
      <c r="AJ402" s="2">
        <v>139</v>
      </c>
      <c r="AK402" s="2">
        <v>73</v>
      </c>
      <c r="AL402" s="2">
        <v>368</v>
      </c>
      <c r="AM402" s="2">
        <v>0</v>
      </c>
      <c r="AN402" s="2">
        <v>670</v>
      </c>
      <c r="AO402" s="2">
        <v>2118</v>
      </c>
      <c r="AP402" s="2">
        <v>33</v>
      </c>
      <c r="AQ402" s="2">
        <v>3</v>
      </c>
      <c r="AR402" s="2">
        <v>1055</v>
      </c>
      <c r="AS402" s="2">
        <v>8882</v>
      </c>
      <c r="AT402" s="2">
        <v>122</v>
      </c>
      <c r="AU402" s="2">
        <v>-1265.752807870685</v>
      </c>
      <c r="AV402" s="2">
        <v>-20807.856105924559</v>
      </c>
      <c r="AW402" s="2">
        <v>2477</v>
      </c>
      <c r="AX402" s="2">
        <v>193728474</v>
      </c>
      <c r="AY402" s="2">
        <v>29</v>
      </c>
      <c r="AZ402" s="2">
        <v>144</v>
      </c>
      <c r="BA402" s="2">
        <v>391</v>
      </c>
      <c r="BB402" s="2">
        <v>1913</v>
      </c>
      <c r="BC402" s="2">
        <v>2477</v>
      </c>
      <c r="BD402" s="2">
        <v>84498.56954395042</v>
      </c>
      <c r="BE402" s="2">
        <v>43587.280346422507</v>
      </c>
      <c r="BF402" s="2">
        <v>15586.29701654479</v>
      </c>
    </row>
    <row r="403" spans="1:58" x14ac:dyDescent="0.3">
      <c r="A403" s="1">
        <v>401</v>
      </c>
      <c r="B403" s="2" t="s">
        <v>63</v>
      </c>
      <c r="C403" s="2">
        <v>2012</v>
      </c>
      <c r="F403" s="2">
        <v>91193022</v>
      </c>
      <c r="M403" s="2">
        <v>2252</v>
      </c>
      <c r="N403" s="2">
        <v>2854</v>
      </c>
      <c r="O403" s="2">
        <v>522</v>
      </c>
      <c r="P403" s="2">
        <v>2046</v>
      </c>
      <c r="Q403" s="2">
        <v>0</v>
      </c>
      <c r="R403" s="2">
        <v>2046</v>
      </c>
      <c r="S403" s="2">
        <v>5117</v>
      </c>
      <c r="T403" s="2">
        <v>4168</v>
      </c>
      <c r="U403" s="2">
        <v>949</v>
      </c>
      <c r="V403" s="2">
        <v>279</v>
      </c>
      <c r="W403" s="2">
        <v>875</v>
      </c>
      <c r="X403" s="2">
        <v>816</v>
      </c>
      <c r="Y403" s="2">
        <v>464</v>
      </c>
      <c r="Z403" s="2">
        <v>22991</v>
      </c>
      <c r="AA403" s="2">
        <v>5158</v>
      </c>
      <c r="AB403" s="2">
        <v>17833</v>
      </c>
      <c r="AC403" s="2">
        <v>6611</v>
      </c>
      <c r="AD403" s="2">
        <v>1391</v>
      </c>
      <c r="AE403" s="2">
        <v>5300</v>
      </c>
      <c r="AF403" s="2">
        <v>352</v>
      </c>
      <c r="AG403" s="2">
        <v>396</v>
      </c>
      <c r="AH403" s="2">
        <v>15923</v>
      </c>
      <c r="AI403" s="2">
        <v>593</v>
      </c>
      <c r="AJ403" s="2">
        <v>3345</v>
      </c>
      <c r="AK403" s="2">
        <v>556</v>
      </c>
      <c r="AL403" s="2">
        <v>19865</v>
      </c>
      <c r="AM403" s="2">
        <v>12</v>
      </c>
      <c r="AN403" s="2">
        <v>4385</v>
      </c>
      <c r="AO403" s="2">
        <v>64482</v>
      </c>
      <c r="AP403" s="2">
        <v>85</v>
      </c>
      <c r="AQ403" s="2">
        <v>91</v>
      </c>
      <c r="AR403" s="2">
        <v>30585</v>
      </c>
      <c r="AS403" s="2">
        <v>161427</v>
      </c>
      <c r="AT403" s="2">
        <v>1706</v>
      </c>
      <c r="AU403" s="2">
        <v>-1267.98364347291</v>
      </c>
      <c r="AV403" s="2">
        <v>-20807.668897676671</v>
      </c>
      <c r="AW403" s="2">
        <v>46500.144499837348</v>
      </c>
      <c r="AX403" s="2">
        <v>510307552.97044587</v>
      </c>
      <c r="AY403" s="2">
        <v>279</v>
      </c>
      <c r="AZ403" s="2">
        <v>816</v>
      </c>
      <c r="BA403" s="2">
        <v>464</v>
      </c>
      <c r="BB403" s="2">
        <v>22991</v>
      </c>
      <c r="BC403" s="2">
        <v>24550</v>
      </c>
      <c r="BD403" s="2">
        <v>84503.136932588517</v>
      </c>
      <c r="BE403" s="2">
        <v>43583.036324736509</v>
      </c>
      <c r="BF403" s="2">
        <v>15583.69491117631</v>
      </c>
    </row>
    <row r="404" spans="1:58" x14ac:dyDescent="0.3">
      <c r="A404" s="1">
        <v>402</v>
      </c>
      <c r="B404" s="2" t="s">
        <v>64</v>
      </c>
      <c r="C404" s="2">
        <v>2012</v>
      </c>
      <c r="F404" s="2">
        <v>549368</v>
      </c>
      <c r="M404" s="2">
        <v>15</v>
      </c>
      <c r="N404" s="2">
        <v>3</v>
      </c>
      <c r="O404" s="2">
        <v>0</v>
      </c>
      <c r="P404" s="2">
        <v>12</v>
      </c>
      <c r="Q404" s="2">
        <v>0</v>
      </c>
      <c r="R404" s="2">
        <v>12</v>
      </c>
      <c r="S404" s="2">
        <v>8</v>
      </c>
      <c r="T404" s="2">
        <v>7</v>
      </c>
      <c r="U404" s="2">
        <v>1</v>
      </c>
      <c r="V404" s="2">
        <v>5</v>
      </c>
      <c r="W404" s="2">
        <v>0</v>
      </c>
      <c r="X404" s="2">
        <v>2</v>
      </c>
      <c r="Y404" s="2">
        <v>71</v>
      </c>
      <c r="Z404" s="2">
        <v>71</v>
      </c>
      <c r="AA404" s="2">
        <v>0</v>
      </c>
      <c r="AB404" s="2">
        <v>71</v>
      </c>
      <c r="AC404" s="2">
        <v>8</v>
      </c>
      <c r="AD404" s="2">
        <v>5</v>
      </c>
      <c r="AE404" s="2">
        <v>31</v>
      </c>
      <c r="AF404" s="2">
        <v>1</v>
      </c>
      <c r="AG404" s="2">
        <v>4</v>
      </c>
      <c r="AH404" s="2">
        <v>62</v>
      </c>
      <c r="AI404" s="2">
        <v>2</v>
      </c>
      <c r="AJ404" s="2">
        <v>17</v>
      </c>
      <c r="AK404" s="2">
        <v>4</v>
      </c>
      <c r="AL404" s="2">
        <v>5</v>
      </c>
      <c r="AM404" s="2">
        <v>0</v>
      </c>
      <c r="AN404" s="2">
        <v>6</v>
      </c>
      <c r="AO404" s="2">
        <v>351</v>
      </c>
      <c r="AP404" s="2">
        <v>0</v>
      </c>
      <c r="AQ404" s="2">
        <v>4</v>
      </c>
      <c r="AR404" s="2">
        <v>47</v>
      </c>
      <c r="AS404" s="2">
        <v>683</v>
      </c>
      <c r="AT404" s="2">
        <v>28</v>
      </c>
      <c r="AU404" s="2">
        <v>-1264.3377606461261</v>
      </c>
      <c r="AV404" s="2">
        <v>-20807.916655753172</v>
      </c>
      <c r="AW404" s="2">
        <v>149</v>
      </c>
      <c r="AX404" s="2">
        <v>10824524</v>
      </c>
      <c r="AY404" s="2">
        <v>5</v>
      </c>
      <c r="AZ404" s="2">
        <v>2</v>
      </c>
      <c r="BA404" s="2">
        <v>71</v>
      </c>
      <c r="BB404" s="2">
        <v>71</v>
      </c>
      <c r="BC404" s="2">
        <v>149</v>
      </c>
      <c r="BD404" s="2">
        <v>131753.17984819511</v>
      </c>
      <c r="BE404" s="2">
        <v>7186.0897076633546</v>
      </c>
      <c r="BF404" s="2">
        <v>4151.5814189580087</v>
      </c>
    </row>
    <row r="405" spans="1:58" x14ac:dyDescent="0.3">
      <c r="A405" s="1">
        <v>403</v>
      </c>
      <c r="B405" s="2" t="s">
        <v>65</v>
      </c>
      <c r="C405" s="2">
        <v>2012</v>
      </c>
      <c r="F405" s="2">
        <v>1144839</v>
      </c>
      <c r="M405" s="2">
        <v>21</v>
      </c>
      <c r="N405" s="2">
        <v>44</v>
      </c>
      <c r="O405" s="2">
        <v>5</v>
      </c>
      <c r="P405" s="2">
        <v>27</v>
      </c>
      <c r="Q405" s="2">
        <v>0</v>
      </c>
      <c r="R405" s="2">
        <v>27</v>
      </c>
      <c r="S405" s="2">
        <v>87</v>
      </c>
      <c r="T405" s="2">
        <v>66</v>
      </c>
      <c r="U405" s="2">
        <v>21</v>
      </c>
      <c r="V405" s="2">
        <v>3</v>
      </c>
      <c r="W405" s="2">
        <v>9</v>
      </c>
      <c r="X405" s="2">
        <v>63</v>
      </c>
      <c r="Y405" s="2">
        <v>235</v>
      </c>
      <c r="Z405" s="2">
        <v>1549</v>
      </c>
      <c r="AA405" s="2">
        <v>894</v>
      </c>
      <c r="AB405" s="2">
        <v>655</v>
      </c>
      <c r="AC405" s="2">
        <v>49</v>
      </c>
      <c r="AD405" s="2">
        <v>34</v>
      </c>
      <c r="AE405" s="2">
        <v>234</v>
      </c>
      <c r="AF405" s="2">
        <v>2</v>
      </c>
      <c r="AG405" s="2">
        <v>9</v>
      </c>
      <c r="AH405" s="2">
        <v>42</v>
      </c>
      <c r="AI405" s="2">
        <v>5</v>
      </c>
      <c r="AJ405" s="2">
        <v>45</v>
      </c>
      <c r="AK405" s="2">
        <v>25</v>
      </c>
      <c r="AL405" s="2">
        <v>73</v>
      </c>
      <c r="AM405" s="2">
        <v>0</v>
      </c>
      <c r="AN405" s="2">
        <v>3</v>
      </c>
      <c r="AO405" s="2">
        <v>1042</v>
      </c>
      <c r="AP405" s="2">
        <v>2</v>
      </c>
      <c r="AQ405" s="2">
        <v>0</v>
      </c>
      <c r="AR405" s="2">
        <v>241</v>
      </c>
      <c r="AS405" s="2">
        <v>3606</v>
      </c>
      <c r="AT405" s="2">
        <v>96</v>
      </c>
      <c r="AU405" s="2">
        <v>-1265.59781988247</v>
      </c>
      <c r="AV405" s="2">
        <v>-20807.90253564965</v>
      </c>
      <c r="AW405" s="2">
        <v>1850</v>
      </c>
      <c r="AX405" s="2">
        <v>83472950</v>
      </c>
      <c r="AY405" s="2">
        <v>3</v>
      </c>
      <c r="AZ405" s="2">
        <v>63</v>
      </c>
      <c r="BA405" s="2">
        <v>235</v>
      </c>
      <c r="BB405" s="2">
        <v>1549</v>
      </c>
      <c r="BC405" s="2">
        <v>1850</v>
      </c>
      <c r="BD405" s="2">
        <v>131751.55769738741</v>
      </c>
      <c r="BE405" s="2">
        <v>7186.0275842299952</v>
      </c>
      <c r="BF405" s="2">
        <v>4151.2717966299488</v>
      </c>
    </row>
    <row r="406" spans="1:58" x14ac:dyDescent="0.3">
      <c r="A406" s="1">
        <v>404</v>
      </c>
      <c r="B406" s="2" t="s">
        <v>66</v>
      </c>
      <c r="C406" s="2">
        <v>2012</v>
      </c>
      <c r="F406" s="2">
        <v>259148</v>
      </c>
      <c r="M406" s="2">
        <v>7</v>
      </c>
      <c r="N406" s="2">
        <v>2</v>
      </c>
      <c r="O406" s="2">
        <v>0</v>
      </c>
      <c r="P406" s="2">
        <v>3</v>
      </c>
      <c r="Q406" s="2">
        <v>0</v>
      </c>
      <c r="R406" s="2">
        <v>3</v>
      </c>
      <c r="S406" s="2">
        <v>13</v>
      </c>
      <c r="T406" s="2">
        <v>9</v>
      </c>
      <c r="U406" s="2">
        <v>4</v>
      </c>
      <c r="V406" s="2">
        <v>2</v>
      </c>
      <c r="W406" s="2">
        <v>0</v>
      </c>
      <c r="X406" s="2">
        <v>2</v>
      </c>
      <c r="Y406" s="2">
        <v>22</v>
      </c>
      <c r="Z406" s="2">
        <v>68</v>
      </c>
      <c r="AA406" s="2">
        <v>36</v>
      </c>
      <c r="AB406" s="2">
        <v>32</v>
      </c>
      <c r="AC406" s="2">
        <v>11</v>
      </c>
      <c r="AD406" s="2">
        <v>10</v>
      </c>
      <c r="AE406" s="2">
        <v>4</v>
      </c>
      <c r="AF406" s="2">
        <v>0</v>
      </c>
      <c r="AG406" s="2">
        <v>12</v>
      </c>
      <c r="AH406" s="2">
        <v>25</v>
      </c>
      <c r="AI406" s="2">
        <v>0</v>
      </c>
      <c r="AJ406" s="2">
        <v>2</v>
      </c>
      <c r="AK406" s="2">
        <v>0</v>
      </c>
      <c r="AL406" s="2">
        <v>0</v>
      </c>
      <c r="AM406" s="2">
        <v>0</v>
      </c>
      <c r="AN406" s="2">
        <v>23</v>
      </c>
      <c r="AO406" s="2">
        <v>112</v>
      </c>
      <c r="AP406" s="2">
        <v>0</v>
      </c>
      <c r="AQ406" s="2">
        <v>4</v>
      </c>
      <c r="AR406" s="2">
        <v>14</v>
      </c>
      <c r="AS406" s="2">
        <v>318</v>
      </c>
      <c r="AT406" s="2">
        <v>8</v>
      </c>
      <c r="AU406" s="2">
        <v>-1263.065841417183</v>
      </c>
      <c r="AV406" s="2">
        <v>-20807.875416183579</v>
      </c>
      <c r="AW406" s="2">
        <v>94</v>
      </c>
      <c r="AX406" s="2">
        <v>13834365</v>
      </c>
      <c r="AY406" s="2">
        <v>2</v>
      </c>
      <c r="AZ406" s="2">
        <v>2</v>
      </c>
      <c r="BA406" s="2">
        <v>22</v>
      </c>
      <c r="BB406" s="2">
        <v>68</v>
      </c>
      <c r="BC406" s="2">
        <v>94</v>
      </c>
      <c r="BD406" s="2">
        <v>84499.086283979661</v>
      </c>
      <c r="BE406" s="2">
        <v>43587.624228137502</v>
      </c>
      <c r="BF406" s="2">
        <v>15586.79199070377</v>
      </c>
    </row>
    <row r="407" spans="1:58" x14ac:dyDescent="0.3">
      <c r="A407" s="1">
        <v>405</v>
      </c>
      <c r="B407" s="2" t="s">
        <v>67</v>
      </c>
      <c r="C407" s="2">
        <v>2012</v>
      </c>
      <c r="F407" s="2">
        <v>191924</v>
      </c>
      <c r="M407" s="2">
        <v>3</v>
      </c>
      <c r="N407" s="2">
        <v>5</v>
      </c>
      <c r="O407" s="2">
        <v>0</v>
      </c>
      <c r="P407" s="2">
        <v>5</v>
      </c>
      <c r="Q407" s="2">
        <v>0</v>
      </c>
      <c r="R407" s="2">
        <v>5</v>
      </c>
      <c r="S407" s="2">
        <v>3</v>
      </c>
      <c r="T407" s="2">
        <v>0</v>
      </c>
      <c r="U407" s="2">
        <v>3</v>
      </c>
      <c r="V407" s="2">
        <v>1</v>
      </c>
      <c r="W407" s="2">
        <v>0</v>
      </c>
      <c r="X407" s="2">
        <v>3</v>
      </c>
      <c r="Y407" s="2">
        <v>26</v>
      </c>
      <c r="Z407" s="2">
        <v>55</v>
      </c>
      <c r="AA407" s="2">
        <v>42</v>
      </c>
      <c r="AB407" s="2">
        <v>13</v>
      </c>
      <c r="AC407" s="2">
        <v>9</v>
      </c>
      <c r="AD407" s="2">
        <v>6</v>
      </c>
      <c r="AE407" s="2">
        <v>8</v>
      </c>
      <c r="AF407" s="2">
        <v>0</v>
      </c>
      <c r="AG407" s="2">
        <v>11</v>
      </c>
      <c r="AH407" s="2">
        <v>17</v>
      </c>
      <c r="AI407" s="2">
        <v>0</v>
      </c>
      <c r="AJ407" s="2">
        <v>0</v>
      </c>
      <c r="AK407" s="2">
        <v>0</v>
      </c>
      <c r="AL407" s="2">
        <v>3</v>
      </c>
      <c r="AM407" s="2">
        <v>0</v>
      </c>
      <c r="AN407" s="2">
        <v>38</v>
      </c>
      <c r="AO407" s="2">
        <v>46</v>
      </c>
      <c r="AP407" s="2">
        <v>0</v>
      </c>
      <c r="AQ407" s="2">
        <v>0</v>
      </c>
      <c r="AR407" s="2">
        <v>8</v>
      </c>
      <c r="AS407" s="2">
        <v>239</v>
      </c>
      <c r="AT407" s="2">
        <v>8</v>
      </c>
      <c r="AU407" s="2">
        <v>-1263.0927941671989</v>
      </c>
      <c r="AV407" s="2">
        <v>-20807.87550175895</v>
      </c>
      <c r="AW407" s="2">
        <v>85</v>
      </c>
      <c r="AX407" s="2">
        <v>15287800</v>
      </c>
      <c r="AY407" s="2">
        <v>1</v>
      </c>
      <c r="AZ407" s="2">
        <v>3</v>
      </c>
      <c r="BA407" s="2">
        <v>26</v>
      </c>
      <c r="BB407" s="2">
        <v>55</v>
      </c>
      <c r="BC407" s="2">
        <v>85</v>
      </c>
      <c r="BD407" s="2">
        <v>84499.096508675531</v>
      </c>
      <c r="BE407" s="2">
        <v>43587.624639362373</v>
      </c>
      <c r="BF407" s="2">
        <v>15586.789241396429</v>
      </c>
    </row>
    <row r="408" spans="1:58" x14ac:dyDescent="0.3">
      <c r="A408" s="1">
        <v>406</v>
      </c>
      <c r="B408" s="2" t="s">
        <v>68</v>
      </c>
      <c r="C408" s="2">
        <v>2012</v>
      </c>
      <c r="F408" s="2">
        <v>74578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3</v>
      </c>
      <c r="Z408" s="2">
        <v>7</v>
      </c>
      <c r="AA408" s="2">
        <v>1</v>
      </c>
      <c r="AB408" s="2">
        <v>6</v>
      </c>
      <c r="AC408" s="2">
        <v>10</v>
      </c>
      <c r="AD408" s="2">
        <v>0</v>
      </c>
      <c r="AE408" s="2">
        <v>0</v>
      </c>
      <c r="AF408" s="2">
        <v>0</v>
      </c>
      <c r="AG408" s="2">
        <v>3</v>
      </c>
      <c r="AH408" s="2">
        <v>3</v>
      </c>
      <c r="AI408" s="2">
        <v>0</v>
      </c>
      <c r="AJ408" s="2">
        <v>1</v>
      </c>
      <c r="AK408" s="2">
        <v>0</v>
      </c>
      <c r="AL408" s="2">
        <v>1</v>
      </c>
      <c r="AM408" s="2">
        <v>0</v>
      </c>
      <c r="AN408" s="2">
        <v>0</v>
      </c>
      <c r="AO408" s="2">
        <v>32</v>
      </c>
      <c r="AP408" s="2">
        <v>0</v>
      </c>
      <c r="AQ408" s="2">
        <v>0</v>
      </c>
      <c r="AR408" s="2">
        <v>2</v>
      </c>
      <c r="AS408" s="2">
        <v>60</v>
      </c>
      <c r="AT408" s="2">
        <v>0</v>
      </c>
      <c r="AU408" s="2">
        <v>-1262.930982211692</v>
      </c>
      <c r="AV408" s="2">
        <v>-20807.876088409699</v>
      </c>
      <c r="AW408" s="2">
        <v>10</v>
      </c>
      <c r="AX408" s="2">
        <v>279975</v>
      </c>
      <c r="AY408" s="2">
        <v>0</v>
      </c>
      <c r="AZ408" s="2">
        <v>0</v>
      </c>
      <c r="BA408" s="2">
        <v>3</v>
      </c>
      <c r="BB408" s="2">
        <v>7</v>
      </c>
      <c r="BC408" s="2">
        <v>10</v>
      </c>
      <c r="BD408" s="2">
        <v>84498.87925551222</v>
      </c>
      <c r="BE408" s="2">
        <v>43587.673822765137</v>
      </c>
      <c r="BF408" s="2">
        <v>15586.816121663651</v>
      </c>
    </row>
    <row r="409" spans="1:58" x14ac:dyDescent="0.3">
      <c r="A409" s="1">
        <v>407</v>
      </c>
      <c r="B409" s="2" t="s">
        <v>69</v>
      </c>
      <c r="C409" s="2">
        <v>2012</v>
      </c>
      <c r="F409" s="2">
        <v>1148900</v>
      </c>
      <c r="M409" s="2">
        <v>29</v>
      </c>
      <c r="N409" s="2">
        <v>27</v>
      </c>
      <c r="O409" s="2">
        <v>12</v>
      </c>
      <c r="P409" s="2">
        <v>13</v>
      </c>
      <c r="Q409" s="2">
        <v>0</v>
      </c>
      <c r="R409" s="2">
        <v>13</v>
      </c>
      <c r="S409" s="2">
        <v>19</v>
      </c>
      <c r="T409" s="2">
        <v>16</v>
      </c>
      <c r="U409" s="2">
        <v>3</v>
      </c>
      <c r="V409" s="2">
        <v>5</v>
      </c>
      <c r="W409" s="2">
        <v>15</v>
      </c>
      <c r="X409" s="2">
        <v>16</v>
      </c>
      <c r="Y409" s="2">
        <v>77</v>
      </c>
      <c r="Z409" s="2">
        <v>658</v>
      </c>
      <c r="AA409" s="2">
        <v>462</v>
      </c>
      <c r="AB409" s="2">
        <v>196</v>
      </c>
      <c r="AC409" s="2">
        <v>126</v>
      </c>
      <c r="AD409" s="2">
        <v>9</v>
      </c>
      <c r="AE409" s="2">
        <v>90</v>
      </c>
      <c r="AF409" s="2">
        <v>6</v>
      </c>
      <c r="AG409" s="2">
        <v>21</v>
      </c>
      <c r="AH409" s="2">
        <v>818</v>
      </c>
      <c r="AI409" s="2">
        <v>0</v>
      </c>
      <c r="AJ409" s="2">
        <v>9</v>
      </c>
      <c r="AK409" s="2">
        <v>2</v>
      </c>
      <c r="AL409" s="2">
        <v>6</v>
      </c>
      <c r="AM409" s="2">
        <v>0</v>
      </c>
      <c r="AN409" s="2">
        <v>263</v>
      </c>
      <c r="AO409" s="2">
        <v>2060</v>
      </c>
      <c r="AP409" s="2">
        <v>24</v>
      </c>
      <c r="AQ409" s="2">
        <v>0</v>
      </c>
      <c r="AR409" s="2">
        <v>46</v>
      </c>
      <c r="AS409" s="2">
        <v>4281</v>
      </c>
      <c r="AT409" s="2">
        <v>32</v>
      </c>
      <c r="AU409" s="2">
        <v>-1263.4944193273759</v>
      </c>
      <c r="AV409" s="2">
        <v>-20807.86988980597</v>
      </c>
      <c r="AW409" s="2">
        <v>756</v>
      </c>
      <c r="AX409" s="2">
        <v>39238036</v>
      </c>
      <c r="AY409" s="2">
        <v>5</v>
      </c>
      <c r="AZ409" s="2">
        <v>16</v>
      </c>
      <c r="BA409" s="2">
        <v>77</v>
      </c>
      <c r="BB409" s="2">
        <v>658</v>
      </c>
      <c r="BC409" s="2">
        <v>756</v>
      </c>
      <c r="BD409" s="2">
        <v>84498.511532883465</v>
      </c>
      <c r="BE409" s="2">
        <v>43587.550348677447</v>
      </c>
      <c r="BF409" s="2">
        <v>15586.680369905691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h````p```</dc:creator>
  <cp:lastModifiedBy>h````p```</cp:lastModifiedBy>
  <dcterms:created xsi:type="dcterms:W3CDTF">2023-07-13T13:13:04Z</dcterms:created>
  <dcterms:modified xsi:type="dcterms:W3CDTF">2024-01-21T18:06:54Z</dcterms:modified>
</cp:coreProperties>
</file>