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 activeTab="2"/>
  </bookViews>
  <sheets>
    <sheet name="vlookup1" sheetId="1" r:id="rId1"/>
    <sheet name="lookuprange" sheetId="2" r:id="rId2"/>
    <sheet name="iferrorvlookup" sheetId="3" r:id="rId3"/>
  </sheets>
  <definedNames>
    <definedName name="List2">iferrorvlookup!$A$1:$E$11</definedName>
    <definedName name="list3">#REF!</definedName>
    <definedName name="list4">#REF!</definedName>
    <definedName name="nestedlookup1">#REF!</definedName>
    <definedName name="nestedvlookup2table">#REF!</definedName>
    <definedName name="target">lookuprange!$L$1:$M$5</definedName>
    <definedName name="Zonetype">lookuprange!$L$8:$M$11</definedName>
  </definedNames>
  <calcPr calcId="124519"/>
</workbook>
</file>

<file path=xl/calcChain.xml><?xml version="1.0" encoding="utf-8"?>
<calcChain xmlns="http://schemas.openxmlformats.org/spreadsheetml/2006/main">
  <c r="I2" i="3"/>
  <c r="J2"/>
  <c r="K2"/>
  <c r="H2"/>
  <c r="G3" i="2" l="1"/>
  <c r="G4"/>
  <c r="G5"/>
  <c r="G6"/>
  <c r="G7"/>
  <c r="G8"/>
  <c r="G9"/>
  <c r="G10"/>
  <c r="G11"/>
  <c r="G2"/>
  <c r="F3"/>
  <c r="F4"/>
  <c r="F5"/>
  <c r="F6"/>
  <c r="F7"/>
  <c r="F8"/>
  <c r="F9"/>
  <c r="F10"/>
  <c r="F11"/>
  <c r="F2"/>
  <c r="M3" i="1"/>
  <c r="L3"/>
  <c r="K3"/>
  <c r="J3"/>
</calcChain>
</file>

<file path=xl/sharedStrings.xml><?xml version="1.0" encoding="utf-8"?>
<sst xmlns="http://schemas.openxmlformats.org/spreadsheetml/2006/main" count="134" uniqueCount="38">
  <si>
    <t>Salesman ID</t>
  </si>
  <si>
    <t>Salesman</t>
  </si>
  <si>
    <t>Product</t>
  </si>
  <si>
    <t>Zone</t>
  </si>
  <si>
    <t>Sales</t>
  </si>
  <si>
    <t>Shaktimaan</t>
  </si>
  <si>
    <t>Iodex</t>
  </si>
  <si>
    <t>South City</t>
  </si>
  <si>
    <t>Ironman</t>
  </si>
  <si>
    <t>Tigerbalm</t>
  </si>
  <si>
    <t>North City</t>
  </si>
  <si>
    <t>Superman</t>
  </si>
  <si>
    <t>Toothpaste</t>
  </si>
  <si>
    <t>West City</t>
  </si>
  <si>
    <t>Thor</t>
  </si>
  <si>
    <t>Toothbrush</t>
  </si>
  <si>
    <t>Batman</t>
  </si>
  <si>
    <t>Spiderman</t>
  </si>
  <si>
    <t>Antman</t>
  </si>
  <si>
    <t>Hitman</t>
  </si>
  <si>
    <t>Zandubalm</t>
  </si>
  <si>
    <t>Ratman</t>
  </si>
  <si>
    <t>Netman</t>
  </si>
  <si>
    <t>Performance</t>
  </si>
  <si>
    <t>Area Code</t>
  </si>
  <si>
    <t xml:space="preserve">Performance </t>
  </si>
  <si>
    <t>Traget</t>
  </si>
  <si>
    <t>Poor</t>
  </si>
  <si>
    <t>Average</t>
  </si>
  <si>
    <t>Good</t>
  </si>
  <si>
    <t>Best</t>
  </si>
  <si>
    <t xml:space="preserve">in performance we want result </t>
  </si>
  <si>
    <t>I have to find 45 in  second table ,but 45 is not in target table,there is no exact match .</t>
  </si>
  <si>
    <t xml:space="preserve">give this table name target using </t>
  </si>
  <si>
    <t>formulas-name manager-give target name</t>
  </si>
  <si>
    <t xml:space="preserve">Area Code </t>
  </si>
  <si>
    <t>suppose I am finding any data but I mention 1011 id data,but it is not in list ,</t>
  </si>
  <si>
    <t>IFERROR(value,value_if_error)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</si>
</sst>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0" xfId="0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I6" sqref="I6:O6"/>
    </sheetView>
  </sheetViews>
  <sheetFormatPr defaultRowHeight="14.5"/>
  <cols>
    <col min="1" max="1" width="16.90625" customWidth="1"/>
    <col min="10" max="10" width="13.3632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>
      <c r="A2" s="2">
        <v>1001</v>
      </c>
      <c r="B2" s="2" t="s">
        <v>5</v>
      </c>
      <c r="C2" s="2" t="s">
        <v>6</v>
      </c>
      <c r="D2" s="2" t="s">
        <v>7</v>
      </c>
      <c r="E2" s="2">
        <v>45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15">
      <c r="A3" s="2">
        <v>1002</v>
      </c>
      <c r="B3" s="2" t="s">
        <v>8</v>
      </c>
      <c r="C3" s="2" t="s">
        <v>9</v>
      </c>
      <c r="D3" s="2" t="s">
        <v>10</v>
      </c>
      <c r="E3" s="2">
        <v>65</v>
      </c>
      <c r="I3">
        <v>1004</v>
      </c>
      <c r="J3" t="str">
        <f>VLOOKUP($I$3,$A$1:$E$11,2,0)</f>
        <v>Thor</v>
      </c>
      <c r="K3" t="str">
        <f>VLOOKUP($I$3,$A$1:$E$11,3,0)</f>
        <v>Toothbrush</v>
      </c>
      <c r="L3" t="str">
        <f>VLOOKUP($I$3,$A$1:$E$11,4,0)</f>
        <v>South City</v>
      </c>
      <c r="M3">
        <f>VLOOKUP($I$3,$A$1:$E$11,5,0)</f>
        <v>65</v>
      </c>
    </row>
    <row r="4" spans="1:15">
      <c r="A4" s="2">
        <v>1003</v>
      </c>
      <c r="B4" s="2" t="s">
        <v>11</v>
      </c>
      <c r="C4" s="2" t="s">
        <v>12</v>
      </c>
      <c r="D4" s="2" t="s">
        <v>13</v>
      </c>
      <c r="E4" s="2">
        <v>32</v>
      </c>
    </row>
    <row r="5" spans="1:15">
      <c r="A5" s="2">
        <v>1004</v>
      </c>
      <c r="B5" s="2" t="s">
        <v>14</v>
      </c>
      <c r="C5" s="2" t="s">
        <v>15</v>
      </c>
      <c r="D5" s="2" t="s">
        <v>7</v>
      </c>
      <c r="E5" s="2">
        <v>65</v>
      </c>
    </row>
    <row r="6" spans="1:15">
      <c r="A6" s="2">
        <v>1005</v>
      </c>
      <c r="B6" s="2" t="s">
        <v>16</v>
      </c>
      <c r="C6" s="2" t="s">
        <v>6</v>
      </c>
      <c r="D6" s="2" t="s">
        <v>10</v>
      </c>
      <c r="E6" s="2">
        <v>98</v>
      </c>
      <c r="I6" s="6"/>
      <c r="J6" s="6"/>
      <c r="K6" s="6"/>
      <c r="L6" s="6"/>
      <c r="M6" s="6"/>
      <c r="N6" s="6"/>
      <c r="O6" s="6"/>
    </row>
    <row r="7" spans="1:15">
      <c r="A7" s="2">
        <v>1006</v>
      </c>
      <c r="B7" s="2" t="s">
        <v>17</v>
      </c>
      <c r="C7" s="2" t="s">
        <v>9</v>
      </c>
      <c r="D7" s="2" t="s">
        <v>13</v>
      </c>
      <c r="E7" s="2">
        <v>65</v>
      </c>
      <c r="I7" s="6"/>
      <c r="J7" s="6"/>
      <c r="K7" s="6"/>
      <c r="L7" s="6"/>
      <c r="M7" s="6"/>
      <c r="N7" s="6"/>
      <c r="O7" s="6"/>
    </row>
    <row r="8" spans="1:15">
      <c r="A8" s="2">
        <v>1007</v>
      </c>
      <c r="B8" s="2" t="s">
        <v>18</v>
      </c>
      <c r="C8" s="2" t="s">
        <v>15</v>
      </c>
      <c r="D8" s="2" t="s">
        <v>7</v>
      </c>
      <c r="E8" s="2">
        <v>32</v>
      </c>
      <c r="I8" s="6"/>
      <c r="J8" s="6"/>
      <c r="K8" s="6"/>
      <c r="L8" s="6"/>
      <c r="M8" s="6"/>
      <c r="N8" s="6"/>
      <c r="O8" s="6"/>
    </row>
    <row r="9" spans="1:15">
      <c r="A9" s="2">
        <v>1008</v>
      </c>
      <c r="B9" s="2" t="s">
        <v>19</v>
      </c>
      <c r="C9" s="2" t="s">
        <v>20</v>
      </c>
      <c r="D9" s="2" t="s">
        <v>10</v>
      </c>
      <c r="E9" s="2">
        <v>65</v>
      </c>
    </row>
    <row r="10" spans="1:15">
      <c r="A10" s="2">
        <v>1009</v>
      </c>
      <c r="B10" s="2" t="s">
        <v>21</v>
      </c>
      <c r="C10" s="2" t="s">
        <v>20</v>
      </c>
      <c r="D10" s="2" t="s">
        <v>13</v>
      </c>
      <c r="E10" s="2">
        <v>54</v>
      </c>
    </row>
    <row r="11" spans="1:15">
      <c r="A11" s="2">
        <v>1010</v>
      </c>
      <c r="B11" s="2" t="s">
        <v>22</v>
      </c>
      <c r="C11" s="2" t="s">
        <v>9</v>
      </c>
      <c r="D11" s="2" t="s">
        <v>7</v>
      </c>
      <c r="E11" s="2">
        <v>65</v>
      </c>
    </row>
  </sheetData>
  <mergeCells count="3">
    <mergeCell ref="I6:O6"/>
    <mergeCell ref="I7:O7"/>
    <mergeCell ref="I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G2" sqref="G2:G11"/>
    </sheetView>
  </sheetViews>
  <sheetFormatPr defaultRowHeight="14.5"/>
  <cols>
    <col min="6" max="6" width="13.36328125" customWidth="1"/>
    <col min="7" max="7" width="15.08984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25</v>
      </c>
      <c r="G1" s="4" t="s">
        <v>35</v>
      </c>
      <c r="L1" s="5" t="s">
        <v>26</v>
      </c>
      <c r="M1" s="2" t="s">
        <v>23</v>
      </c>
    </row>
    <row r="2" spans="1:17">
      <c r="A2" s="2">
        <v>1001</v>
      </c>
      <c r="B2" s="2" t="s">
        <v>5</v>
      </c>
      <c r="C2" s="2" t="s">
        <v>6</v>
      </c>
      <c r="D2" s="2" t="s">
        <v>7</v>
      </c>
      <c r="E2" s="2">
        <v>45</v>
      </c>
      <c r="F2" s="2" t="str">
        <f t="shared" ref="F2:F11" si="0">VLOOKUP(E2,target,2,TRUE)</f>
        <v>Average</v>
      </c>
      <c r="G2">
        <f t="shared" ref="G2:G11" si="1">VLOOKUP(D2,Zonetype,2,0)</f>
        <v>400085</v>
      </c>
      <c r="L2" s="2">
        <v>0</v>
      </c>
      <c r="M2" s="2" t="s">
        <v>27</v>
      </c>
    </row>
    <row r="3" spans="1:17">
      <c r="A3" s="2">
        <v>1002</v>
      </c>
      <c r="B3" s="2" t="s">
        <v>8</v>
      </c>
      <c r="C3" s="2" t="s">
        <v>9</v>
      </c>
      <c r="D3" s="2" t="s">
        <v>10</v>
      </c>
      <c r="E3" s="2">
        <v>65</v>
      </c>
      <c r="F3" s="2" t="str">
        <f t="shared" si="0"/>
        <v>Good</v>
      </c>
      <c r="G3">
        <f t="shared" si="1"/>
        <v>400075</v>
      </c>
      <c r="L3" s="2">
        <v>35</v>
      </c>
      <c r="M3" s="2" t="s">
        <v>28</v>
      </c>
      <c r="N3" s="7" t="s">
        <v>33</v>
      </c>
      <c r="O3" s="6"/>
      <c r="P3" s="6"/>
      <c r="Q3" s="6"/>
    </row>
    <row r="4" spans="1:17">
      <c r="A4" s="2">
        <v>1003</v>
      </c>
      <c r="B4" s="2" t="s">
        <v>11</v>
      </c>
      <c r="C4" s="2" t="s">
        <v>12</v>
      </c>
      <c r="D4" s="2" t="s">
        <v>13</v>
      </c>
      <c r="E4" s="2">
        <v>32</v>
      </c>
      <c r="F4" s="2" t="str">
        <f t="shared" si="0"/>
        <v>Poor</v>
      </c>
      <c r="G4">
        <f t="shared" si="1"/>
        <v>400089</v>
      </c>
      <c r="L4" s="2">
        <v>60</v>
      </c>
      <c r="M4" s="2" t="s">
        <v>29</v>
      </c>
      <c r="O4" s="6" t="s">
        <v>34</v>
      </c>
      <c r="P4" s="6"/>
      <c r="Q4" s="6"/>
    </row>
    <row r="5" spans="1:17">
      <c r="A5" s="2">
        <v>1004</v>
      </c>
      <c r="B5" s="2" t="s">
        <v>14</v>
      </c>
      <c r="C5" s="2" t="s">
        <v>15</v>
      </c>
      <c r="D5" s="2" t="s">
        <v>7</v>
      </c>
      <c r="E5" s="2">
        <v>65</v>
      </c>
      <c r="F5" s="2" t="str">
        <f t="shared" si="0"/>
        <v>Good</v>
      </c>
      <c r="G5">
        <f t="shared" si="1"/>
        <v>400085</v>
      </c>
      <c r="L5" s="2">
        <v>80</v>
      </c>
      <c r="M5" s="2" t="s">
        <v>30</v>
      </c>
      <c r="O5" s="6"/>
      <c r="P5" s="6"/>
      <c r="Q5" s="6"/>
    </row>
    <row r="6" spans="1:17">
      <c r="A6" s="2">
        <v>1005</v>
      </c>
      <c r="B6" s="2" t="s">
        <v>16</v>
      </c>
      <c r="C6" s="2" t="s">
        <v>6</v>
      </c>
      <c r="D6" s="2" t="s">
        <v>10</v>
      </c>
      <c r="E6" s="2">
        <v>98</v>
      </c>
      <c r="F6" s="2" t="str">
        <f t="shared" si="0"/>
        <v>Best</v>
      </c>
      <c r="G6">
        <f t="shared" si="1"/>
        <v>400075</v>
      </c>
      <c r="O6" s="6"/>
      <c r="P6" s="6"/>
      <c r="Q6" s="6"/>
    </row>
    <row r="7" spans="1:17">
      <c r="A7" s="2">
        <v>1006</v>
      </c>
      <c r="B7" s="2" t="s">
        <v>17</v>
      </c>
      <c r="C7" s="2" t="s">
        <v>9</v>
      </c>
      <c r="D7" s="2" t="s">
        <v>13</v>
      </c>
      <c r="E7" s="2">
        <v>65</v>
      </c>
      <c r="F7" s="2" t="str">
        <f t="shared" si="0"/>
        <v>Good</v>
      </c>
      <c r="G7">
        <f t="shared" si="1"/>
        <v>400089</v>
      </c>
    </row>
    <row r="8" spans="1:17">
      <c r="A8" s="2">
        <v>1007</v>
      </c>
      <c r="B8" s="2" t="s">
        <v>18</v>
      </c>
      <c r="C8" s="2" t="s">
        <v>15</v>
      </c>
      <c r="D8" s="2" t="s">
        <v>7</v>
      </c>
      <c r="E8" s="2">
        <v>32</v>
      </c>
      <c r="F8" s="2" t="str">
        <f t="shared" si="0"/>
        <v>Poor</v>
      </c>
      <c r="G8">
        <f t="shared" si="1"/>
        <v>400085</v>
      </c>
      <c r="L8" s="1" t="s">
        <v>3</v>
      </c>
      <c r="M8" s="2" t="s">
        <v>24</v>
      </c>
    </row>
    <row r="9" spans="1:17">
      <c r="A9" s="2">
        <v>1008</v>
      </c>
      <c r="B9" s="2" t="s">
        <v>19</v>
      </c>
      <c r="C9" s="2" t="s">
        <v>20</v>
      </c>
      <c r="D9" s="2" t="s">
        <v>10</v>
      </c>
      <c r="E9" s="2">
        <v>65</v>
      </c>
      <c r="F9" s="2" t="str">
        <f t="shared" si="0"/>
        <v>Good</v>
      </c>
      <c r="G9">
        <f t="shared" si="1"/>
        <v>400075</v>
      </c>
      <c r="L9" s="2" t="s">
        <v>7</v>
      </c>
      <c r="M9" s="2">
        <v>400085</v>
      </c>
    </row>
    <row r="10" spans="1:17">
      <c r="A10" s="2">
        <v>1009</v>
      </c>
      <c r="B10" s="2" t="s">
        <v>21</v>
      </c>
      <c r="C10" s="2" t="s">
        <v>20</v>
      </c>
      <c r="D10" s="2" t="s">
        <v>13</v>
      </c>
      <c r="E10" s="2">
        <v>54</v>
      </c>
      <c r="F10" s="2" t="str">
        <f t="shared" si="0"/>
        <v>Average</v>
      </c>
      <c r="G10">
        <f t="shared" si="1"/>
        <v>400089</v>
      </c>
      <c r="L10" s="2" t="s">
        <v>10</v>
      </c>
      <c r="M10" s="2">
        <v>400075</v>
      </c>
    </row>
    <row r="11" spans="1:17">
      <c r="A11" s="2">
        <v>1010</v>
      </c>
      <c r="B11" s="2" t="s">
        <v>22</v>
      </c>
      <c r="C11" s="2" t="s">
        <v>9</v>
      </c>
      <c r="D11" s="2" t="s">
        <v>7</v>
      </c>
      <c r="E11" s="2">
        <v>65</v>
      </c>
      <c r="F11" s="2" t="str">
        <f t="shared" si="0"/>
        <v>Good</v>
      </c>
      <c r="G11">
        <f t="shared" si="1"/>
        <v>400085</v>
      </c>
      <c r="L11" s="2" t="s">
        <v>13</v>
      </c>
      <c r="M11" s="2">
        <v>400089</v>
      </c>
    </row>
    <row r="15" spans="1:17">
      <c r="D15" s="6" t="s">
        <v>31</v>
      </c>
      <c r="E15" s="6"/>
      <c r="F15" s="6"/>
      <c r="G15" s="6"/>
      <c r="H15" s="6"/>
      <c r="I15" s="6"/>
      <c r="J15" s="6"/>
    </row>
    <row r="16" spans="1:17">
      <c r="D16" s="6" t="s">
        <v>32</v>
      </c>
      <c r="E16" s="6"/>
      <c r="F16" s="6"/>
      <c r="G16" s="6"/>
      <c r="H16" s="6"/>
      <c r="I16" s="6"/>
      <c r="J16" s="6"/>
    </row>
    <row r="17" spans="4:10">
      <c r="D17" s="6"/>
      <c r="E17" s="6"/>
      <c r="F17" s="6"/>
      <c r="G17" s="6"/>
      <c r="H17" s="6"/>
      <c r="I17" s="6"/>
      <c r="J17" s="6"/>
    </row>
  </sheetData>
  <mergeCells count="7">
    <mergeCell ref="D15:J15"/>
    <mergeCell ref="D16:J16"/>
    <mergeCell ref="D17:J17"/>
    <mergeCell ref="N3:Q3"/>
    <mergeCell ref="O4:Q4"/>
    <mergeCell ref="O5:Q5"/>
    <mergeCell ref="O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J13" sqref="J13"/>
    </sheetView>
  </sheetViews>
  <sheetFormatPr defaultRowHeight="14.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2">
        <v>1001</v>
      </c>
      <c r="B2" s="2" t="s">
        <v>5</v>
      </c>
      <c r="C2" s="2" t="s">
        <v>6</v>
      </c>
      <c r="D2" s="2" t="s">
        <v>7</v>
      </c>
      <c r="E2" s="2">
        <v>45</v>
      </c>
      <c r="G2">
        <v>1001</v>
      </c>
      <c r="H2" t="str">
        <f>IFERROR(VLOOKUP($G$2,List2,COLUMN()-6,0),"INVALID")</f>
        <v>Shaktimaan</v>
      </c>
      <c r="I2" s="3" t="str">
        <f>IFERROR(VLOOKUP($G$2,List2,COLUMN()-6,0),"INVALID")</f>
        <v>Iodex</v>
      </c>
      <c r="J2" s="3" t="str">
        <f>IFERROR(VLOOKUP($G$2,List2,COLUMN()-6,0),"INVALID")</f>
        <v>South City</v>
      </c>
      <c r="K2" s="3">
        <f>IFERROR(VLOOKUP($G$2,List2,COLUMN()-6,0),"INVALID")</f>
        <v>45</v>
      </c>
    </row>
    <row r="3" spans="1:11">
      <c r="A3" s="2">
        <v>1002</v>
      </c>
      <c r="B3" s="2" t="s">
        <v>8</v>
      </c>
      <c r="C3" s="2" t="s">
        <v>9</v>
      </c>
      <c r="D3" s="2" t="s">
        <v>10</v>
      </c>
      <c r="E3" s="2">
        <v>65</v>
      </c>
      <c r="G3" s="3"/>
      <c r="H3" s="3"/>
      <c r="I3" s="3"/>
      <c r="J3" s="3"/>
      <c r="K3" s="3"/>
    </row>
    <row r="4" spans="1:11">
      <c r="A4" s="2">
        <v>1003</v>
      </c>
      <c r="B4" s="2" t="s">
        <v>11</v>
      </c>
      <c r="C4" s="2" t="s">
        <v>12</v>
      </c>
      <c r="D4" s="2" t="s">
        <v>13</v>
      </c>
      <c r="E4" s="2">
        <v>32</v>
      </c>
    </row>
    <row r="5" spans="1:11">
      <c r="A5" s="2">
        <v>1004</v>
      </c>
      <c r="B5" s="2" t="s">
        <v>14</v>
      </c>
      <c r="C5" s="2" t="s">
        <v>15</v>
      </c>
      <c r="D5" s="2" t="s">
        <v>7</v>
      </c>
      <c r="E5" s="2">
        <v>65</v>
      </c>
    </row>
    <row r="6" spans="1:11">
      <c r="A6" s="2">
        <v>1005</v>
      </c>
      <c r="B6" s="2" t="s">
        <v>16</v>
      </c>
      <c r="C6" s="2" t="s">
        <v>6</v>
      </c>
      <c r="D6" s="2" t="s">
        <v>10</v>
      </c>
      <c r="E6" s="2">
        <v>98</v>
      </c>
    </row>
    <row r="7" spans="1:11">
      <c r="A7" s="2">
        <v>1006</v>
      </c>
      <c r="B7" s="2" t="s">
        <v>17</v>
      </c>
      <c r="C7" s="2" t="s">
        <v>9</v>
      </c>
      <c r="D7" s="2" t="s">
        <v>13</v>
      </c>
      <c r="E7" s="2">
        <v>65</v>
      </c>
    </row>
    <row r="8" spans="1:11">
      <c r="A8" s="2">
        <v>1007</v>
      </c>
      <c r="B8" s="2" t="s">
        <v>18</v>
      </c>
      <c r="C8" s="2" t="s">
        <v>15</v>
      </c>
      <c r="D8" s="2" t="s">
        <v>7</v>
      </c>
      <c r="E8" s="2">
        <v>32</v>
      </c>
    </row>
    <row r="9" spans="1:11">
      <c r="A9" s="2">
        <v>1008</v>
      </c>
      <c r="B9" s="2" t="s">
        <v>19</v>
      </c>
      <c r="C9" s="2" t="s">
        <v>20</v>
      </c>
      <c r="D9" s="2" t="s">
        <v>10</v>
      </c>
      <c r="E9" s="2">
        <v>65</v>
      </c>
    </row>
    <row r="10" spans="1:11">
      <c r="A10" s="2">
        <v>1009</v>
      </c>
      <c r="B10" s="2" t="s">
        <v>21</v>
      </c>
      <c r="C10" s="2" t="s">
        <v>20</v>
      </c>
      <c r="D10" s="2" t="s">
        <v>13</v>
      </c>
      <c r="E10" s="2">
        <v>54</v>
      </c>
    </row>
    <row r="11" spans="1:11">
      <c r="A11" s="2">
        <v>1010</v>
      </c>
      <c r="B11" s="2" t="s">
        <v>22</v>
      </c>
      <c r="C11" s="2" t="s">
        <v>9</v>
      </c>
      <c r="D11" s="2" t="s">
        <v>7</v>
      </c>
      <c r="E11" s="2">
        <v>65</v>
      </c>
    </row>
    <row r="14" spans="1:11">
      <c r="B14" s="6" t="s">
        <v>36</v>
      </c>
      <c r="C14" s="6"/>
      <c r="D14" s="6"/>
      <c r="E14" s="6"/>
      <c r="F14" s="6"/>
      <c r="G14" s="6"/>
      <c r="H14" s="6"/>
    </row>
    <row r="15" spans="1:11">
      <c r="B15" s="6" t="s">
        <v>37</v>
      </c>
      <c r="C15" s="6"/>
      <c r="D15" s="6"/>
      <c r="E15" s="6"/>
      <c r="F15" s="6"/>
      <c r="G15" s="6"/>
      <c r="H15" s="6"/>
    </row>
    <row r="16" spans="1:11">
      <c r="B16" s="6"/>
      <c r="C16" s="6"/>
      <c r="D16" s="6"/>
      <c r="E16" s="6"/>
      <c r="F16" s="6"/>
      <c r="G16" s="6"/>
      <c r="H16" s="6"/>
    </row>
    <row r="17" spans="2:8">
      <c r="B17" s="6"/>
      <c r="C17" s="6"/>
      <c r="D17" s="6"/>
      <c r="E17" s="6"/>
      <c r="F17" s="6"/>
      <c r="G17" s="6"/>
      <c r="H17" s="6"/>
    </row>
    <row r="18" spans="2:8">
      <c r="B18" s="6"/>
      <c r="C18" s="6"/>
      <c r="D18" s="6"/>
      <c r="E18" s="6"/>
      <c r="F18" s="6"/>
      <c r="G18" s="6"/>
      <c r="H18" s="6"/>
    </row>
    <row r="19" spans="2:8">
      <c r="B19" s="6"/>
      <c r="C19" s="6"/>
      <c r="D19" s="6"/>
      <c r="E19" s="6"/>
      <c r="F19" s="6"/>
      <c r="G19" s="6"/>
      <c r="H19" s="6"/>
    </row>
  </sheetData>
  <mergeCells count="6">
    <mergeCell ref="B19:H19"/>
    <mergeCell ref="B14:H14"/>
    <mergeCell ref="B15:H15"/>
    <mergeCell ref="B16:H16"/>
    <mergeCell ref="B17:H17"/>
    <mergeCell ref="B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vlookup1</vt:lpstr>
      <vt:lpstr>lookuprange</vt:lpstr>
      <vt:lpstr>iferrorvlookup</vt:lpstr>
      <vt:lpstr>List2</vt:lpstr>
      <vt:lpstr>target</vt:lpstr>
      <vt:lpstr>Zonetype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2023-04-06T12:23:09Z</dcterms:modified>
</cp:coreProperties>
</file>