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ori\OneDrive\RWTH_Drumbeat\"/>
    </mc:Choice>
  </mc:AlternateContent>
  <xr:revisionPtr revIDLastSave="38" documentId="13_ncr:1_{DE71BF37-358F-45F7-BE6A-AB8046905AD7}" xr6:coauthVersionLast="40" xr6:coauthVersionMax="40" xr10:uidLastSave="{B52A14BE-4A1A-4040-B7E6-FCB46500EDCC}"/>
  <bookViews>
    <workbookView xWindow="-110" yWindow="-110" windowWidth="19420" windowHeight="11620" xr2:uid="{00000000-000D-0000-FFFF-FFFF00000000}"/>
  </bookViews>
  <sheets>
    <sheet name="Test 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</calcChain>
</file>

<file path=xl/sharedStrings.xml><?xml version="1.0" encoding="utf-8"?>
<sst xmlns="http://schemas.openxmlformats.org/spreadsheetml/2006/main" count="43" uniqueCount="41">
  <si>
    <t>Set</t>
  </si>
  <si>
    <t>Name</t>
  </si>
  <si>
    <t>NIST:ec-001</t>
  </si>
  <si>
    <t xml:space="preserve">Eccentricity physical </t>
  </si>
  <si>
    <t>IAI: 10-001</t>
  </si>
  <si>
    <t>Roof with openings ben 1</t>
  </si>
  <si>
    <t>IAI: 13p-001</t>
  </si>
  <si>
    <t xml:space="preserve">Plate steel exam tek 1 </t>
  </si>
  <si>
    <t>IAI: 9-0-001</t>
  </si>
  <si>
    <t>Railing extrusion tek 1</t>
  </si>
  <si>
    <t>IAI: 1-0-001</t>
  </si>
  <si>
    <t>Wall opening straight ac 1</t>
  </si>
  <si>
    <t>NIST:AI-001</t>
  </si>
  <si>
    <t>AISC Sculpture param</t>
  </si>
  <si>
    <t>NIST: Be-OO1</t>
  </si>
  <si>
    <t>Bentley1 param</t>
  </si>
  <si>
    <t>NIST: De-OO1</t>
  </si>
  <si>
    <t>DesignData1 brep</t>
  </si>
  <si>
    <t>KIT: PAR-001</t>
  </si>
  <si>
    <t>PART03 Buderus</t>
  </si>
  <si>
    <t>Four sto—OO1</t>
  </si>
  <si>
    <t>Four storey office building</t>
  </si>
  <si>
    <t>NIST:an-001</t>
  </si>
  <si>
    <t>Analysis param</t>
  </si>
  <si>
    <t>KIT: AC1-001</t>
  </si>
  <si>
    <t>AC11 Institute Var 2</t>
  </si>
  <si>
    <t>PART06 Kermi</t>
  </si>
  <si>
    <t>KIT: AC--001</t>
  </si>
  <si>
    <t>AC 11 Smiley West</t>
  </si>
  <si>
    <t>AC11 FZK Haus</t>
  </si>
  <si>
    <t>KIT: All-001</t>
  </si>
  <si>
    <t>Allplan 2008 Institute Var 2</t>
  </si>
  <si>
    <t>West Riv-001 2x3</t>
  </si>
  <si>
    <t>West Riverside Hospital Parking Garage</t>
  </si>
  <si>
    <t>KIT: FZK-001</t>
  </si>
  <si>
    <t>FZK Haus EliteCAD</t>
  </si>
  <si>
    <t>KIT: Nem-001</t>
  </si>
  <si>
    <t>Nem FZK Haus 2x3</t>
  </si>
  <si>
    <t>IFC Entities</t>
  </si>
  <si>
    <t>Filtered Triple Count</t>
  </si>
  <si>
    <t>ifcOWL Triples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</si>
</sst>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top" wrapText="1"/>
    </xf>
    <xf numFmtId="2" fontId="0" fillId="0" borderId="0" xfId="0" applyNumberFormat="1"/>
    <xf numFmtId="3" fontId="0" fillId="0" borderId="0" xfId="0" applyNumberFormat="1"/>
    <xf numFmtId="0" fontId="16" fillId="0" borderId="0" xfId="0" applyFont="1" applyAlignment="1">
      <alignment vertical="top" wrapText="1"/>
    </xf>
  </cellXfs>
  <cellStyles count="42">
    <cellStyle name="20 % - Aksentti1" xfId="19" builtinId="30" customBuiltin="1"/>
    <cellStyle name="20 % - Aksentti2" xfId="23" builtinId="34" customBuiltin="1"/>
    <cellStyle name="20 % - Aksentti3" xfId="27" builtinId="38" customBuiltin="1"/>
    <cellStyle name="20 % - Aksentti4" xfId="31" builtinId="42" customBuiltin="1"/>
    <cellStyle name="20 % - Aksentti5" xfId="35" builtinId="46" customBuiltin="1"/>
    <cellStyle name="20 % - Aksentti6" xfId="39" builtinId="50" customBuiltin="1"/>
    <cellStyle name="40 % - Aksentti1" xfId="20" builtinId="31" customBuiltin="1"/>
    <cellStyle name="40 % - Aksentti2" xfId="24" builtinId="35" customBuiltin="1"/>
    <cellStyle name="40 % - Aksentti3" xfId="28" builtinId="39" customBuiltin="1"/>
    <cellStyle name="40 % - Aksentti4" xfId="32" builtinId="43" customBuiltin="1"/>
    <cellStyle name="40 % - Aksentti5" xfId="36" builtinId="47" customBuiltin="1"/>
    <cellStyle name="40 % - Aksentti6" xfId="40" builtinId="51" customBuiltin="1"/>
    <cellStyle name="60 % - Aksentti1" xfId="21" builtinId="32" customBuiltin="1"/>
    <cellStyle name="60 % - Aksentti2" xfId="25" builtinId="36" customBuiltin="1"/>
    <cellStyle name="60 % - Aksentti3" xfId="29" builtinId="40" customBuiltin="1"/>
    <cellStyle name="60 % - Aksentti4" xfId="33" builtinId="44" customBuiltin="1"/>
    <cellStyle name="60 % - Aksentti5" xfId="37" builtinId="48" customBuiltin="1"/>
    <cellStyle name="60 % - Aksentti6" xfId="41" builtinId="52" customBuiltin="1"/>
    <cellStyle name="Aksentti1" xfId="18" builtinId="29" customBuiltin="1"/>
    <cellStyle name="Aksentti2" xfId="22" builtinId="33" customBuiltin="1"/>
    <cellStyle name="Aksentti3" xfId="26" builtinId="37" customBuiltin="1"/>
    <cellStyle name="Aksentti4" xfId="30" builtinId="41" customBuiltin="1"/>
    <cellStyle name="Aksentti5" xfId="34" builtinId="45" customBuiltin="1"/>
    <cellStyle name="Aksentti6" xfId="38" builtinId="49" customBuiltin="1"/>
    <cellStyle name="Huomautus" xfId="15" builtinId="10" customBuiltin="1"/>
    <cellStyle name="Huono" xfId="7" builtinId="27" customBuiltin="1"/>
    <cellStyle name="Hyvä" xfId="6" builtinId="26" customBuiltin="1"/>
    <cellStyle name="Laskenta" xfId="11" builtinId="22" customBuiltin="1"/>
    <cellStyle name="Linkitetty solu" xfId="12" builtinId="24" customBuiltin="1"/>
    <cellStyle name="Neutraali" xfId="8" builtinId="28" customBuiltin="1"/>
    <cellStyle name="Normaali" xfId="0" builtinId="0"/>
    <cellStyle name="Otsikko" xfId="1" builtinId="15" customBuiltin="1"/>
    <cellStyle name="Otsikko 1" xfId="2" builtinId="16" customBuiltin="1"/>
    <cellStyle name="Otsikko 2" xfId="3" builtinId="17" customBuiltin="1"/>
    <cellStyle name="Otsikko 3" xfId="4" builtinId="18" customBuiltin="1"/>
    <cellStyle name="Otsikko 4" xfId="5" builtinId="19" customBuiltin="1"/>
    <cellStyle name="Selittävä teksti" xfId="16" builtinId="53" customBuiltin="1"/>
    <cellStyle name="Summa" xfId="17" builtinId="25" customBuiltin="1"/>
    <cellStyle name="Syöttö" xfId="9" builtinId="20" customBuiltin="1"/>
    <cellStyle name="Tarkistussolu" xfId="13" builtinId="23" customBuiltin="1"/>
    <cellStyle name="Tulostus" xfId="10" builtinId="21" customBuiltin="1"/>
    <cellStyle name="Varoitusteksti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81714785651792"/>
          <c:y val="0.17171296296296298"/>
          <c:w val="0.78062729658792651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265529308836393E-2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set'!$D$88:$D$106</c:f>
              <c:numCache>
                <c:formatCode>General</c:formatCode>
                <c:ptCount val="19"/>
              </c:numCache>
            </c:numRef>
          </c:xVal>
          <c:yVal>
            <c:numRef>
              <c:f>'Test set'!$E$88:$E$106</c:f>
              <c:numCache>
                <c:formatCode>0.00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F4-4B0B-9454-79BFA06BE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321472"/>
        <c:axId val="1612577936"/>
      </c:scatterChart>
      <c:valAx>
        <c:axId val="15163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IFC model size in triples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577936"/>
        <c:crosses val="autoZero"/>
        <c:crossBetween val="midCat"/>
      </c:valAx>
      <c:valAx>
        <c:axId val="16125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Total</a:t>
                </a:r>
                <a:r>
                  <a:rPr lang="fi-FI" baseline="0"/>
                  <a:t> publication time in seconds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3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54593175853019"/>
                  <c:y val="0.13384259259259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set'!$D$111:$D$129</c:f>
              <c:numCache>
                <c:formatCode>General</c:formatCode>
                <c:ptCount val="19"/>
              </c:numCache>
            </c:numRef>
          </c:xVal>
          <c:yVal>
            <c:numRef>
              <c:f>'Test set'!$E$111:$E$129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7-4620-88BB-952C535F3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266688"/>
        <c:axId val="1612578368"/>
      </c:scatterChart>
      <c:valAx>
        <c:axId val="161426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sz="1000" b="0" i="0" u="none" strike="noStrike" baseline="0">
                    <a:effectLst/>
                  </a:rPr>
                  <a:t>Entity count in the IFC mode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578368"/>
        <c:crosses val="autoZero"/>
        <c:crossBetween val="midCat"/>
      </c:valAx>
      <c:valAx>
        <c:axId val="16125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Total publication time for</a:t>
                </a:r>
                <a:r>
                  <a:rPr lang="fi-FI" baseline="0"/>
                  <a:t> the model in seconds</a:t>
                </a:r>
                <a:endParaRPr lang="fi-FI"/>
              </a:p>
            </c:rich>
          </c:tx>
          <c:layout>
            <c:manualLayout>
              <c:xMode val="edge"/>
              <c:yMode val="edge"/>
              <c:x val="3.6111111111111108E-2"/>
              <c:y val="0.13409703995333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26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Model size versus total processing time</a:t>
            </a:r>
          </a:p>
        </c:rich>
      </c:tx>
      <c:layout>
        <c:manualLayout>
          <c:xMode val="edge"/>
          <c:yMode val="edge"/>
          <c:x val="0.23095720309039527"/>
          <c:y val="3.70371544227924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'Test set'!$A$40:$A$58</c:f>
              <c:strCache>
                <c:ptCount val="19"/>
              </c:strCache>
            </c:strRef>
          </c:tx>
          <c:spPr>
            <a:ln>
              <a:noFill/>
            </a:ln>
          </c:spPr>
          <c:xVal>
            <c:numRef>
              <c:f>'Test set'!$D$40:$D$58</c:f>
              <c:numCache>
                <c:formatCode>#,##0</c:formatCode>
                <c:ptCount val="19"/>
              </c:numCache>
            </c:numRef>
          </c:xVal>
          <c:yVal>
            <c:numRef>
              <c:f>'Test set'!$E$40:$E$58</c:f>
              <c:numCache>
                <c:formatCode>0.00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BB-49B1-A1EA-FE7E9827BA05}"/>
            </c:ext>
          </c:extLst>
        </c:ser>
        <c:ser>
          <c:idx val="0"/>
          <c:order val="1"/>
          <c:tx>
            <c:strRef>
              <c:f>'Test set'!$A$40:$A$58</c:f>
              <c:strCache>
                <c:ptCount val="19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set'!$D$40:$D$58</c:f>
              <c:numCache>
                <c:formatCode>#,##0</c:formatCode>
                <c:ptCount val="19"/>
              </c:numCache>
            </c:numRef>
          </c:xVal>
          <c:yVal>
            <c:numRef>
              <c:f>'Test set'!$E$40:$E$58</c:f>
              <c:numCache>
                <c:formatCode>0.00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BB-49B1-A1EA-FE7E9827B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413472"/>
        <c:axId val="1761575568"/>
      </c:scatterChart>
      <c:valAx>
        <c:axId val="154241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Model</a:t>
                </a:r>
                <a:r>
                  <a:rPr lang="fi-FI" baseline="0"/>
                  <a:t> size in triples</a:t>
                </a:r>
                <a:endParaRPr lang="fi-FI"/>
              </a:p>
            </c:rich>
          </c:tx>
          <c:layout>
            <c:manualLayout>
              <c:xMode val="edge"/>
              <c:yMode val="edge"/>
              <c:x val="0.47798275988682087"/>
              <c:y val="0.894520587888522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575568"/>
        <c:crosses val="autoZero"/>
        <c:crossBetween val="midCat"/>
      </c:valAx>
      <c:valAx>
        <c:axId val="17615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Publication</a:t>
                </a:r>
                <a:r>
                  <a:rPr lang="fi-FI" baseline="0"/>
                  <a:t> time in seconds</a:t>
                </a:r>
                <a:endParaRPr lang="fi-FI"/>
              </a:p>
            </c:rich>
          </c:tx>
          <c:layout>
            <c:manualLayout>
              <c:xMode val="edge"/>
              <c:yMode val="edge"/>
              <c:x val="2.8029931231362704E-2"/>
              <c:y val="0.339711570521394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41347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43801399825022"/>
                  <c:y val="0.189814814814814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set'!$D$66:$D$84</c:f>
              <c:numCache>
                <c:formatCode>General</c:formatCode>
                <c:ptCount val="19"/>
              </c:numCache>
            </c:numRef>
          </c:xVal>
          <c:yVal>
            <c:numRef>
              <c:f>'Test set'!$E$66:$E$84</c:f>
              <c:numCache>
                <c:formatCode>0.00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CC-4852-828A-A83BF809A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906096"/>
        <c:axId val="1314140736"/>
      </c:scatterChart>
      <c:valAx>
        <c:axId val="104890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Entity count in the IFC 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140736"/>
        <c:crosses val="autoZero"/>
        <c:crossBetween val="midCat"/>
      </c:valAx>
      <c:valAx>
        <c:axId val="13141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Data publication into IPFS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90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126205</xdr:colOff>
      <xdr:row>86</xdr:row>
      <xdr:rowOff>107156</xdr:rowOff>
    </xdr:from>
    <xdr:to>
      <xdr:col>13</xdr:col>
      <xdr:colOff>164305</xdr:colOff>
      <xdr:row>101</xdr:row>
      <xdr:rowOff>135731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CA302D-D464-44F7-9C86-0079E7533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16668</xdr:colOff>
      <xdr:row>110</xdr:row>
      <xdr:rowOff>45244</xdr:rowOff>
    </xdr:from>
    <xdr:to>
      <xdr:col>13</xdr:col>
      <xdr:colOff>54768</xdr:colOff>
      <xdr:row>125</xdr:row>
      <xdr:rowOff>73819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479230-A6A7-4317-9F61-1A07FE832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302417</xdr:colOff>
      <xdr:row>37</xdr:row>
      <xdr:rowOff>97631</xdr:rowOff>
    </xdr:from>
    <xdr:to>
      <xdr:col>13</xdr:col>
      <xdr:colOff>104775</xdr:colOff>
      <xdr:row>53</xdr:row>
      <xdr:rowOff>176212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B9CECFC-B15A-47CD-B2ED-45B6B6706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26193</xdr:colOff>
      <xdr:row>63</xdr:row>
      <xdr:rowOff>57150</xdr:rowOff>
    </xdr:from>
    <xdr:to>
      <xdr:col>13</xdr:col>
      <xdr:colOff>64293</xdr:colOff>
      <xdr:row>78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8AAE9-500A-48CF-A798-CA05819BF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0"/>
  <sheetViews>
    <sheetView tabSelected="1" zoomScaleNormal="100" workbookViewId="0">
      <selection activeCell="C17" sqref="C17"/>
    </sheetView>
  </sheetViews>
  <sheetFormatPr defaultRowHeight="14.5" x14ac:dyDescent="0.35"/>
  <cols>
    <col min="1" max="1" width="3.54296875" customWidth="1"/>
    <col min="2" max="2" width="15.1796875" customWidth="1"/>
    <col min="3" max="3" width="33.453125" customWidth="1"/>
    <col min="4" max="4" width="14.36328125" customWidth="1"/>
    <col min="5" max="5" width="18.1796875" customWidth="1"/>
  </cols>
  <sheetData>
    <row r="1" spans="1:12" ht="29" x14ac:dyDescent="0.35">
      <c r="B1" s="4" t="s">
        <v>0</v>
      </c>
      <c r="C1" s="4" t="s">
        <v>1</v>
      </c>
      <c r="D1" s="4" t="s">
        <v>40</v>
      </c>
      <c r="E1" s="4" t="s">
        <v>39</v>
      </c>
      <c r="F1" s="4" t="s">
        <v>38</v>
      </c>
      <c r="G1" s="1"/>
      <c r="H1" s="1"/>
      <c r="I1" s="1"/>
      <c r="J1" s="1"/>
      <c r="K1" s="1"/>
    </row>
    <row r="2" spans="1:12" x14ac:dyDescent="0.35">
      <c r="A2" s="1">
        <v>1</v>
      </c>
      <c r="B2" t="s">
        <v>2</v>
      </c>
      <c r="C2" t="s">
        <v>3</v>
      </c>
      <c r="D2">
        <v>375</v>
      </c>
      <c r="E2">
        <v>276</v>
      </c>
      <c r="F2">
        <v>9</v>
      </c>
      <c r="L2" s="1"/>
    </row>
    <row r="3" spans="1:12" x14ac:dyDescent="0.35">
      <c r="A3" s="1">
        <f>A2+1</f>
        <v>2</v>
      </c>
      <c r="B3" t="s">
        <v>4</v>
      </c>
      <c r="C3" t="s">
        <v>5</v>
      </c>
      <c r="D3">
        <v>1200</v>
      </c>
      <c r="E3">
        <v>238</v>
      </c>
      <c r="F3">
        <v>18</v>
      </c>
    </row>
    <row r="4" spans="1:12" x14ac:dyDescent="0.35">
      <c r="A4" s="1">
        <f t="shared" ref="A4:A20" si="0">A3+1</f>
        <v>3</v>
      </c>
      <c r="B4" t="s">
        <v>6</v>
      </c>
      <c r="C4" t="s">
        <v>7</v>
      </c>
      <c r="D4">
        <v>3210</v>
      </c>
      <c r="E4">
        <v>434</v>
      </c>
      <c r="F4">
        <v>34</v>
      </c>
    </row>
    <row r="5" spans="1:12" x14ac:dyDescent="0.35">
      <c r="A5" s="1">
        <f t="shared" si="0"/>
        <v>4</v>
      </c>
      <c r="B5" t="s">
        <v>8</v>
      </c>
      <c r="C5" t="s">
        <v>9</v>
      </c>
      <c r="D5">
        <v>5262</v>
      </c>
      <c r="E5">
        <v>277</v>
      </c>
      <c r="F5">
        <v>17</v>
      </c>
    </row>
    <row r="6" spans="1:12" x14ac:dyDescent="0.35">
      <c r="A6" s="1">
        <f t="shared" si="0"/>
        <v>5</v>
      </c>
      <c r="B6" t="s">
        <v>10</v>
      </c>
      <c r="C6" t="s">
        <v>11</v>
      </c>
      <c r="D6">
        <v>16877</v>
      </c>
      <c r="E6">
        <v>1694</v>
      </c>
      <c r="F6">
        <v>97</v>
      </c>
    </row>
    <row r="7" spans="1:12" x14ac:dyDescent="0.35">
      <c r="A7" s="1">
        <f t="shared" si="0"/>
        <v>6</v>
      </c>
      <c r="B7" t="s">
        <v>12</v>
      </c>
      <c r="C7" t="s">
        <v>13</v>
      </c>
      <c r="D7">
        <v>34331</v>
      </c>
      <c r="E7">
        <v>34030</v>
      </c>
      <c r="F7">
        <v>1062</v>
      </c>
    </row>
    <row r="8" spans="1:12" x14ac:dyDescent="0.35">
      <c r="A8" s="1">
        <f t="shared" si="0"/>
        <v>7</v>
      </c>
      <c r="B8" t="s">
        <v>14</v>
      </c>
      <c r="C8" t="s">
        <v>15</v>
      </c>
      <c r="D8">
        <v>48514</v>
      </c>
      <c r="E8">
        <v>53215</v>
      </c>
      <c r="F8">
        <v>1269</v>
      </c>
    </row>
    <row r="9" spans="1:12" x14ac:dyDescent="0.35">
      <c r="A9" s="1">
        <f t="shared" si="0"/>
        <v>8</v>
      </c>
      <c r="B9" t="s">
        <v>16</v>
      </c>
      <c r="C9" t="s">
        <v>17</v>
      </c>
      <c r="D9">
        <v>57733</v>
      </c>
      <c r="E9">
        <v>42676</v>
      </c>
      <c r="F9">
        <v>1128</v>
      </c>
    </row>
    <row r="10" spans="1:12" x14ac:dyDescent="0.35">
      <c r="A10" s="1">
        <f t="shared" si="0"/>
        <v>9</v>
      </c>
      <c r="B10" t="s">
        <v>18</v>
      </c>
      <c r="C10" t="s">
        <v>19</v>
      </c>
      <c r="D10">
        <v>103440</v>
      </c>
      <c r="E10">
        <v>1407</v>
      </c>
      <c r="F10">
        <v>31</v>
      </c>
    </row>
    <row r="11" spans="1:12" x14ac:dyDescent="0.35">
      <c r="A11" s="1">
        <f t="shared" si="0"/>
        <v>10</v>
      </c>
      <c r="B11" t="s">
        <v>20</v>
      </c>
      <c r="C11" t="s">
        <v>21</v>
      </c>
      <c r="D11">
        <v>228303</v>
      </c>
      <c r="E11">
        <v>221916</v>
      </c>
      <c r="F11">
        <v>1465</v>
      </c>
    </row>
    <row r="12" spans="1:12" x14ac:dyDescent="0.35">
      <c r="A12" s="1">
        <f t="shared" si="0"/>
        <v>11</v>
      </c>
      <c r="B12" t="s">
        <v>22</v>
      </c>
      <c r="C12" t="s">
        <v>23</v>
      </c>
      <c r="D12">
        <v>291613</v>
      </c>
      <c r="E12">
        <v>267159</v>
      </c>
      <c r="F12">
        <v>13500</v>
      </c>
    </row>
    <row r="13" spans="1:12" x14ac:dyDescent="0.35">
      <c r="A13" s="1">
        <f t="shared" si="0"/>
        <v>12</v>
      </c>
      <c r="B13" t="s">
        <v>24</v>
      </c>
      <c r="C13" t="s">
        <v>25</v>
      </c>
      <c r="D13">
        <v>347443</v>
      </c>
      <c r="E13">
        <v>283720</v>
      </c>
      <c r="F13">
        <v>6565</v>
      </c>
    </row>
    <row r="14" spans="1:12" x14ac:dyDescent="0.35">
      <c r="A14" s="1">
        <f t="shared" si="0"/>
        <v>13</v>
      </c>
      <c r="B14" t="s">
        <v>18</v>
      </c>
      <c r="C14" t="s">
        <v>26</v>
      </c>
      <c r="D14">
        <v>382771</v>
      </c>
      <c r="E14">
        <v>751</v>
      </c>
      <c r="F14">
        <v>13</v>
      </c>
    </row>
    <row r="15" spans="1:12" x14ac:dyDescent="0.35">
      <c r="A15" s="1">
        <f t="shared" si="0"/>
        <v>14</v>
      </c>
      <c r="B15" t="s">
        <v>27</v>
      </c>
      <c r="C15" t="s">
        <v>28</v>
      </c>
      <c r="D15">
        <v>446461</v>
      </c>
      <c r="E15">
        <v>247264</v>
      </c>
      <c r="F15">
        <v>4823</v>
      </c>
    </row>
    <row r="16" spans="1:12" x14ac:dyDescent="0.35">
      <c r="A16" s="1">
        <f t="shared" si="0"/>
        <v>15</v>
      </c>
      <c r="B16" t="s">
        <v>24</v>
      </c>
      <c r="C16" t="s">
        <v>29</v>
      </c>
      <c r="D16">
        <v>603847</v>
      </c>
      <c r="E16">
        <v>32824</v>
      </c>
      <c r="F16">
        <v>873</v>
      </c>
    </row>
    <row r="17" spans="1:6" x14ac:dyDescent="0.35">
      <c r="A17" s="1">
        <f t="shared" si="0"/>
        <v>16</v>
      </c>
      <c r="B17" t="s">
        <v>30</v>
      </c>
      <c r="C17" t="s">
        <v>31</v>
      </c>
      <c r="D17">
        <v>745512</v>
      </c>
      <c r="E17">
        <v>91244</v>
      </c>
      <c r="F17">
        <v>5422</v>
      </c>
    </row>
    <row r="18" spans="1:6" x14ac:dyDescent="0.35">
      <c r="A18" s="1">
        <f t="shared" si="0"/>
        <v>17</v>
      </c>
      <c r="B18" t="s">
        <v>32</v>
      </c>
      <c r="C18" t="s">
        <v>33</v>
      </c>
      <c r="D18">
        <v>750664</v>
      </c>
      <c r="E18">
        <v>655639</v>
      </c>
      <c r="F18">
        <v>8988</v>
      </c>
    </row>
    <row r="19" spans="1:6" x14ac:dyDescent="0.35">
      <c r="A19" s="1">
        <f t="shared" si="0"/>
        <v>18</v>
      </c>
      <c r="B19" t="s">
        <v>34</v>
      </c>
      <c r="C19" t="s">
        <v>35</v>
      </c>
      <c r="D19">
        <v>961770</v>
      </c>
      <c r="E19">
        <v>63373</v>
      </c>
      <c r="F19">
        <v>457</v>
      </c>
    </row>
    <row r="20" spans="1:6" x14ac:dyDescent="0.35">
      <c r="A20" s="1">
        <f t="shared" si="0"/>
        <v>19</v>
      </c>
      <c r="B20" t="s">
        <v>36</v>
      </c>
      <c r="C20" t="s">
        <v>37</v>
      </c>
      <c r="D20">
        <v>1396465</v>
      </c>
      <c r="E20">
        <v>4514</v>
      </c>
      <c r="F20">
        <v>289</v>
      </c>
    </row>
    <row r="21" spans="1:6" x14ac:dyDescent="0.35">
      <c r="B21" s="1"/>
      <c r="C21" s="1"/>
    </row>
    <row r="39" spans="4:5" x14ac:dyDescent="0.35">
      <c r="D39" s="1"/>
      <c r="E39" s="1"/>
    </row>
    <row r="40" spans="4:5" x14ac:dyDescent="0.35">
      <c r="D40" s="3"/>
      <c r="E40" s="2"/>
    </row>
    <row r="41" spans="4:5" x14ac:dyDescent="0.35">
      <c r="D41" s="3"/>
      <c r="E41" s="2"/>
    </row>
    <row r="42" spans="4:5" x14ac:dyDescent="0.35">
      <c r="D42" s="3"/>
      <c r="E42" s="2"/>
    </row>
    <row r="43" spans="4:5" x14ac:dyDescent="0.35">
      <c r="D43" s="3"/>
      <c r="E43" s="2"/>
    </row>
    <row r="44" spans="4:5" x14ac:dyDescent="0.35">
      <c r="D44" s="3"/>
      <c r="E44" s="2"/>
    </row>
    <row r="45" spans="4:5" x14ac:dyDescent="0.35">
      <c r="D45" s="3"/>
      <c r="E45" s="2"/>
    </row>
    <row r="46" spans="4:5" x14ac:dyDescent="0.35">
      <c r="D46" s="3"/>
      <c r="E46" s="2"/>
    </row>
    <row r="47" spans="4:5" x14ac:dyDescent="0.35">
      <c r="D47" s="3"/>
      <c r="E47" s="2"/>
    </row>
    <row r="48" spans="4:5" x14ac:dyDescent="0.35">
      <c r="D48" s="3"/>
      <c r="E48" s="2"/>
    </row>
    <row r="49" spans="4:5" x14ac:dyDescent="0.35">
      <c r="D49" s="3"/>
      <c r="E49" s="2"/>
    </row>
    <row r="50" spans="4:5" x14ac:dyDescent="0.35">
      <c r="D50" s="3"/>
      <c r="E50" s="2"/>
    </row>
    <row r="51" spans="4:5" x14ac:dyDescent="0.35">
      <c r="D51" s="3"/>
      <c r="E51" s="2"/>
    </row>
    <row r="52" spans="4:5" x14ac:dyDescent="0.35">
      <c r="D52" s="3"/>
      <c r="E52" s="2"/>
    </row>
    <row r="53" spans="4:5" x14ac:dyDescent="0.35">
      <c r="D53" s="3"/>
      <c r="E53" s="2"/>
    </row>
    <row r="54" spans="4:5" x14ac:dyDescent="0.35">
      <c r="D54" s="3"/>
      <c r="E54" s="2"/>
    </row>
    <row r="55" spans="4:5" x14ac:dyDescent="0.35">
      <c r="D55" s="3"/>
      <c r="E55" s="2"/>
    </row>
    <row r="56" spans="4:5" x14ac:dyDescent="0.35">
      <c r="D56" s="3"/>
      <c r="E56" s="2"/>
    </row>
    <row r="57" spans="4:5" x14ac:dyDescent="0.35">
      <c r="D57" s="3"/>
      <c r="E57" s="2"/>
    </row>
    <row r="58" spans="4:5" x14ac:dyDescent="0.35">
      <c r="D58" s="3"/>
      <c r="E58" s="2"/>
    </row>
    <row r="65" spans="4:5" x14ac:dyDescent="0.35">
      <c r="D65" s="1"/>
      <c r="E65" s="1"/>
    </row>
    <row r="66" spans="4:5" x14ac:dyDescent="0.35">
      <c r="E66" s="2"/>
    </row>
    <row r="67" spans="4:5" x14ac:dyDescent="0.35">
      <c r="E67" s="2"/>
    </row>
    <row r="68" spans="4:5" x14ac:dyDescent="0.35">
      <c r="E68" s="2"/>
    </row>
    <row r="69" spans="4:5" x14ac:dyDescent="0.35">
      <c r="E69" s="2"/>
    </row>
    <row r="70" spans="4:5" x14ac:dyDescent="0.35">
      <c r="E70" s="2"/>
    </row>
    <row r="71" spans="4:5" x14ac:dyDescent="0.35">
      <c r="E71" s="2"/>
    </row>
    <row r="72" spans="4:5" x14ac:dyDescent="0.35">
      <c r="E72" s="2"/>
    </row>
    <row r="73" spans="4:5" x14ac:dyDescent="0.35">
      <c r="E73" s="2"/>
    </row>
    <row r="74" spans="4:5" x14ac:dyDescent="0.35">
      <c r="E74" s="2"/>
    </row>
    <row r="75" spans="4:5" x14ac:dyDescent="0.35">
      <c r="E75" s="2"/>
    </row>
    <row r="76" spans="4:5" x14ac:dyDescent="0.35">
      <c r="E76" s="2"/>
    </row>
    <row r="77" spans="4:5" x14ac:dyDescent="0.35">
      <c r="E77" s="2"/>
    </row>
    <row r="78" spans="4:5" x14ac:dyDescent="0.35">
      <c r="E78" s="2"/>
    </row>
    <row r="79" spans="4:5" x14ac:dyDescent="0.35">
      <c r="E79" s="2"/>
    </row>
    <row r="80" spans="4:5" x14ac:dyDescent="0.35">
      <c r="E80" s="2"/>
    </row>
    <row r="81" spans="4:5" x14ac:dyDescent="0.35">
      <c r="E81" s="2"/>
    </row>
    <row r="82" spans="4:5" x14ac:dyDescent="0.35">
      <c r="E82" s="2"/>
    </row>
    <row r="83" spans="4:5" x14ac:dyDescent="0.35">
      <c r="E83" s="2"/>
    </row>
    <row r="84" spans="4:5" x14ac:dyDescent="0.35">
      <c r="E84" s="2"/>
    </row>
    <row r="87" spans="4:5" x14ac:dyDescent="0.35">
      <c r="D87" s="1"/>
      <c r="E87" s="1"/>
    </row>
    <row r="89" spans="4:5" x14ac:dyDescent="0.35">
      <c r="E89" s="2"/>
    </row>
    <row r="90" spans="4:5" x14ac:dyDescent="0.35">
      <c r="E90" s="2"/>
    </row>
    <row r="91" spans="4:5" x14ac:dyDescent="0.35">
      <c r="E91" s="2"/>
    </row>
    <row r="92" spans="4:5" x14ac:dyDescent="0.35">
      <c r="E92" s="2"/>
    </row>
    <row r="93" spans="4:5" x14ac:dyDescent="0.35">
      <c r="E93" s="2"/>
    </row>
    <row r="94" spans="4:5" x14ac:dyDescent="0.35">
      <c r="E94" s="2"/>
    </row>
    <row r="95" spans="4:5" x14ac:dyDescent="0.35">
      <c r="E95" s="2"/>
    </row>
    <row r="96" spans="4:5" x14ac:dyDescent="0.35">
      <c r="E96" s="2"/>
    </row>
    <row r="97" spans="4:5" x14ac:dyDescent="0.35">
      <c r="E97" s="2"/>
    </row>
    <row r="98" spans="4:5" x14ac:dyDescent="0.35">
      <c r="E98" s="2"/>
    </row>
    <row r="99" spans="4:5" x14ac:dyDescent="0.35">
      <c r="E99" s="2"/>
    </row>
    <row r="100" spans="4:5" x14ac:dyDescent="0.35">
      <c r="E100" s="2"/>
    </row>
    <row r="101" spans="4:5" x14ac:dyDescent="0.35">
      <c r="E101" s="2"/>
    </row>
    <row r="102" spans="4:5" x14ac:dyDescent="0.35">
      <c r="E102" s="2"/>
    </row>
    <row r="103" spans="4:5" x14ac:dyDescent="0.35">
      <c r="E103" s="2"/>
    </row>
    <row r="104" spans="4:5" x14ac:dyDescent="0.35">
      <c r="E104" s="2"/>
    </row>
    <row r="105" spans="4:5" x14ac:dyDescent="0.35">
      <c r="E105" s="2"/>
    </row>
    <row r="106" spans="4:5" x14ac:dyDescent="0.35">
      <c r="E106" s="2"/>
    </row>
    <row r="110" spans="4:5" x14ac:dyDescent="0.35">
      <c r="D110" s="1"/>
      <c r="E110" s="1"/>
    </row>
  </sheetData>
  <sortState xmlns:xlrd2="http://schemas.microsoft.com/office/spreadsheetml/2017/richdata2" ref="B2:K21">
    <sortCondition ref="D2:D21"/>
  </sortState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Test 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Jyrki Oraskari</cp:lastModifiedBy>
  <cp:lastPrinted>2018-01-22T19:13:11Z</cp:lastPrinted>
  <dcterms:created xsi:type="dcterms:W3CDTF">2018-01-20T14:39:48Z</dcterms:created>
  <dcterms:modified xsi:type="dcterms:W3CDTF">2019-02-18T21:31:23Z</dcterms:modified>
</cp:coreProperties>
</file>