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askur\Desktop\Paperit\Automation in Construction\aineisto\"/>
    </mc:Choice>
  </mc:AlternateContent>
  <bookViews>
    <workbookView xWindow="0" yWindow="0" windowWidth="22755" windowHeight="10230"/>
  </bookViews>
  <sheets>
    <sheet name="Measurements and results" sheetId="10" r:id="rId1"/>
    <sheet name="CPU Times Graphs" sheetId="11" r:id="rId2"/>
    <sheet name="Java Heap Size Graphs" sheetId="1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0" l="1"/>
  <c r="S16" i="10"/>
  <c r="U14" i="10"/>
  <c r="S13" i="10"/>
</calcChain>
</file>

<file path=xl/comments1.xml><?xml version="1.0" encoding="utf-8"?>
<comments xmlns="http://schemas.openxmlformats.org/spreadsheetml/2006/main">
  <authors>
    <author>Jyrki Oraskari</author>
  </authors>
  <commentList>
    <comment ref="Q12" authorId="0" shapeId="0">
      <text>
        <r>
          <rPr>
            <b/>
            <sz val="9"/>
            <color indexed="81"/>
            <rFont val="Tahoma"/>
            <family val="2"/>
          </rPr>
          <t>Jyrki Oraskari: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<sst xmlns="http://schemas.openxmlformats.org/spreadsheetml/2006/main" count="49" uniqueCount="38">
  <si>
    <t>SPCA - MD5</t>
  </si>
  <si>
    <t>No naming</t>
  </si>
  <si>
    <r>
      <t>Alg</t>
    </r>
    <r>
      <rPr>
        <b/>
        <vertAlign val="subscript"/>
        <sz val="11"/>
        <color theme="1"/>
        <rFont val="Calibri"/>
        <family val="2"/>
        <scheme val="minor"/>
      </rPr>
      <t>Sign</t>
    </r>
  </si>
  <si>
    <t>Time in ms</t>
  </si>
  <si>
    <t>Java Heap in KB</t>
  </si>
  <si>
    <t>Data set</t>
  </si>
  <si>
    <r>
      <t>R</t>
    </r>
    <r>
      <rPr>
        <vertAlign val="superscript"/>
        <sz val="8"/>
        <color theme="1"/>
        <rFont val="Arial"/>
        <family val="2"/>
      </rPr>
      <t>2</t>
    </r>
  </si>
  <si>
    <t>Time in ms equation estimate</t>
  </si>
  <si>
    <t>Java Heap space equation estimate</t>
  </si>
  <si>
    <t>export1</t>
  </si>
  <si>
    <t>A1</t>
  </si>
  <si>
    <t>A2</t>
  </si>
  <si>
    <t>A3</t>
  </si>
  <si>
    <t>A4</t>
  </si>
  <si>
    <t>S1</t>
  </si>
  <si>
    <t>S2</t>
  </si>
  <si>
    <t>SPCA - MD5, path length=2</t>
  </si>
  <si>
    <t>4351</t>
  </si>
  <si>
    <t>Triple count</t>
  </si>
  <si>
    <t>WallStandardCase 01A</t>
  </si>
  <si>
    <t>AC90R1 niedriha</t>
  </si>
  <si>
    <t>AC11 FZK Haus</t>
  </si>
  <si>
    <t>Allplan Smiley West</t>
  </si>
  <si>
    <t>Jesse 1</t>
  </si>
  <si>
    <t>Niedri org</t>
  </si>
  <si>
    <t>RioleringTestArkey</t>
  </si>
  <si>
    <r>
      <t>Incremental Alg</t>
    </r>
    <r>
      <rPr>
        <b/>
        <vertAlign val="subscript"/>
        <sz val="11"/>
        <color theme="1"/>
        <rFont val="Calibri"/>
        <family val="2"/>
        <scheme val="minor"/>
      </rPr>
      <t>Sign - limit 20</t>
    </r>
  </si>
  <si>
    <r>
      <t>Incremental Alg</t>
    </r>
    <r>
      <rPr>
        <b/>
        <vertAlign val="subscript"/>
        <sz val="11"/>
        <color theme="1"/>
        <rFont val="Calibri"/>
        <family val="2"/>
        <scheme val="minor"/>
      </rPr>
      <t>Sign - limit 200</t>
    </r>
  </si>
  <si>
    <t>+</t>
  </si>
  <si>
    <t>0.0639x + 2271.2</t>
  </si>
  <si>
    <t>0.0131x - 7.0512</t>
  </si>
  <si>
    <r>
      <t>Incremental Alg</t>
    </r>
    <r>
      <rPr>
        <b/>
        <vertAlign val="subscript"/>
        <sz val="11"/>
        <color theme="1"/>
        <rFont val="Calibri"/>
        <family val="2"/>
        <scheme val="minor"/>
      </rPr>
      <t>Sign</t>
    </r>
    <r>
      <rPr>
        <b/>
        <sz val="11"/>
        <color theme="1"/>
        <rFont val="Calibri"/>
        <family val="2"/>
        <scheme val="minor"/>
      </rPr>
      <t>, limit 20</t>
    </r>
  </si>
  <si>
    <t>0.0049x + 8.2209</t>
  </si>
  <si>
    <t>0.0031x - 13.602</t>
  </si>
  <si>
    <t>1.7676x - 676.72</t>
  </si>
  <si>
    <t>0.8934x - 795.29</t>
  </si>
  <si>
    <t>0.9749x - 2631.4</t>
  </si>
  <si>
    <t>1.0923x - 2163.3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</si>
</sst>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3" fontId="0" fillId="0" borderId="4" xfId="0" applyNumberFormat="1" applyBorder="1"/>
    <xf numFmtId="0" fontId="0" fillId="0" borderId="6" xfId="0" applyBorder="1"/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0" fillId="0" borderId="9" xfId="0" applyBorder="1" applyAlignment="1">
      <alignment vertical="center"/>
    </xf>
    <xf numFmtId="0" fontId="4" fillId="0" borderId="10" xfId="0" applyFont="1" applyBorder="1" applyAlignment="1">
      <alignment horizontal="left" vertical="top" wrapText="1"/>
    </xf>
    <xf numFmtId="164" fontId="0" fillId="0" borderId="8" xfId="0" applyNumberFormat="1" applyBorder="1" applyAlignment="1">
      <alignment vertical="center" wrapText="1"/>
    </xf>
    <xf numFmtId="164" fontId="0" fillId="0" borderId="8" xfId="0" applyNumberFormat="1" applyBorder="1" applyAlignment="1">
      <alignment vertical="center"/>
    </xf>
    <xf numFmtId="164" fontId="0" fillId="0" borderId="7" xfId="0" applyNumberFormat="1" applyBorder="1" applyAlignment="1">
      <alignment wrapText="1"/>
    </xf>
    <xf numFmtId="164" fontId="0" fillId="0" borderId="0" xfId="0" applyNumberFormat="1"/>
    <xf numFmtId="164" fontId="0" fillId="0" borderId="11" xfId="0" applyNumberForma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vertical="top" wrapText="1"/>
    </xf>
    <xf numFmtId="0" fontId="0" fillId="0" borderId="4" xfId="0" quotePrefix="1" applyBorder="1"/>
    <xf numFmtId="0" fontId="0" fillId="0" borderId="3" xfId="0" applyBorder="1"/>
    <xf numFmtId="3" fontId="0" fillId="0" borderId="4" xfId="0" applyNumberFormat="1" applyFont="1" applyBorder="1"/>
    <xf numFmtId="3" fontId="2" fillId="0" borderId="4" xfId="0" applyNumberFormat="1" applyFont="1" applyBorder="1"/>
    <xf numFmtId="3" fontId="8" fillId="0" borderId="4" xfId="0" applyNumberFormat="1" applyFont="1" applyBorder="1"/>
    <xf numFmtId="164" fontId="0" fillId="0" borderId="12" xfId="0" applyNumberFormat="1" applyBorder="1"/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CPU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7.6193622348930526E-2"/>
          <c:y val="0.11381663373695489"/>
          <c:w val="0.87690125778812067"/>
          <c:h val="0.75299333375698574"/>
        </c:manualLayout>
      </c:layout>
      <c:scatterChart>
        <c:scatterStyle val="lineMarker"/>
        <c:varyColors val="0"/>
        <c:ser>
          <c:idx val="0"/>
          <c:order val="0"/>
          <c:tx>
            <c:v>No naming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2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results'!$D$4:$D$18</c:f>
              <c:numCache>
                <c:formatCode>#,##0</c:formatCode>
                <c:ptCount val="15"/>
                <c:pt idx="0">
                  <c:v>33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3606</c:v>
                </c:pt>
                <c:pt idx="5">
                  <c:v>3842</c:v>
                </c:pt>
                <c:pt idx="6">
                  <c:v>60</c:v>
                </c:pt>
                <c:pt idx="7">
                  <c:v>220</c:v>
                </c:pt>
                <c:pt idx="8">
                  <c:v>834</c:v>
                </c:pt>
                <c:pt idx="9">
                  <c:v>1768</c:v>
                </c:pt>
                <c:pt idx="10">
                  <c:v>1704</c:v>
                </c:pt>
                <c:pt idx="11">
                  <c:v>2502</c:v>
                </c:pt>
                <c:pt idx="12">
                  <c:v>833</c:v>
                </c:pt>
                <c:pt idx="13">
                  <c:v>775</c:v>
                </c:pt>
                <c:pt idx="14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v>SPCA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6">
                    <a:lumMod val="50000"/>
                    <a:alpha val="4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results'!$F$4:$F$18</c:f>
              <c:numCache>
                <c:formatCode>#,##0</c:formatCode>
                <c:ptCount val="15"/>
                <c:pt idx="0">
                  <c:v>137</c:v>
                </c:pt>
                <c:pt idx="1">
                  <c:v>175</c:v>
                </c:pt>
                <c:pt idx="2">
                  <c:v>183</c:v>
                </c:pt>
                <c:pt idx="3">
                  <c:v>250</c:v>
                </c:pt>
                <c:pt idx="4">
                  <c:v>61079</c:v>
                </c:pt>
                <c:pt idx="5">
                  <c:v>67615</c:v>
                </c:pt>
                <c:pt idx="6">
                  <c:v>427</c:v>
                </c:pt>
                <c:pt idx="7">
                  <c:v>3240</c:v>
                </c:pt>
                <c:pt idx="8">
                  <c:v>16555</c:v>
                </c:pt>
                <c:pt idx="9">
                  <c:v>44524</c:v>
                </c:pt>
                <c:pt idx="10">
                  <c:v>49627</c:v>
                </c:pt>
                <c:pt idx="11">
                  <c:v>73647</c:v>
                </c:pt>
                <c:pt idx="12">
                  <c:v>17085</c:v>
                </c:pt>
                <c:pt idx="13">
                  <c:v>36303</c:v>
                </c:pt>
                <c:pt idx="14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v>Incremental Algsign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45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results'!$H$4:$H$18</c:f>
              <c:numCache>
                <c:formatCode>#,##0</c:formatCode>
                <c:ptCount val="15"/>
                <c:pt idx="0">
                  <c:v>72</c:v>
                </c:pt>
                <c:pt idx="1">
                  <c:v>79</c:v>
                </c:pt>
                <c:pt idx="2">
                  <c:v>64</c:v>
                </c:pt>
                <c:pt idx="3">
                  <c:v>98</c:v>
                </c:pt>
                <c:pt idx="4">
                  <c:v>20337</c:v>
                </c:pt>
                <c:pt idx="5">
                  <c:v>22846</c:v>
                </c:pt>
                <c:pt idx="6">
                  <c:v>212</c:v>
                </c:pt>
                <c:pt idx="7">
                  <c:v>766</c:v>
                </c:pt>
                <c:pt idx="8">
                  <c:v>5550</c:v>
                </c:pt>
                <c:pt idx="9">
                  <c:v>22359</c:v>
                </c:pt>
                <c:pt idx="10">
                  <c:v>8327</c:v>
                </c:pt>
                <c:pt idx="11">
                  <c:v>59085</c:v>
                </c:pt>
                <c:pt idx="12">
                  <c:v>5448</c:v>
                </c:pt>
                <c:pt idx="13">
                  <c:v>5783</c:v>
                </c:pt>
                <c:pt idx="14">
                  <c:v>54</c:v>
                </c:pt>
              </c:numCache>
            </c:numRef>
          </c:yVal>
          <c:smooth val="0"/>
        </c:ser>
        <c:ser>
          <c:idx val="3"/>
          <c:order val="3"/>
          <c:tx>
            <c:v>AlgSign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  <a:alpha val="4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results'!$J$4:$J$18</c:f>
              <c:numCache>
                <c:formatCode>#,##0</c:formatCode>
                <c:ptCount val="15"/>
                <c:pt idx="0">
                  <c:v>40</c:v>
                </c:pt>
                <c:pt idx="1">
                  <c:v>37</c:v>
                </c:pt>
                <c:pt idx="2">
                  <c:v>46</c:v>
                </c:pt>
                <c:pt idx="3">
                  <c:v>47</c:v>
                </c:pt>
                <c:pt idx="4">
                  <c:v>5565</c:v>
                </c:pt>
                <c:pt idx="5">
                  <c:v>5955</c:v>
                </c:pt>
                <c:pt idx="6">
                  <c:v>87</c:v>
                </c:pt>
                <c:pt idx="7">
                  <c:v>332</c:v>
                </c:pt>
                <c:pt idx="8">
                  <c:v>1483</c:v>
                </c:pt>
                <c:pt idx="9">
                  <c:v>2686</c:v>
                </c:pt>
                <c:pt idx="10">
                  <c:v>3063</c:v>
                </c:pt>
                <c:pt idx="11">
                  <c:v>4001</c:v>
                </c:pt>
                <c:pt idx="12">
                  <c:v>1402</c:v>
                </c:pt>
                <c:pt idx="13">
                  <c:v>1372</c:v>
                </c:pt>
                <c:pt idx="14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78784"/>
        <c:axId val="215979344"/>
      </c:scatterChart>
      <c:valAx>
        <c:axId val="215978784"/>
        <c:scaling>
          <c:orientation val="minMax"/>
          <c:max val="11430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Triple count</a:t>
                </a:r>
              </a:p>
            </c:rich>
          </c:tx>
          <c:layout>
            <c:manualLayout>
              <c:xMode val="edge"/>
              <c:yMode val="edge"/>
              <c:x val="0.41855334884758838"/>
              <c:y val="0.94145731297709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5979344"/>
        <c:crosses val="autoZero"/>
        <c:crossBetween val="midCat"/>
      </c:valAx>
      <c:valAx>
        <c:axId val="21597934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597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6617807389460924"/>
          <c:y val="0.53969814092493829"/>
          <c:w val="0.15869878613351468"/>
          <c:h val="0.22698768727842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CPU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7.6193622348930526E-2"/>
          <c:y val="0.11381663373695489"/>
          <c:w val="0.66753054575074666"/>
          <c:h val="0.75299333375698574"/>
        </c:manualLayout>
      </c:layout>
      <c:scatterChart>
        <c:scatterStyle val="lineMarker"/>
        <c:varyColors val="0"/>
        <c:ser>
          <c:idx val="0"/>
          <c:order val="0"/>
          <c:tx>
            <c:v>No naming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2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69852475337133"/>
                  <c:y val="9.905250865446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results'!$D$4:$D$18</c:f>
              <c:numCache>
                <c:formatCode>#,##0</c:formatCode>
                <c:ptCount val="15"/>
                <c:pt idx="0">
                  <c:v>33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3606</c:v>
                </c:pt>
                <c:pt idx="5">
                  <c:v>3842</c:v>
                </c:pt>
                <c:pt idx="6">
                  <c:v>60</c:v>
                </c:pt>
                <c:pt idx="7">
                  <c:v>220</c:v>
                </c:pt>
                <c:pt idx="8">
                  <c:v>834</c:v>
                </c:pt>
                <c:pt idx="9">
                  <c:v>1768</c:v>
                </c:pt>
                <c:pt idx="10">
                  <c:v>1704</c:v>
                </c:pt>
                <c:pt idx="11">
                  <c:v>2502</c:v>
                </c:pt>
                <c:pt idx="12">
                  <c:v>833</c:v>
                </c:pt>
                <c:pt idx="13">
                  <c:v>775</c:v>
                </c:pt>
                <c:pt idx="14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v>SPCA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6">
                    <a:lumMod val="50000"/>
                    <a:alpha val="4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67395742198893"/>
                  <c:y val="-1.8688145037963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results'!$F$4:$F$18</c:f>
              <c:numCache>
                <c:formatCode>#,##0</c:formatCode>
                <c:ptCount val="15"/>
                <c:pt idx="0">
                  <c:v>137</c:v>
                </c:pt>
                <c:pt idx="1">
                  <c:v>175</c:v>
                </c:pt>
                <c:pt idx="2">
                  <c:v>183</c:v>
                </c:pt>
                <c:pt idx="3">
                  <c:v>250</c:v>
                </c:pt>
                <c:pt idx="4">
                  <c:v>61079</c:v>
                </c:pt>
                <c:pt idx="5">
                  <c:v>67615</c:v>
                </c:pt>
                <c:pt idx="6">
                  <c:v>427</c:v>
                </c:pt>
                <c:pt idx="7">
                  <c:v>3240</c:v>
                </c:pt>
                <c:pt idx="8">
                  <c:v>16555</c:v>
                </c:pt>
                <c:pt idx="9">
                  <c:v>44524</c:v>
                </c:pt>
                <c:pt idx="10">
                  <c:v>49627</c:v>
                </c:pt>
                <c:pt idx="11">
                  <c:v>73647</c:v>
                </c:pt>
                <c:pt idx="12">
                  <c:v>17085</c:v>
                </c:pt>
                <c:pt idx="13">
                  <c:v>36303</c:v>
                </c:pt>
                <c:pt idx="14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v>Incremental Algsign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2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48978791444172"/>
                  <c:y val="3.2948478149563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results'!$H$4:$H$18</c:f>
              <c:numCache>
                <c:formatCode>#,##0</c:formatCode>
                <c:ptCount val="15"/>
                <c:pt idx="0">
                  <c:v>72</c:v>
                </c:pt>
                <c:pt idx="1">
                  <c:v>79</c:v>
                </c:pt>
                <c:pt idx="2">
                  <c:v>64</c:v>
                </c:pt>
                <c:pt idx="3">
                  <c:v>98</c:v>
                </c:pt>
                <c:pt idx="4">
                  <c:v>20337</c:v>
                </c:pt>
                <c:pt idx="5">
                  <c:v>22846</c:v>
                </c:pt>
                <c:pt idx="6">
                  <c:v>212</c:v>
                </c:pt>
                <c:pt idx="7">
                  <c:v>766</c:v>
                </c:pt>
                <c:pt idx="8">
                  <c:v>5550</c:v>
                </c:pt>
                <c:pt idx="9">
                  <c:v>22359</c:v>
                </c:pt>
                <c:pt idx="10">
                  <c:v>8327</c:v>
                </c:pt>
                <c:pt idx="11">
                  <c:v>59085</c:v>
                </c:pt>
                <c:pt idx="12">
                  <c:v>5448</c:v>
                </c:pt>
                <c:pt idx="13">
                  <c:v>5783</c:v>
                </c:pt>
                <c:pt idx="14">
                  <c:v>54</c:v>
                </c:pt>
              </c:numCache>
            </c:numRef>
          </c:yVal>
          <c:smooth val="0"/>
        </c:ser>
        <c:ser>
          <c:idx val="3"/>
          <c:order val="3"/>
          <c:tx>
            <c:v>AlgSign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  <a:alpha val="4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96289256946331"/>
                  <c:y val="2.63119552371772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results'!$J$4:$J$18</c:f>
              <c:numCache>
                <c:formatCode>#,##0</c:formatCode>
                <c:ptCount val="15"/>
                <c:pt idx="0">
                  <c:v>40</c:v>
                </c:pt>
                <c:pt idx="1">
                  <c:v>37</c:v>
                </c:pt>
                <c:pt idx="2">
                  <c:v>46</c:v>
                </c:pt>
                <c:pt idx="3">
                  <c:v>47</c:v>
                </c:pt>
                <c:pt idx="4">
                  <c:v>5565</c:v>
                </c:pt>
                <c:pt idx="5">
                  <c:v>5955</c:v>
                </c:pt>
                <c:pt idx="6">
                  <c:v>87</c:v>
                </c:pt>
                <c:pt idx="7">
                  <c:v>332</c:v>
                </c:pt>
                <c:pt idx="8">
                  <c:v>1483</c:v>
                </c:pt>
                <c:pt idx="9">
                  <c:v>2686</c:v>
                </c:pt>
                <c:pt idx="10">
                  <c:v>3063</c:v>
                </c:pt>
                <c:pt idx="11">
                  <c:v>4001</c:v>
                </c:pt>
                <c:pt idx="12">
                  <c:v>1402</c:v>
                </c:pt>
                <c:pt idx="13">
                  <c:v>1372</c:v>
                </c:pt>
                <c:pt idx="14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26304"/>
        <c:axId val="225227424"/>
      </c:scatterChart>
      <c:valAx>
        <c:axId val="2252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Triple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5227424"/>
        <c:crosses val="autoZero"/>
        <c:crossBetween val="midCat"/>
      </c:valAx>
      <c:valAx>
        <c:axId val="22522742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52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375795697951548"/>
          <c:y val="0.51279595362021047"/>
          <c:w val="0.17624204302048452"/>
          <c:h val="0.28373460909803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CPU times, inc a - limited</a:t>
            </a:r>
          </a:p>
        </c:rich>
      </c:tx>
      <c:layout>
        <c:manualLayout>
          <c:xMode val="edge"/>
          <c:yMode val="edge"/>
          <c:x val="0.36015256027399772"/>
          <c:y val="2.3539299111411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7.6193622348930526E-2"/>
          <c:y val="0.11381663373695489"/>
          <c:w val="0.66753054575074666"/>
          <c:h val="0.75299333375698574"/>
        </c:manualLayout>
      </c:layout>
      <c:scatterChart>
        <c:scatterStyle val="lineMarker"/>
        <c:varyColors val="0"/>
        <c:ser>
          <c:idx val="0"/>
          <c:order val="0"/>
          <c:tx>
            <c:v>No naming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2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69852475337133"/>
                  <c:y val="9.905250865446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results'!$D$4:$D$18</c:f>
              <c:numCache>
                <c:formatCode>#,##0</c:formatCode>
                <c:ptCount val="15"/>
                <c:pt idx="0">
                  <c:v>33</c:v>
                </c:pt>
                <c:pt idx="1">
                  <c:v>42</c:v>
                </c:pt>
                <c:pt idx="2">
                  <c:v>48</c:v>
                </c:pt>
                <c:pt idx="3">
                  <c:v>54</c:v>
                </c:pt>
                <c:pt idx="4">
                  <c:v>3606</c:v>
                </c:pt>
                <c:pt idx="5">
                  <c:v>3842</c:v>
                </c:pt>
                <c:pt idx="6">
                  <c:v>60</c:v>
                </c:pt>
                <c:pt idx="7">
                  <c:v>220</c:v>
                </c:pt>
                <c:pt idx="8">
                  <c:v>834</c:v>
                </c:pt>
                <c:pt idx="9">
                  <c:v>1768</c:v>
                </c:pt>
                <c:pt idx="10">
                  <c:v>1704</c:v>
                </c:pt>
                <c:pt idx="11">
                  <c:v>2502</c:v>
                </c:pt>
                <c:pt idx="12">
                  <c:v>833</c:v>
                </c:pt>
                <c:pt idx="13">
                  <c:v>775</c:v>
                </c:pt>
                <c:pt idx="14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v>SPCA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6">
                    <a:lumMod val="50000"/>
                    <a:alpha val="4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67395742198893"/>
                  <c:y val="-1.8688145037963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results'!$F$4:$F$18</c:f>
              <c:numCache>
                <c:formatCode>#,##0</c:formatCode>
                <c:ptCount val="15"/>
                <c:pt idx="0">
                  <c:v>137</c:v>
                </c:pt>
                <c:pt idx="1">
                  <c:v>175</c:v>
                </c:pt>
                <c:pt idx="2">
                  <c:v>183</c:v>
                </c:pt>
                <c:pt idx="3">
                  <c:v>250</c:v>
                </c:pt>
                <c:pt idx="4">
                  <c:v>61079</c:v>
                </c:pt>
                <c:pt idx="5">
                  <c:v>67615</c:v>
                </c:pt>
                <c:pt idx="6">
                  <c:v>427</c:v>
                </c:pt>
                <c:pt idx="7">
                  <c:v>3240</c:v>
                </c:pt>
                <c:pt idx="8">
                  <c:v>16555</c:v>
                </c:pt>
                <c:pt idx="9">
                  <c:v>44524</c:v>
                </c:pt>
                <c:pt idx="10">
                  <c:v>49627</c:v>
                </c:pt>
                <c:pt idx="11">
                  <c:v>73647</c:v>
                </c:pt>
                <c:pt idx="12">
                  <c:v>17085</c:v>
                </c:pt>
                <c:pt idx="13">
                  <c:v>36303</c:v>
                </c:pt>
                <c:pt idx="14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v>Incremental Algsign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alpha val="2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48978791444172"/>
                  <c:y val="3.2948478149563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results'!$L$4:$L$18</c:f>
              <c:numCache>
                <c:formatCode>#,##0</c:formatCode>
                <c:ptCount val="15"/>
                <c:pt idx="0">
                  <c:v>64</c:v>
                </c:pt>
                <c:pt idx="1">
                  <c:v>70</c:v>
                </c:pt>
                <c:pt idx="2">
                  <c:v>71</c:v>
                </c:pt>
                <c:pt idx="3">
                  <c:v>100</c:v>
                </c:pt>
                <c:pt idx="4">
                  <c:v>14767</c:v>
                </c:pt>
                <c:pt idx="5">
                  <c:v>15016</c:v>
                </c:pt>
                <c:pt idx="6">
                  <c:v>202</c:v>
                </c:pt>
                <c:pt idx="7">
                  <c:v>912</c:v>
                </c:pt>
                <c:pt idx="8">
                  <c:v>3813</c:v>
                </c:pt>
                <c:pt idx="9">
                  <c:v>6966</c:v>
                </c:pt>
                <c:pt idx="10">
                  <c:v>6603</c:v>
                </c:pt>
                <c:pt idx="11">
                  <c:v>12566</c:v>
                </c:pt>
                <c:pt idx="12">
                  <c:v>4120</c:v>
                </c:pt>
                <c:pt idx="13">
                  <c:v>3858</c:v>
                </c:pt>
                <c:pt idx="14">
                  <c:v>38</c:v>
                </c:pt>
              </c:numCache>
            </c:numRef>
          </c:yVal>
          <c:smooth val="0"/>
        </c:ser>
        <c:ser>
          <c:idx val="3"/>
          <c:order val="3"/>
          <c:tx>
            <c:v>AlgSign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75000"/>
                    <a:alpha val="4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96289256946331"/>
                  <c:y val="2.63119552371772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results'!$J$4:$J$18</c:f>
              <c:numCache>
                <c:formatCode>#,##0</c:formatCode>
                <c:ptCount val="15"/>
                <c:pt idx="0">
                  <c:v>40</c:v>
                </c:pt>
                <c:pt idx="1">
                  <c:v>37</c:v>
                </c:pt>
                <c:pt idx="2">
                  <c:v>46</c:v>
                </c:pt>
                <c:pt idx="3">
                  <c:v>47</c:v>
                </c:pt>
                <c:pt idx="4">
                  <c:v>5565</c:v>
                </c:pt>
                <c:pt idx="5">
                  <c:v>5955</c:v>
                </c:pt>
                <c:pt idx="6">
                  <c:v>87</c:v>
                </c:pt>
                <c:pt idx="7">
                  <c:v>332</c:v>
                </c:pt>
                <c:pt idx="8">
                  <c:v>1483</c:v>
                </c:pt>
                <c:pt idx="9">
                  <c:v>2686</c:v>
                </c:pt>
                <c:pt idx="10">
                  <c:v>3063</c:v>
                </c:pt>
                <c:pt idx="11">
                  <c:v>4001</c:v>
                </c:pt>
                <c:pt idx="12">
                  <c:v>1402</c:v>
                </c:pt>
                <c:pt idx="13">
                  <c:v>1372</c:v>
                </c:pt>
                <c:pt idx="14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25152"/>
        <c:axId val="304326832"/>
      </c:scatterChart>
      <c:valAx>
        <c:axId val="3043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Triple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4326832"/>
        <c:crosses val="autoZero"/>
        <c:crossBetween val="midCat"/>
      </c:valAx>
      <c:valAx>
        <c:axId val="30432683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43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375795697951548"/>
          <c:y val="0.51279595362021047"/>
          <c:w val="0.17624204302048452"/>
          <c:h val="0.28373460909803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HEAP</a:t>
            </a:r>
            <a:r>
              <a:rPr lang="fi-FI" baseline="0"/>
              <a:t> sizes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9.7354813406944823E-2"/>
          <c:y val="0.12054212938776904"/>
          <c:w val="0.66753054575074666"/>
          <c:h val="0.75299333375698574"/>
        </c:manualLayout>
      </c:layout>
      <c:scatterChart>
        <c:scatterStyle val="lineMarker"/>
        <c:varyColors val="0"/>
        <c:ser>
          <c:idx val="0"/>
          <c:order val="0"/>
          <c:tx>
            <c:v>No naming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69852475337133"/>
                  <c:y val="9.905250865446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results'!$E$4:$E$18</c:f>
              <c:numCache>
                <c:formatCode>#,##0</c:formatCode>
                <c:ptCount val="15"/>
                <c:pt idx="0">
                  <c:v>4980</c:v>
                </c:pt>
                <c:pt idx="1">
                  <c:v>5544</c:v>
                </c:pt>
                <c:pt idx="2">
                  <c:v>5579</c:v>
                </c:pt>
                <c:pt idx="3">
                  <c:v>6172</c:v>
                </c:pt>
                <c:pt idx="4">
                  <c:v>1014348</c:v>
                </c:pt>
                <c:pt idx="5">
                  <c:v>1016313</c:v>
                </c:pt>
                <c:pt idx="6">
                  <c:v>9438</c:v>
                </c:pt>
                <c:pt idx="7">
                  <c:v>41261</c:v>
                </c:pt>
                <c:pt idx="8">
                  <c:v>262931</c:v>
                </c:pt>
                <c:pt idx="9">
                  <c:v>521637</c:v>
                </c:pt>
                <c:pt idx="10">
                  <c:v>510155</c:v>
                </c:pt>
                <c:pt idx="11">
                  <c:v>788236</c:v>
                </c:pt>
                <c:pt idx="12">
                  <c:v>263034</c:v>
                </c:pt>
                <c:pt idx="13">
                  <c:v>244670</c:v>
                </c:pt>
                <c:pt idx="14">
                  <c:v>4929</c:v>
                </c:pt>
              </c:numCache>
            </c:numRef>
          </c:yVal>
          <c:smooth val="0"/>
        </c:ser>
        <c:ser>
          <c:idx val="1"/>
          <c:order val="1"/>
          <c:tx>
            <c:v>SPCA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67395742198893"/>
                  <c:y val="-1.8688145037963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results'!$G$4:$G$18</c:f>
              <c:numCache>
                <c:formatCode>#,##0</c:formatCode>
                <c:ptCount val="15"/>
                <c:pt idx="0">
                  <c:v>5357</c:v>
                </c:pt>
                <c:pt idx="1">
                  <c:v>6359</c:v>
                </c:pt>
                <c:pt idx="2">
                  <c:v>6388</c:v>
                </c:pt>
                <c:pt idx="3">
                  <c:v>7516</c:v>
                </c:pt>
                <c:pt idx="4">
                  <c:v>2056605</c:v>
                </c:pt>
                <c:pt idx="5">
                  <c:v>2015655</c:v>
                </c:pt>
                <c:pt idx="6">
                  <c:v>13109</c:v>
                </c:pt>
                <c:pt idx="7">
                  <c:v>78684</c:v>
                </c:pt>
                <c:pt idx="8">
                  <c:v>559459</c:v>
                </c:pt>
                <c:pt idx="9">
                  <c:v>1050304</c:v>
                </c:pt>
                <c:pt idx="10">
                  <c:v>987576</c:v>
                </c:pt>
                <c:pt idx="11">
                  <c:v>1467935</c:v>
                </c:pt>
                <c:pt idx="12">
                  <c:v>550296</c:v>
                </c:pt>
                <c:pt idx="13">
                  <c:v>500454</c:v>
                </c:pt>
                <c:pt idx="14">
                  <c:v>5144</c:v>
                </c:pt>
              </c:numCache>
            </c:numRef>
          </c:yVal>
          <c:smooth val="0"/>
        </c:ser>
        <c:ser>
          <c:idx val="2"/>
          <c:order val="2"/>
          <c:tx>
            <c:v>Incremental Algsign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338989953841977"/>
                  <c:y val="0.22578715654534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results'!$I$4:$I$18</c:f>
              <c:numCache>
                <c:formatCode>#,##0</c:formatCode>
                <c:ptCount val="15"/>
                <c:pt idx="0">
                  <c:v>5010</c:v>
                </c:pt>
                <c:pt idx="1">
                  <c:v>5596</c:v>
                </c:pt>
                <c:pt idx="2">
                  <c:v>5631</c:v>
                </c:pt>
                <c:pt idx="3">
                  <c:v>6240</c:v>
                </c:pt>
                <c:pt idx="4">
                  <c:v>1114016</c:v>
                </c:pt>
                <c:pt idx="5">
                  <c:v>1111523</c:v>
                </c:pt>
                <c:pt idx="6">
                  <c:v>9649</c:v>
                </c:pt>
                <c:pt idx="7">
                  <c:v>44706</c:v>
                </c:pt>
                <c:pt idx="8">
                  <c:v>283165</c:v>
                </c:pt>
                <c:pt idx="9">
                  <c:v>573370</c:v>
                </c:pt>
                <c:pt idx="10">
                  <c:v>567468</c:v>
                </c:pt>
                <c:pt idx="11">
                  <c:v>835301</c:v>
                </c:pt>
                <c:pt idx="12">
                  <c:v>283157</c:v>
                </c:pt>
                <c:pt idx="13">
                  <c:v>251489</c:v>
                </c:pt>
                <c:pt idx="14">
                  <c:v>4944</c:v>
                </c:pt>
              </c:numCache>
            </c:numRef>
          </c:yVal>
          <c:smooth val="0"/>
        </c:ser>
        <c:ser>
          <c:idx val="3"/>
          <c:order val="3"/>
          <c:tx>
            <c:v>AlgSign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4277310163816"/>
                  <c:y val="0.38552102742553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results'!$K$4:$K$18</c:f>
              <c:numCache>
                <c:formatCode>#,##0</c:formatCode>
                <c:ptCount val="15"/>
                <c:pt idx="0">
                  <c:v>5069</c:v>
                </c:pt>
                <c:pt idx="1">
                  <c:v>5732</c:v>
                </c:pt>
                <c:pt idx="2">
                  <c:v>5767</c:v>
                </c:pt>
                <c:pt idx="3">
                  <c:v>6459</c:v>
                </c:pt>
                <c:pt idx="4">
                  <c:v>1240755</c:v>
                </c:pt>
                <c:pt idx="5">
                  <c:v>1238680</c:v>
                </c:pt>
                <c:pt idx="6">
                  <c:v>10498</c:v>
                </c:pt>
                <c:pt idx="7">
                  <c:v>49557</c:v>
                </c:pt>
                <c:pt idx="8">
                  <c:v>319846</c:v>
                </c:pt>
                <c:pt idx="9">
                  <c:v>636639</c:v>
                </c:pt>
                <c:pt idx="10">
                  <c:v>625541</c:v>
                </c:pt>
                <c:pt idx="11">
                  <c:v>962808</c:v>
                </c:pt>
                <c:pt idx="12">
                  <c:v>319941</c:v>
                </c:pt>
                <c:pt idx="13">
                  <c:v>295030</c:v>
                </c:pt>
                <c:pt idx="14">
                  <c:v>4954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6288"/>
        <c:axId val="164037408"/>
      </c:scatterChart>
      <c:valAx>
        <c:axId val="1640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Triple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037408"/>
        <c:crosses val="autoZero"/>
        <c:crossBetween val="midCat"/>
      </c:valAx>
      <c:valAx>
        <c:axId val="16403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403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375795697951548"/>
          <c:y val="0.51279595362021047"/>
          <c:w val="0.17624204302048452"/>
          <c:h val="0.28373460909803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HEAP</a:t>
            </a:r>
            <a:r>
              <a:rPr lang="fi-FI" baseline="0"/>
              <a:t> sizes, inc a limit 20</a:t>
            </a:r>
            <a:endParaRPr lang="fi-F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9.7787121755272502E-2"/>
          <c:y val="0.11381661535593725"/>
          <c:w val="0.66753054575074666"/>
          <c:h val="0.75299333375698574"/>
        </c:manualLayout>
      </c:layout>
      <c:scatterChart>
        <c:scatterStyle val="lineMarker"/>
        <c:varyColors val="0"/>
        <c:ser>
          <c:idx val="0"/>
          <c:order val="0"/>
          <c:tx>
            <c:v>No naming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69852475337133"/>
                  <c:y val="9.9052508654469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results'!$E$4:$E$18</c:f>
              <c:numCache>
                <c:formatCode>#,##0</c:formatCode>
                <c:ptCount val="15"/>
                <c:pt idx="0">
                  <c:v>4980</c:v>
                </c:pt>
                <c:pt idx="1">
                  <c:v>5544</c:v>
                </c:pt>
                <c:pt idx="2">
                  <c:v>5579</c:v>
                </c:pt>
                <c:pt idx="3">
                  <c:v>6172</c:v>
                </c:pt>
                <c:pt idx="4">
                  <c:v>1014348</c:v>
                </c:pt>
                <c:pt idx="5">
                  <c:v>1016313</c:v>
                </c:pt>
                <c:pt idx="6">
                  <c:v>9438</c:v>
                </c:pt>
                <c:pt idx="7">
                  <c:v>41261</c:v>
                </c:pt>
                <c:pt idx="8">
                  <c:v>262931</c:v>
                </c:pt>
                <c:pt idx="9">
                  <c:v>521637</c:v>
                </c:pt>
                <c:pt idx="10">
                  <c:v>510155</c:v>
                </c:pt>
                <c:pt idx="11">
                  <c:v>788236</c:v>
                </c:pt>
                <c:pt idx="12">
                  <c:v>263034</c:v>
                </c:pt>
                <c:pt idx="13">
                  <c:v>244670</c:v>
                </c:pt>
                <c:pt idx="14">
                  <c:v>4929</c:v>
                </c:pt>
              </c:numCache>
            </c:numRef>
          </c:yVal>
          <c:smooth val="0"/>
        </c:ser>
        <c:ser>
          <c:idx val="1"/>
          <c:order val="1"/>
          <c:tx>
            <c:v>SPCA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67395742198893"/>
                  <c:y val="-1.8688145037963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results'!$G$4:$G$18</c:f>
              <c:numCache>
                <c:formatCode>#,##0</c:formatCode>
                <c:ptCount val="15"/>
                <c:pt idx="0">
                  <c:v>5357</c:v>
                </c:pt>
                <c:pt idx="1">
                  <c:v>6359</c:v>
                </c:pt>
                <c:pt idx="2">
                  <c:v>6388</c:v>
                </c:pt>
                <c:pt idx="3">
                  <c:v>7516</c:v>
                </c:pt>
                <c:pt idx="4">
                  <c:v>2056605</c:v>
                </c:pt>
                <c:pt idx="5">
                  <c:v>2015655</c:v>
                </c:pt>
                <c:pt idx="6">
                  <c:v>13109</c:v>
                </c:pt>
                <c:pt idx="7">
                  <c:v>78684</c:v>
                </c:pt>
                <c:pt idx="8">
                  <c:v>559459</c:v>
                </c:pt>
                <c:pt idx="9">
                  <c:v>1050304</c:v>
                </c:pt>
                <c:pt idx="10">
                  <c:v>987576</c:v>
                </c:pt>
                <c:pt idx="11">
                  <c:v>1467935</c:v>
                </c:pt>
                <c:pt idx="12">
                  <c:v>550296</c:v>
                </c:pt>
                <c:pt idx="13">
                  <c:v>500454</c:v>
                </c:pt>
                <c:pt idx="14">
                  <c:v>5144</c:v>
                </c:pt>
              </c:numCache>
            </c:numRef>
          </c:yVal>
          <c:smooth val="0"/>
        </c:ser>
        <c:ser>
          <c:idx val="2"/>
          <c:order val="2"/>
          <c:tx>
            <c:v>Incremental Algsign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338989953841977"/>
                  <c:y val="0.22578715654534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results'!$M$4:$M$18</c:f>
              <c:numCache>
                <c:formatCode>#,##0</c:formatCode>
                <c:ptCount val="15"/>
                <c:pt idx="0">
                  <c:v>5009</c:v>
                </c:pt>
                <c:pt idx="1">
                  <c:v>5596</c:v>
                </c:pt>
                <c:pt idx="2">
                  <c:v>5631</c:v>
                </c:pt>
                <c:pt idx="3">
                  <c:v>6240</c:v>
                </c:pt>
                <c:pt idx="4">
                  <c:v>1114101</c:v>
                </c:pt>
                <c:pt idx="5">
                  <c:v>1112057</c:v>
                </c:pt>
                <c:pt idx="6">
                  <c:v>9649</c:v>
                </c:pt>
                <c:pt idx="7">
                  <c:v>44708</c:v>
                </c:pt>
                <c:pt idx="8">
                  <c:v>283232</c:v>
                </c:pt>
                <c:pt idx="9">
                  <c:v>577085</c:v>
                </c:pt>
                <c:pt idx="10">
                  <c:v>567795</c:v>
                </c:pt>
                <c:pt idx="11">
                  <c:v>839388</c:v>
                </c:pt>
                <c:pt idx="12">
                  <c:v>283242</c:v>
                </c:pt>
                <c:pt idx="13">
                  <c:v>254486</c:v>
                </c:pt>
                <c:pt idx="14">
                  <c:v>4937</c:v>
                </c:pt>
              </c:numCache>
            </c:numRef>
          </c:yVal>
          <c:smooth val="0"/>
        </c:ser>
        <c:ser>
          <c:idx val="3"/>
          <c:order val="3"/>
          <c:tx>
            <c:v>AlgSign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4277310163816"/>
                  <c:y val="0.38552102742553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'Measurements and results'!$C$4:$C$18</c:f>
              <c:numCache>
                <c:formatCode>General</c:formatCode>
                <c:ptCount val="15"/>
                <c:pt idx="0">
                  <c:v>6586</c:v>
                </c:pt>
                <c:pt idx="1">
                  <c:v>7242</c:v>
                </c:pt>
                <c:pt idx="2">
                  <c:v>7252</c:v>
                </c:pt>
                <c:pt idx="3">
                  <c:v>7834</c:v>
                </c:pt>
                <c:pt idx="4">
                  <c:v>1143064</c:v>
                </c:pt>
                <c:pt idx="5">
                  <c:v>1141573</c:v>
                </c:pt>
                <c:pt idx="6">
                  <c:v>11630</c:v>
                </c:pt>
                <c:pt idx="7">
                  <c:v>47224</c:v>
                </c:pt>
                <c:pt idx="8">
                  <c:v>293155</c:v>
                </c:pt>
                <c:pt idx="9">
                  <c:v>572258</c:v>
                </c:pt>
                <c:pt idx="10">
                  <c:v>554992</c:v>
                </c:pt>
                <c:pt idx="11">
                  <c:v>882568</c:v>
                </c:pt>
                <c:pt idx="12">
                  <c:v>293155</c:v>
                </c:pt>
                <c:pt idx="13">
                  <c:v>297890</c:v>
                </c:pt>
                <c:pt idx="14">
                  <c:v>6738</c:v>
                </c:pt>
              </c:numCache>
            </c:numRef>
          </c:xVal>
          <c:yVal>
            <c:numRef>
              <c:f>'Measurements and results'!$K$4:$K$18</c:f>
              <c:numCache>
                <c:formatCode>#,##0</c:formatCode>
                <c:ptCount val="15"/>
                <c:pt idx="0">
                  <c:v>5069</c:v>
                </c:pt>
                <c:pt idx="1">
                  <c:v>5732</c:v>
                </c:pt>
                <c:pt idx="2">
                  <c:v>5767</c:v>
                </c:pt>
                <c:pt idx="3">
                  <c:v>6459</c:v>
                </c:pt>
                <c:pt idx="4">
                  <c:v>1240755</c:v>
                </c:pt>
                <c:pt idx="5">
                  <c:v>1238680</c:v>
                </c:pt>
                <c:pt idx="6">
                  <c:v>10498</c:v>
                </c:pt>
                <c:pt idx="7">
                  <c:v>49557</c:v>
                </c:pt>
                <c:pt idx="8">
                  <c:v>319846</c:v>
                </c:pt>
                <c:pt idx="9">
                  <c:v>636639</c:v>
                </c:pt>
                <c:pt idx="10">
                  <c:v>625541</c:v>
                </c:pt>
                <c:pt idx="11">
                  <c:v>962808</c:v>
                </c:pt>
                <c:pt idx="12">
                  <c:v>319941</c:v>
                </c:pt>
                <c:pt idx="13">
                  <c:v>295030</c:v>
                </c:pt>
                <c:pt idx="14">
                  <c:v>4954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74304"/>
        <c:axId val="215978224"/>
      </c:scatterChart>
      <c:valAx>
        <c:axId val="2159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Triple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5978224"/>
        <c:crosses val="autoZero"/>
        <c:crossBetween val="midCat"/>
      </c:valAx>
      <c:valAx>
        <c:axId val="21597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59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375795697951548"/>
          <c:y val="0.51279595362021047"/>
          <c:w val="0.17624204302048452"/>
          <c:h val="0.28373460909803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194163</xdr:colOff>
      <xdr:row>20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26</xdr:col>
      <xdr:colOff>733</xdr:colOff>
      <xdr:row>20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733</xdr:colOff>
      <xdr:row>41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356088</xdr:colOff>
      <xdr:row>20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356088</xdr:colOff>
      <xdr:row>20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53"/>
  <sheetViews>
    <sheetView tabSelected="1" zoomScale="130" zoomScaleNormal="130" workbookViewId="0">
      <selection activeCell="A21" sqref="A21"/>
    </sheetView>
  </sheetViews>
  <sheetFormatPr defaultRowHeight="15" x14ac:dyDescent="0.25"/>
  <cols>
    <col min="1" max="1" width="9.140625" style="6"/>
    <col min="2" max="2" width="21" bestFit="1" customWidth="1"/>
    <col min="3" max="3" width="19.85546875" style="6" customWidth="1"/>
    <col min="5" max="5" width="10.140625" customWidth="1"/>
    <col min="7" max="7" width="11.28515625" customWidth="1"/>
    <col min="9" max="9" width="10.85546875" customWidth="1"/>
    <col min="11" max="11" width="11.140625" customWidth="1"/>
    <col min="13" max="13" width="10.85546875" customWidth="1"/>
    <col min="14" max="14" width="5.85546875" customWidth="1"/>
    <col min="15" max="15" width="4.28515625" customWidth="1"/>
    <col min="16" max="16" width="3.85546875" customWidth="1"/>
    <col min="17" max="17" width="26.140625" customWidth="1"/>
    <col min="18" max="18" width="21.7109375" customWidth="1"/>
    <col min="20" max="20" width="25.140625" customWidth="1"/>
  </cols>
  <sheetData>
    <row r="2" spans="2:22" ht="18" x14ac:dyDescent="0.25">
      <c r="D2" s="2" t="s">
        <v>1</v>
      </c>
      <c r="E2" s="1"/>
      <c r="F2" s="2" t="s">
        <v>0</v>
      </c>
      <c r="G2" s="2"/>
      <c r="H2" s="30" t="s">
        <v>27</v>
      </c>
      <c r="I2" s="31"/>
      <c r="J2" s="7" t="s">
        <v>2</v>
      </c>
      <c r="K2" s="8"/>
      <c r="L2" s="30" t="s">
        <v>26</v>
      </c>
      <c r="M2" s="31"/>
    </row>
    <row r="3" spans="2:22" ht="22.5" x14ac:dyDescent="0.25">
      <c r="B3" s="25" t="s">
        <v>5</v>
      </c>
      <c r="C3" s="25" t="s">
        <v>18</v>
      </c>
      <c r="D3" s="3" t="s">
        <v>3</v>
      </c>
      <c r="E3" s="4" t="s">
        <v>4</v>
      </c>
      <c r="F3" s="3" t="s">
        <v>3</v>
      </c>
      <c r="G3" s="4" t="s">
        <v>4</v>
      </c>
      <c r="H3" s="3" t="s">
        <v>3</v>
      </c>
      <c r="I3" s="4" t="s">
        <v>4</v>
      </c>
      <c r="J3" s="3" t="s">
        <v>3</v>
      </c>
      <c r="K3" s="5" t="s">
        <v>4</v>
      </c>
      <c r="L3" s="3" t="s">
        <v>3</v>
      </c>
      <c r="M3" s="4" t="s">
        <v>4</v>
      </c>
    </row>
    <row r="4" spans="2:22" x14ac:dyDescent="0.25">
      <c r="B4" s="23" t="s">
        <v>10</v>
      </c>
      <c r="C4" s="22">
        <v>6586</v>
      </c>
      <c r="D4" s="9">
        <v>33</v>
      </c>
      <c r="E4" s="9">
        <v>4980</v>
      </c>
      <c r="F4" s="9">
        <v>137</v>
      </c>
      <c r="G4" s="9">
        <v>5357</v>
      </c>
      <c r="H4" s="9">
        <v>72</v>
      </c>
      <c r="I4" s="9">
        <v>5010</v>
      </c>
      <c r="J4" s="9">
        <v>40</v>
      </c>
      <c r="K4" s="9">
        <v>5069</v>
      </c>
      <c r="L4" s="9">
        <v>64</v>
      </c>
      <c r="M4" s="9">
        <v>5009</v>
      </c>
    </row>
    <row r="5" spans="2:22" x14ac:dyDescent="0.25">
      <c r="B5" s="23" t="s">
        <v>11</v>
      </c>
      <c r="C5" s="22">
        <v>7242</v>
      </c>
      <c r="D5" s="9">
        <v>42</v>
      </c>
      <c r="E5" s="9">
        <v>5544</v>
      </c>
      <c r="F5" s="9">
        <v>175</v>
      </c>
      <c r="G5" s="9">
        <v>6359</v>
      </c>
      <c r="H5" s="9">
        <v>79</v>
      </c>
      <c r="I5" s="9">
        <v>5596</v>
      </c>
      <c r="J5" s="9">
        <v>37</v>
      </c>
      <c r="K5" s="9">
        <v>5732</v>
      </c>
      <c r="L5" s="9">
        <v>70</v>
      </c>
      <c r="M5" s="9">
        <v>5596</v>
      </c>
    </row>
    <row r="6" spans="2:22" x14ac:dyDescent="0.25">
      <c r="B6" s="23" t="s">
        <v>12</v>
      </c>
      <c r="C6" s="23">
        <v>7252</v>
      </c>
      <c r="D6" s="9">
        <v>48</v>
      </c>
      <c r="E6" s="9">
        <v>5579</v>
      </c>
      <c r="F6" s="9">
        <v>183</v>
      </c>
      <c r="G6" s="9">
        <v>6388</v>
      </c>
      <c r="H6" s="9">
        <v>64</v>
      </c>
      <c r="I6" s="9">
        <v>5631</v>
      </c>
      <c r="J6" s="9">
        <v>46</v>
      </c>
      <c r="K6" s="9">
        <v>5767</v>
      </c>
      <c r="L6" s="9">
        <v>71</v>
      </c>
      <c r="M6" s="9">
        <v>5631</v>
      </c>
    </row>
    <row r="7" spans="2:22" x14ac:dyDescent="0.25">
      <c r="B7" s="23" t="s">
        <v>13</v>
      </c>
      <c r="C7" s="23">
        <v>7834</v>
      </c>
      <c r="D7" s="9">
        <v>54</v>
      </c>
      <c r="E7" s="9">
        <v>6172</v>
      </c>
      <c r="F7" s="9">
        <v>250</v>
      </c>
      <c r="G7" s="9">
        <v>7516</v>
      </c>
      <c r="H7" s="9">
        <v>98</v>
      </c>
      <c r="I7" s="9">
        <v>6240</v>
      </c>
      <c r="J7" s="9">
        <v>47</v>
      </c>
      <c r="K7" s="9">
        <v>6459</v>
      </c>
      <c r="L7" s="9">
        <v>100</v>
      </c>
      <c r="M7" s="9">
        <v>6240</v>
      </c>
    </row>
    <row r="8" spans="2:22" x14ac:dyDescent="0.25">
      <c r="B8" s="23" t="s">
        <v>14</v>
      </c>
      <c r="C8" s="23">
        <v>1143064</v>
      </c>
      <c r="D8" s="9">
        <v>3606</v>
      </c>
      <c r="E8" s="9">
        <v>1014348</v>
      </c>
      <c r="F8" s="9">
        <v>61079</v>
      </c>
      <c r="G8" s="9">
        <v>2056605</v>
      </c>
      <c r="H8" s="9">
        <v>20337</v>
      </c>
      <c r="I8" s="9">
        <v>1114016</v>
      </c>
      <c r="J8" s="9">
        <v>5565</v>
      </c>
      <c r="K8" s="9">
        <v>1240755</v>
      </c>
      <c r="L8" s="9">
        <v>14767</v>
      </c>
      <c r="M8" s="9">
        <v>1114101</v>
      </c>
    </row>
    <row r="9" spans="2:22" x14ac:dyDescent="0.25">
      <c r="B9" s="23" t="s">
        <v>15</v>
      </c>
      <c r="C9" s="22">
        <v>1141573</v>
      </c>
      <c r="D9" s="9">
        <v>3842</v>
      </c>
      <c r="E9" s="9">
        <v>1016313</v>
      </c>
      <c r="F9" s="9">
        <v>67615</v>
      </c>
      <c r="G9" s="9">
        <v>2015655</v>
      </c>
      <c r="H9" s="9">
        <v>22846</v>
      </c>
      <c r="I9" s="9">
        <v>1111523</v>
      </c>
      <c r="J9" s="9">
        <v>5955</v>
      </c>
      <c r="K9" s="9">
        <v>1238680</v>
      </c>
      <c r="L9" s="9">
        <v>15016</v>
      </c>
      <c r="M9" s="9">
        <v>1112057</v>
      </c>
    </row>
    <row r="10" spans="2:22" x14ac:dyDescent="0.25">
      <c r="B10" s="22" t="s">
        <v>19</v>
      </c>
      <c r="C10" s="22">
        <v>11630</v>
      </c>
      <c r="D10" s="9">
        <v>60</v>
      </c>
      <c r="E10" s="9">
        <v>9438</v>
      </c>
      <c r="F10" s="9">
        <v>427</v>
      </c>
      <c r="G10" s="9">
        <v>13109</v>
      </c>
      <c r="H10" s="9">
        <v>212</v>
      </c>
      <c r="I10" s="9">
        <v>9649</v>
      </c>
      <c r="J10" s="9">
        <v>87</v>
      </c>
      <c r="K10" s="9">
        <v>10498</v>
      </c>
      <c r="L10" s="9">
        <v>202</v>
      </c>
      <c r="M10" s="9">
        <v>9649</v>
      </c>
    </row>
    <row r="11" spans="2:22" x14ac:dyDescent="0.25">
      <c r="B11" s="22" t="s">
        <v>9</v>
      </c>
      <c r="C11" s="22">
        <v>47224</v>
      </c>
      <c r="D11" s="9">
        <v>220</v>
      </c>
      <c r="E11" s="9">
        <v>41261</v>
      </c>
      <c r="F11" s="9">
        <v>3240</v>
      </c>
      <c r="G11" s="9">
        <v>78684</v>
      </c>
      <c r="H11" s="9">
        <v>766</v>
      </c>
      <c r="I11" s="9">
        <v>44706</v>
      </c>
      <c r="J11" s="9">
        <v>332</v>
      </c>
      <c r="K11" s="9">
        <v>49557</v>
      </c>
      <c r="L11" s="9">
        <v>912</v>
      </c>
      <c r="M11" s="9">
        <v>44708</v>
      </c>
    </row>
    <row r="12" spans="2:22" ht="23.25" thickBot="1" x14ac:dyDescent="0.3">
      <c r="B12" s="22" t="s">
        <v>20</v>
      </c>
      <c r="C12" s="22">
        <v>293155</v>
      </c>
      <c r="D12" s="9">
        <v>834</v>
      </c>
      <c r="E12" s="9">
        <v>262931</v>
      </c>
      <c r="F12" s="9">
        <v>16555</v>
      </c>
      <c r="G12" s="9">
        <v>559459</v>
      </c>
      <c r="H12" s="9">
        <v>5550</v>
      </c>
      <c r="I12" s="9">
        <v>283165</v>
      </c>
      <c r="J12" s="9">
        <v>1483</v>
      </c>
      <c r="K12" s="9">
        <v>319846</v>
      </c>
      <c r="L12" s="9">
        <v>3813</v>
      </c>
      <c r="M12" s="9">
        <v>283232</v>
      </c>
      <c r="Q12" s="10"/>
      <c r="R12" s="16" t="s">
        <v>7</v>
      </c>
      <c r="S12" s="14" t="s">
        <v>6</v>
      </c>
      <c r="T12" s="16" t="s">
        <v>8</v>
      </c>
      <c r="U12" s="14" t="s">
        <v>6</v>
      </c>
      <c r="V12" s="6"/>
    </row>
    <row r="13" spans="2:22" ht="15.75" customHeight="1" thickBot="1" x14ac:dyDescent="0.3">
      <c r="B13" s="22" t="s">
        <v>21</v>
      </c>
      <c r="C13" s="22">
        <v>572258</v>
      </c>
      <c r="D13" s="9">
        <v>1768</v>
      </c>
      <c r="E13" s="9">
        <v>521637</v>
      </c>
      <c r="F13" s="9">
        <v>44524</v>
      </c>
      <c r="G13" s="9">
        <v>1050304</v>
      </c>
      <c r="H13" s="9">
        <v>22359</v>
      </c>
      <c r="I13" s="9">
        <v>573370</v>
      </c>
      <c r="J13" s="9">
        <v>2686</v>
      </c>
      <c r="K13" s="9">
        <v>636639</v>
      </c>
      <c r="L13" s="9">
        <v>6966</v>
      </c>
      <c r="M13" s="9">
        <v>577085</v>
      </c>
      <c r="Q13" s="11" t="s">
        <v>1</v>
      </c>
      <c r="R13" s="15" t="s">
        <v>33</v>
      </c>
      <c r="S13" s="17">
        <f>0.9922</f>
        <v>0.99219999999999997</v>
      </c>
      <c r="T13" s="15" t="s">
        <v>35</v>
      </c>
      <c r="U13" s="21">
        <f>0.9996</f>
        <v>0.99960000000000004</v>
      </c>
      <c r="V13" s="6"/>
    </row>
    <row r="14" spans="2:22" ht="20.25" customHeight="1" thickBot="1" x14ac:dyDescent="0.3">
      <c r="B14" s="22" t="s">
        <v>22</v>
      </c>
      <c r="C14" s="22">
        <v>554992</v>
      </c>
      <c r="D14" s="9">
        <v>1704</v>
      </c>
      <c r="E14" s="9">
        <v>510155</v>
      </c>
      <c r="F14" s="9">
        <v>49627</v>
      </c>
      <c r="G14" s="9">
        <v>987576</v>
      </c>
      <c r="H14" s="9">
        <v>8327</v>
      </c>
      <c r="I14" s="9">
        <v>567468</v>
      </c>
      <c r="J14" s="9">
        <v>3063</v>
      </c>
      <c r="K14" s="9">
        <v>625541</v>
      </c>
      <c r="L14" s="9">
        <v>6603</v>
      </c>
      <c r="M14" s="9">
        <v>567795</v>
      </c>
      <c r="Q14" s="11" t="s">
        <v>16</v>
      </c>
      <c r="R14" s="15" t="s">
        <v>29</v>
      </c>
      <c r="S14" s="18">
        <v>0.91169999999999995</v>
      </c>
      <c r="T14" s="15" t="s">
        <v>34</v>
      </c>
      <c r="U14" s="29">
        <f>0.998</f>
        <v>0.998</v>
      </c>
      <c r="V14" s="6"/>
    </row>
    <row r="15" spans="2:22" ht="18.75" thickBot="1" x14ac:dyDescent="0.3">
      <c r="B15" s="24" t="s">
        <v>17</v>
      </c>
      <c r="C15" s="22">
        <v>882568</v>
      </c>
      <c r="D15" s="9">
        <v>2502</v>
      </c>
      <c r="E15" s="9">
        <v>788236</v>
      </c>
      <c r="F15" s="9">
        <v>73647</v>
      </c>
      <c r="G15" s="9">
        <v>1467935</v>
      </c>
      <c r="H15" s="27">
        <v>59085</v>
      </c>
      <c r="I15" s="9">
        <v>835301</v>
      </c>
      <c r="J15" s="9">
        <v>4001</v>
      </c>
      <c r="K15" s="9">
        <v>962808</v>
      </c>
      <c r="L15" s="28">
        <v>12566</v>
      </c>
      <c r="M15" s="26">
        <v>839388</v>
      </c>
      <c r="Q15" s="12" t="s">
        <v>31</v>
      </c>
      <c r="R15" s="15" t="s">
        <v>30</v>
      </c>
      <c r="S15" s="18">
        <v>0.99539999999999995</v>
      </c>
      <c r="T15" s="15" t="s">
        <v>36</v>
      </c>
      <c r="U15" s="21">
        <v>0.99870000000000003</v>
      </c>
    </row>
    <row r="16" spans="2:22" ht="18.75" thickBot="1" x14ac:dyDescent="0.3">
      <c r="B16" s="22" t="s">
        <v>24</v>
      </c>
      <c r="C16" s="22">
        <v>293155</v>
      </c>
      <c r="D16" s="9">
        <v>833</v>
      </c>
      <c r="E16" s="9">
        <v>263034</v>
      </c>
      <c r="F16" s="9">
        <v>17085</v>
      </c>
      <c r="G16" s="9">
        <v>550296</v>
      </c>
      <c r="H16" s="9">
        <v>5448</v>
      </c>
      <c r="I16" s="26">
        <v>283157</v>
      </c>
      <c r="J16" s="9">
        <v>1402</v>
      </c>
      <c r="K16" s="9">
        <v>319941</v>
      </c>
      <c r="L16" s="9">
        <v>4120</v>
      </c>
      <c r="M16" s="26">
        <v>283242</v>
      </c>
      <c r="Q16" s="13" t="s">
        <v>2</v>
      </c>
      <c r="R16" s="15" t="s">
        <v>32</v>
      </c>
      <c r="S16" s="19">
        <f>0.9936</f>
        <v>0.99360000000000004</v>
      </c>
      <c r="T16" s="15" t="s">
        <v>37</v>
      </c>
      <c r="U16" s="21">
        <v>0.99950000000000006</v>
      </c>
      <c r="V16" s="6"/>
    </row>
    <row r="17" spans="2:22" x14ac:dyDescent="0.25">
      <c r="B17" s="22" t="s">
        <v>23</v>
      </c>
      <c r="C17" s="22">
        <v>297890</v>
      </c>
      <c r="D17" s="9">
        <v>775</v>
      </c>
      <c r="E17" s="9">
        <v>244670</v>
      </c>
      <c r="F17" s="9">
        <v>36303</v>
      </c>
      <c r="G17" s="9">
        <v>500454</v>
      </c>
      <c r="H17" s="9">
        <v>5783</v>
      </c>
      <c r="I17" s="9">
        <v>251489</v>
      </c>
      <c r="J17" s="9">
        <v>1372</v>
      </c>
      <c r="K17" s="9">
        <v>295030</v>
      </c>
      <c r="L17" s="9">
        <v>3858</v>
      </c>
      <c r="M17" s="9">
        <v>254486</v>
      </c>
      <c r="Q17" s="6"/>
      <c r="R17" s="6"/>
      <c r="S17" s="6"/>
      <c r="T17" s="6"/>
      <c r="U17" s="20"/>
      <c r="V17" s="6"/>
    </row>
    <row r="18" spans="2:22" x14ac:dyDescent="0.25">
      <c r="B18" s="22" t="s">
        <v>25</v>
      </c>
      <c r="C18" s="22">
        <v>6738</v>
      </c>
      <c r="D18" s="9">
        <v>51</v>
      </c>
      <c r="E18" s="9">
        <v>4929</v>
      </c>
      <c r="F18" s="9">
        <v>79</v>
      </c>
      <c r="G18" s="9">
        <v>5144</v>
      </c>
      <c r="H18" s="9">
        <v>54</v>
      </c>
      <c r="I18" s="9">
        <v>4944</v>
      </c>
      <c r="J18" s="9">
        <v>28</v>
      </c>
      <c r="K18" s="9">
        <v>4954</v>
      </c>
      <c r="L18" s="9">
        <v>38</v>
      </c>
      <c r="M18" s="9">
        <v>4937</v>
      </c>
      <c r="U18" s="20"/>
    </row>
    <row r="19" spans="2:22" x14ac:dyDescent="0.25">
      <c r="E19" s="1"/>
      <c r="G19" s="2"/>
      <c r="K19" s="8"/>
      <c r="U19" s="20"/>
    </row>
    <row r="20" spans="2:22" x14ac:dyDescent="0.25">
      <c r="F20" s="3"/>
      <c r="G20" s="5"/>
      <c r="H20" s="3"/>
      <c r="I20" s="4"/>
      <c r="J20" s="3"/>
      <c r="K20" s="5"/>
    </row>
    <row r="24" spans="2:22" x14ac:dyDescent="0.25">
      <c r="R24" s="6"/>
    </row>
    <row r="53" spans="1:1" x14ac:dyDescent="0.25">
      <c r="A53" s="6" t="s">
        <v>28</v>
      </c>
    </row>
  </sheetData>
  <mergeCells count="2">
    <mergeCell ref="H2:I2"/>
    <mergeCell ref="L2:M2"/>
  </mergeCells>
  <pageMargins left="0.7" right="0.7" top="0.75" bottom="0.75" header="0.3" footer="0.3"/>
  <pageSetup paperSize="9" orientation="landscape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" sqref="O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 and results</vt:lpstr>
      <vt:lpstr>CPU Times Graphs</vt:lpstr>
      <vt:lpstr>Java Heap Size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cp:lastPrinted>2015-05-27T21:41:38Z</cp:lastPrinted>
  <dcterms:created xsi:type="dcterms:W3CDTF">2014-09-29T15:34:09Z</dcterms:created>
  <dcterms:modified xsi:type="dcterms:W3CDTF">2015-05-28T14:54:47Z</dcterms:modified>
</cp:coreProperties>
</file>